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suc/Desktop/QAM-Factor-Timing/Data/"/>
    </mc:Choice>
  </mc:AlternateContent>
  <xr:revisionPtr revIDLastSave="0" documentId="13_ncr:1_{8531C119-A60E-224A-B040-6A7F9F69E175}" xr6:coauthVersionLast="47" xr6:coauthVersionMax="47" xr10:uidLastSave="{00000000-0000-0000-0000-000000000000}"/>
  <bookViews>
    <workbookView xWindow="860" yWindow="500" windowWidth="28680" windowHeight="16360" tabRatio="721" activeTab="11" xr2:uid="{0923C04C-DFCD-4195-BC2F-7F2B1731449D}"/>
  </bookViews>
  <sheets>
    <sheet name="mcap" sheetId="1" r:id="rId1"/>
    <sheet name="n" sheetId="5" r:id="rId2"/>
    <sheet name="totalme10_fscore" sheetId="3" r:id="rId3"/>
    <sheet name="totalme10_exchsw" sheetId="2" r:id="rId4"/>
    <sheet name="totalme10_age" sheetId="7" r:id="rId5"/>
    <sheet name="n10_fscroe" sheetId="4" r:id="rId6"/>
    <sheet name="n10_exchsw" sheetId="6" r:id="rId7"/>
    <sheet name="n10_age" sheetId="8" r:id="rId8"/>
    <sheet name="bmc10_age" sheetId="12" r:id="rId9"/>
    <sheet name="bmc10_age_new" sheetId="14" r:id="rId10"/>
    <sheet name="r_mkt" sheetId="10" r:id="rId11"/>
    <sheet name="bm_mk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2" l="1"/>
  <c r="N3" i="7"/>
  <c r="M2" i="7"/>
  <c r="N5" i="7"/>
  <c r="N4" i="7"/>
  <c r="AG554" i="12"/>
  <c r="AG553" i="12"/>
  <c r="AG552" i="12"/>
  <c r="AG551" i="12"/>
  <c r="AG550" i="12"/>
  <c r="AG549" i="12"/>
  <c r="AG548" i="12"/>
  <c r="AG547" i="12"/>
  <c r="AG546" i="12"/>
  <c r="AG545" i="12"/>
  <c r="AG544" i="12"/>
  <c r="AG543" i="12"/>
  <c r="AG542" i="12"/>
  <c r="AG541" i="12"/>
  <c r="AG540" i="12"/>
  <c r="AG539" i="12"/>
  <c r="AG538" i="12"/>
  <c r="AG537" i="12"/>
  <c r="AG536" i="12"/>
  <c r="AG535" i="12"/>
  <c r="AG534" i="12"/>
  <c r="AG533" i="12"/>
  <c r="AG532" i="12"/>
  <c r="AG531" i="12"/>
  <c r="AG530" i="12"/>
  <c r="AG529" i="12"/>
  <c r="AG528" i="12"/>
  <c r="AG527" i="12"/>
  <c r="AG526" i="12"/>
  <c r="AG525" i="12"/>
  <c r="AG524" i="12"/>
  <c r="AG523" i="12"/>
  <c r="AG522" i="12"/>
  <c r="AG521" i="12"/>
  <c r="AG520" i="12"/>
  <c r="AG519" i="12"/>
  <c r="AG518" i="12"/>
  <c r="AG517" i="12"/>
  <c r="AG516" i="12"/>
  <c r="AG515" i="12"/>
  <c r="AG514" i="12"/>
  <c r="AG513" i="12"/>
  <c r="AG512" i="12"/>
  <c r="AG511" i="12"/>
  <c r="AG510" i="12"/>
  <c r="AG509" i="12"/>
  <c r="AG508" i="12"/>
  <c r="AG507" i="12"/>
  <c r="AG506" i="12"/>
  <c r="AG505" i="12"/>
  <c r="AG504" i="12"/>
  <c r="AG503" i="12"/>
  <c r="AG502" i="12"/>
  <c r="AG501" i="12"/>
  <c r="AG500" i="12"/>
  <c r="AG499" i="12"/>
  <c r="AG498" i="12"/>
  <c r="AG497" i="12"/>
  <c r="AG496" i="12"/>
  <c r="AG495" i="12"/>
  <c r="AG494" i="12"/>
  <c r="AG493" i="12"/>
  <c r="AG492" i="12"/>
  <c r="AG491" i="12"/>
  <c r="AG490" i="12"/>
  <c r="AG489" i="12"/>
  <c r="AG488" i="12"/>
  <c r="AG487" i="12"/>
  <c r="AG486" i="12"/>
  <c r="AG485" i="12"/>
  <c r="AG484" i="12"/>
  <c r="AG483" i="12"/>
  <c r="AG482" i="12"/>
  <c r="AG481" i="12"/>
  <c r="AG480" i="12"/>
  <c r="AG479" i="12"/>
  <c r="AG478" i="12"/>
  <c r="AG477" i="12"/>
  <c r="AG476" i="12"/>
  <c r="AG475" i="12"/>
  <c r="AG474" i="12"/>
  <c r="AG473" i="12"/>
  <c r="AG472" i="12"/>
  <c r="AG471" i="12"/>
  <c r="AG470" i="12"/>
  <c r="AG469" i="12"/>
  <c r="AG468" i="12"/>
  <c r="AG467" i="12"/>
  <c r="AG466" i="12"/>
  <c r="AG465" i="12"/>
  <c r="AG464" i="12"/>
  <c r="AG463" i="12"/>
  <c r="AG462" i="12"/>
  <c r="AG461" i="12"/>
  <c r="AG460" i="12"/>
  <c r="AG459" i="12"/>
  <c r="AG458" i="12"/>
  <c r="AG457" i="12"/>
  <c r="AG456" i="12"/>
  <c r="AG455" i="12"/>
  <c r="AG454" i="12"/>
  <c r="AG453" i="12"/>
  <c r="AG452" i="12"/>
  <c r="AG451" i="12"/>
  <c r="AG450" i="12"/>
  <c r="AG449" i="12"/>
  <c r="AG448" i="12"/>
  <c r="AG447" i="12"/>
  <c r="AG446" i="12"/>
  <c r="AG445" i="12"/>
  <c r="AG444" i="12"/>
  <c r="AG443" i="12"/>
  <c r="AG442" i="12"/>
  <c r="AG441" i="12"/>
  <c r="AG440" i="12"/>
  <c r="AG439" i="12"/>
  <c r="AG438" i="12"/>
  <c r="AG437" i="12"/>
  <c r="AG436" i="12"/>
  <c r="AG435" i="12"/>
  <c r="AG434" i="12"/>
  <c r="AG433" i="12"/>
  <c r="AG432" i="12"/>
  <c r="AG431" i="12"/>
  <c r="AG430" i="12"/>
  <c r="AG429" i="12"/>
  <c r="AG428" i="12"/>
  <c r="AG427" i="12"/>
  <c r="AG426" i="12"/>
  <c r="AG425" i="12"/>
  <c r="AG424" i="12"/>
  <c r="AG423" i="12"/>
  <c r="AG422" i="12"/>
  <c r="AG421" i="12"/>
  <c r="AG420" i="12"/>
  <c r="AG419" i="12"/>
  <c r="AG418" i="12"/>
  <c r="AG417" i="12"/>
  <c r="AG416" i="12"/>
  <c r="AG415" i="12"/>
  <c r="AG414" i="12"/>
  <c r="AG413" i="12"/>
  <c r="AG412" i="12"/>
  <c r="AG411" i="12"/>
  <c r="AG410" i="12"/>
  <c r="AG409" i="12"/>
  <c r="AG408" i="12"/>
  <c r="AG407" i="12"/>
  <c r="AG406" i="12"/>
  <c r="AG405" i="12"/>
  <c r="AG404" i="12"/>
  <c r="AG403" i="12"/>
  <c r="AG402" i="12"/>
  <c r="AG401" i="12"/>
  <c r="AG400" i="12"/>
  <c r="AG399" i="12"/>
  <c r="AG398" i="12"/>
  <c r="AG397" i="12"/>
  <c r="AG396" i="12"/>
  <c r="AG395" i="12"/>
  <c r="AG394" i="12"/>
  <c r="AG393" i="12"/>
  <c r="AG392" i="12"/>
  <c r="AG391" i="12"/>
  <c r="AG390" i="12"/>
  <c r="AG389" i="12"/>
  <c r="AG388" i="12"/>
  <c r="AG387" i="12"/>
  <c r="AG386" i="12"/>
  <c r="AG385" i="12"/>
  <c r="AG384" i="12"/>
  <c r="AG383" i="12"/>
  <c r="AG382" i="12"/>
  <c r="AG381" i="12"/>
  <c r="AG380" i="12"/>
  <c r="AG379" i="12"/>
  <c r="AG378" i="12"/>
  <c r="AG377" i="12"/>
  <c r="AG376" i="12"/>
  <c r="AG375" i="12"/>
  <c r="AG374" i="12"/>
  <c r="AG373" i="12"/>
  <c r="AG372" i="12"/>
  <c r="AG371" i="12"/>
  <c r="AG370" i="12"/>
  <c r="AG369" i="12"/>
  <c r="AG368" i="12"/>
  <c r="AG367" i="12"/>
  <c r="AG366" i="12"/>
  <c r="AG365" i="12"/>
  <c r="AG364" i="12"/>
  <c r="AG363" i="12"/>
  <c r="AG362" i="12"/>
  <c r="AG361" i="12"/>
  <c r="AG360" i="12"/>
  <c r="AG359" i="12"/>
  <c r="AG358" i="12"/>
  <c r="AG357" i="12"/>
  <c r="AG356" i="12"/>
  <c r="AG355" i="12"/>
  <c r="AG354" i="12"/>
  <c r="AG353" i="12"/>
  <c r="AG352" i="12"/>
  <c r="AG351" i="12"/>
  <c r="AG350" i="12"/>
  <c r="AG349" i="12"/>
  <c r="AG348" i="12"/>
  <c r="AG347" i="12"/>
  <c r="AG346" i="12"/>
  <c r="AG345" i="12"/>
  <c r="AG344" i="12"/>
  <c r="AG343" i="12"/>
  <c r="AG342" i="12"/>
  <c r="AG341" i="12"/>
  <c r="AG340" i="12"/>
  <c r="AG339" i="12"/>
  <c r="AG338" i="12"/>
  <c r="AG337" i="12"/>
  <c r="AG336" i="12"/>
  <c r="AG335" i="12"/>
  <c r="AG334" i="12"/>
  <c r="AG333" i="12"/>
  <c r="AG332" i="12"/>
  <c r="AG331" i="12"/>
  <c r="AG330" i="12"/>
  <c r="AG329" i="12"/>
  <c r="AG328" i="12"/>
  <c r="AG327" i="12"/>
  <c r="AG326" i="12"/>
  <c r="AG325" i="12"/>
  <c r="AG324" i="12"/>
  <c r="AG323" i="12"/>
  <c r="AG322" i="12"/>
  <c r="AG321" i="12"/>
  <c r="AG320" i="12"/>
  <c r="AG319" i="12"/>
  <c r="AG318" i="12"/>
  <c r="AG317" i="12"/>
  <c r="AG316" i="12"/>
  <c r="AG315" i="12"/>
  <c r="AG314" i="12"/>
  <c r="AG313" i="12"/>
  <c r="AG312" i="12"/>
  <c r="AG311" i="12"/>
  <c r="AG310" i="12"/>
  <c r="AG309" i="12"/>
  <c r="AG308" i="12"/>
  <c r="AG307" i="12"/>
  <c r="AG306" i="12"/>
  <c r="AG305" i="12"/>
  <c r="AG304" i="12"/>
  <c r="AG303" i="12"/>
  <c r="AG302" i="12"/>
  <c r="AG301" i="12"/>
  <c r="AG300" i="12"/>
  <c r="AG299" i="12"/>
  <c r="AG298" i="12"/>
  <c r="AG297" i="12"/>
  <c r="AG296" i="12"/>
  <c r="AG295" i="12"/>
  <c r="AG294" i="12"/>
  <c r="AG293" i="12"/>
  <c r="AG292" i="12"/>
  <c r="AG291" i="12"/>
  <c r="AG290" i="12"/>
  <c r="AG289" i="12"/>
  <c r="AG288" i="12"/>
  <c r="AG287" i="12"/>
  <c r="AG286" i="12"/>
  <c r="AG285" i="12"/>
  <c r="AG284" i="12"/>
  <c r="AG283" i="12"/>
  <c r="AG282" i="12"/>
  <c r="AG281" i="12"/>
  <c r="AG280" i="12"/>
  <c r="AG279" i="12"/>
  <c r="AG278" i="12"/>
  <c r="AG277" i="12"/>
  <c r="AG276" i="12"/>
  <c r="AG275" i="12"/>
  <c r="AG274" i="12"/>
  <c r="AG273" i="12"/>
  <c r="AG272" i="12"/>
  <c r="AG271" i="12"/>
  <c r="AG270" i="12"/>
  <c r="AG269" i="12"/>
  <c r="AG268" i="12"/>
  <c r="AG267" i="12"/>
  <c r="AG266" i="12"/>
  <c r="AG265" i="12"/>
  <c r="AG264" i="12"/>
  <c r="AG263" i="12"/>
  <c r="AG262" i="12"/>
  <c r="AG261" i="12"/>
  <c r="AG260" i="12"/>
  <c r="AG259" i="12"/>
  <c r="AG258" i="12"/>
  <c r="AG257" i="12"/>
  <c r="AG256" i="12"/>
  <c r="AG255" i="12"/>
  <c r="AG254" i="12"/>
  <c r="AG253" i="12"/>
  <c r="AG252" i="12"/>
  <c r="AG251" i="12"/>
  <c r="AG250" i="12"/>
  <c r="AG249" i="12"/>
  <c r="AG248" i="12"/>
  <c r="AG247" i="12"/>
  <c r="AG246" i="12"/>
  <c r="AG245" i="12"/>
  <c r="AG244" i="12"/>
  <c r="AG243" i="12"/>
  <c r="AG242" i="12"/>
  <c r="AG241" i="12"/>
  <c r="AG240" i="12"/>
  <c r="AG239" i="12"/>
  <c r="AG238" i="12"/>
  <c r="AG237" i="12"/>
  <c r="AG236" i="12"/>
  <c r="AG235" i="12"/>
  <c r="AG234" i="12"/>
  <c r="AG233" i="12"/>
  <c r="AG232" i="12"/>
  <c r="AG231" i="12"/>
  <c r="AG230" i="12"/>
  <c r="AG229" i="12"/>
  <c r="AG228" i="12"/>
  <c r="AG227" i="12"/>
  <c r="AG226" i="12"/>
  <c r="AG225" i="12"/>
  <c r="AG224" i="12"/>
  <c r="AG223" i="12"/>
  <c r="AG222" i="12"/>
  <c r="AG221" i="12"/>
  <c r="AG220" i="12"/>
  <c r="AG219" i="12"/>
  <c r="AG218" i="12"/>
  <c r="AG217" i="12"/>
  <c r="AG216" i="12"/>
  <c r="AG215" i="12"/>
  <c r="AG214" i="12"/>
  <c r="AG213" i="12"/>
  <c r="AG212" i="12"/>
  <c r="AG211" i="12"/>
  <c r="AG210" i="12"/>
  <c r="AG209" i="12"/>
  <c r="AG208" i="12"/>
  <c r="AG207" i="12"/>
  <c r="AG206" i="12"/>
  <c r="AG205" i="12"/>
  <c r="AG204" i="12"/>
  <c r="AG203" i="12"/>
  <c r="AG202" i="12"/>
  <c r="AG201" i="12"/>
  <c r="AG200" i="12"/>
  <c r="AG199" i="12"/>
  <c r="AG198" i="12"/>
  <c r="AG197" i="12"/>
  <c r="AG196" i="12"/>
  <c r="AG195" i="12"/>
  <c r="AG194" i="12"/>
  <c r="AG193" i="12"/>
  <c r="AG192" i="12"/>
  <c r="AG191" i="12"/>
  <c r="AG190" i="12"/>
  <c r="AG189" i="12"/>
  <c r="AG188" i="12"/>
  <c r="AG187" i="12"/>
  <c r="AG186" i="12"/>
  <c r="AG185" i="12"/>
  <c r="AG184" i="12"/>
  <c r="AG183" i="12"/>
  <c r="AG182" i="12"/>
  <c r="AG181" i="12"/>
  <c r="AG180" i="12"/>
  <c r="AG179" i="12"/>
  <c r="AG178" i="12"/>
  <c r="AG177" i="12"/>
  <c r="AG176" i="12"/>
  <c r="AG175" i="12"/>
  <c r="AG174" i="12"/>
  <c r="AG173" i="12"/>
  <c r="AG172" i="12"/>
  <c r="AG171" i="12"/>
  <c r="AG170" i="12"/>
  <c r="AG169" i="12"/>
  <c r="AG168" i="12"/>
  <c r="AG167" i="12"/>
  <c r="AG166" i="12"/>
  <c r="AG165" i="12"/>
  <c r="AG164" i="12"/>
  <c r="AG163" i="12"/>
  <c r="AG162" i="12"/>
  <c r="AG161" i="12"/>
  <c r="AG160" i="12"/>
  <c r="AG159" i="12"/>
  <c r="AG158" i="12"/>
  <c r="AG157" i="12"/>
  <c r="AG156" i="12"/>
  <c r="AG155" i="12"/>
  <c r="AG154" i="12"/>
  <c r="AG153" i="12"/>
  <c r="AG152" i="12"/>
  <c r="AG151" i="12"/>
  <c r="AG150" i="12"/>
  <c r="AG149" i="12"/>
  <c r="AG148" i="12"/>
  <c r="AG147" i="12"/>
  <c r="AG146" i="12"/>
  <c r="AG145" i="12"/>
  <c r="AG144" i="12"/>
  <c r="AG143" i="12"/>
  <c r="AG142" i="12"/>
  <c r="AG141" i="12"/>
  <c r="AG140" i="12"/>
  <c r="AG139" i="12"/>
  <c r="AG138" i="12"/>
  <c r="AG137" i="12"/>
  <c r="AG136" i="12"/>
  <c r="AG135" i="12"/>
  <c r="AG134" i="12"/>
  <c r="AG133" i="12"/>
  <c r="AG132" i="12"/>
  <c r="AG131" i="12"/>
  <c r="AG130" i="12"/>
  <c r="AG129" i="12"/>
  <c r="AG128" i="12"/>
  <c r="AG127" i="12"/>
  <c r="AG126" i="12"/>
  <c r="AG125" i="12"/>
  <c r="AG124" i="12"/>
  <c r="AG123" i="12"/>
  <c r="AG122" i="12"/>
  <c r="AG121" i="12"/>
  <c r="AG120" i="12"/>
  <c r="AG119" i="12"/>
  <c r="AG118" i="12"/>
  <c r="AG117" i="12"/>
  <c r="AG116" i="12"/>
  <c r="AG115" i="12"/>
  <c r="AG114" i="12"/>
  <c r="AG113" i="12"/>
  <c r="AG112" i="12"/>
  <c r="AG111" i="12"/>
  <c r="AG110" i="12"/>
  <c r="AG109" i="12"/>
  <c r="AG108" i="12"/>
  <c r="AG107" i="12"/>
  <c r="AG106" i="12"/>
  <c r="AG105" i="12"/>
  <c r="AG104" i="12"/>
  <c r="AG103" i="12"/>
  <c r="AG102" i="12"/>
  <c r="AG101" i="12"/>
  <c r="AG100" i="12"/>
  <c r="AG99" i="12"/>
  <c r="AG98" i="12"/>
  <c r="AG97" i="12"/>
  <c r="AG96" i="12"/>
  <c r="AG95" i="12"/>
  <c r="AG94" i="12"/>
  <c r="AG93" i="12"/>
  <c r="AG92" i="12"/>
  <c r="AG91" i="12"/>
  <c r="AG90" i="12"/>
  <c r="AG89" i="12"/>
  <c r="AG88" i="12"/>
  <c r="AG87" i="12"/>
  <c r="AG86" i="12"/>
  <c r="AG85" i="12"/>
  <c r="AG84" i="12"/>
  <c r="AG83" i="12"/>
  <c r="AG82" i="12"/>
  <c r="AG81" i="12"/>
  <c r="AG80" i="12"/>
  <c r="AG79" i="12"/>
  <c r="AG78" i="12"/>
  <c r="AG77" i="12"/>
  <c r="AG76" i="12"/>
  <c r="AG75" i="12"/>
  <c r="AG74" i="12"/>
  <c r="AG73" i="12"/>
  <c r="AG72" i="12"/>
  <c r="AG71" i="12"/>
  <c r="AG70" i="12"/>
  <c r="AG69" i="12"/>
  <c r="AG68" i="12"/>
  <c r="AG67" i="12"/>
  <c r="AG66" i="12"/>
  <c r="AG65" i="12"/>
  <c r="AG64" i="12"/>
  <c r="AG63" i="12"/>
  <c r="AG62" i="12"/>
  <c r="AG61" i="12"/>
  <c r="AG60" i="12"/>
  <c r="AG59" i="12"/>
  <c r="AG58" i="12"/>
  <c r="AG57" i="12"/>
  <c r="AG56" i="12"/>
  <c r="AG55" i="12"/>
  <c r="AG54" i="12"/>
  <c r="AG53" i="12"/>
  <c r="AG52" i="12"/>
  <c r="AG51" i="12"/>
  <c r="AG50" i="12"/>
  <c r="AG49" i="12"/>
  <c r="AG48" i="12"/>
  <c r="AG47" i="12"/>
  <c r="AG46" i="12"/>
  <c r="AG45" i="12"/>
  <c r="AG44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G14" i="12"/>
  <c r="AG13" i="12"/>
  <c r="AG12" i="12"/>
  <c r="AG11" i="12"/>
  <c r="AG10" i="12"/>
  <c r="AG9" i="12"/>
  <c r="AG8" i="12"/>
  <c r="AG7" i="12"/>
  <c r="AG6" i="12"/>
  <c r="AG5" i="12"/>
  <c r="AG4" i="12"/>
  <c r="AG3" i="12"/>
  <c r="AI3" i="14"/>
  <c r="AH3" i="14"/>
  <c r="AG3" i="14"/>
  <c r="AE3" i="14"/>
  <c r="AI554" i="14"/>
  <c r="AE554" i="14"/>
  <c r="AD554" i="14"/>
  <c r="AC554" i="14"/>
  <c r="AB554" i="14"/>
  <c r="AA554" i="14"/>
  <c r="Z554" i="14"/>
  <c r="Y554" i="14"/>
  <c r="X554" i="14"/>
  <c r="W554" i="14"/>
  <c r="V554" i="14"/>
  <c r="U554" i="14"/>
  <c r="T554" i="14"/>
  <c r="S554" i="14"/>
  <c r="R554" i="14"/>
  <c r="Q554" i="14"/>
  <c r="P554" i="14"/>
  <c r="O554" i="14"/>
  <c r="N554" i="14"/>
  <c r="M554" i="14"/>
  <c r="L554" i="14"/>
  <c r="AI553" i="14"/>
  <c r="AE553" i="14"/>
  <c r="AD553" i="14"/>
  <c r="AC553" i="14"/>
  <c r="AB553" i="14"/>
  <c r="AA553" i="14"/>
  <c r="Z553" i="14"/>
  <c r="Y553" i="14"/>
  <c r="X553" i="14"/>
  <c r="W553" i="14"/>
  <c r="V553" i="14"/>
  <c r="U553" i="14"/>
  <c r="T553" i="14"/>
  <c r="S553" i="14"/>
  <c r="R553" i="14"/>
  <c r="Q553" i="14"/>
  <c r="P553" i="14"/>
  <c r="O553" i="14"/>
  <c r="N553" i="14"/>
  <c r="M553" i="14"/>
  <c r="L553" i="14"/>
  <c r="AG553" i="14" s="1"/>
  <c r="AI552" i="14"/>
  <c r="AE552" i="14"/>
  <c r="AD552" i="14"/>
  <c r="AC552" i="14"/>
  <c r="AB552" i="14"/>
  <c r="AA552" i="14"/>
  <c r="Z552" i="14"/>
  <c r="Y552" i="14"/>
  <c r="X552" i="14"/>
  <c r="W552" i="14"/>
  <c r="V552" i="14"/>
  <c r="AH552" i="14" s="1"/>
  <c r="U552" i="14"/>
  <c r="T552" i="14"/>
  <c r="S552" i="14"/>
  <c r="R552" i="14"/>
  <c r="Q552" i="14"/>
  <c r="P552" i="14"/>
  <c r="O552" i="14"/>
  <c r="N552" i="14"/>
  <c r="M552" i="14"/>
  <c r="L552" i="14"/>
  <c r="AG552" i="14" s="1"/>
  <c r="AI551" i="14"/>
  <c r="AH551" i="14"/>
  <c r="AE551" i="14"/>
  <c r="AD551" i="14"/>
  <c r="AC551" i="14"/>
  <c r="AB551" i="14"/>
  <c r="AA551" i="14"/>
  <c r="Z551" i="14"/>
  <c r="Y551" i="14"/>
  <c r="X551" i="14"/>
  <c r="W551" i="14"/>
  <c r="V551" i="14"/>
  <c r="U551" i="14"/>
  <c r="T551" i="14"/>
  <c r="S551" i="14"/>
  <c r="R551" i="14"/>
  <c r="Q551" i="14"/>
  <c r="P551" i="14"/>
  <c r="O551" i="14"/>
  <c r="N551" i="14"/>
  <c r="M551" i="14"/>
  <c r="L551" i="14"/>
  <c r="AG551" i="14" s="1"/>
  <c r="AI550" i="14"/>
  <c r="AE550" i="14"/>
  <c r="AD550" i="14"/>
  <c r="AC550" i="14"/>
  <c r="AB550" i="14"/>
  <c r="AA550" i="14"/>
  <c r="Z550" i="14"/>
  <c r="Y550" i="14"/>
  <c r="X550" i="14"/>
  <c r="W550" i="14"/>
  <c r="V550" i="14"/>
  <c r="AH550" i="14" s="1"/>
  <c r="U550" i="14"/>
  <c r="T550" i="14"/>
  <c r="S550" i="14"/>
  <c r="R550" i="14"/>
  <c r="Q550" i="14"/>
  <c r="P550" i="14"/>
  <c r="O550" i="14"/>
  <c r="N550" i="14"/>
  <c r="M550" i="14"/>
  <c r="L550" i="14"/>
  <c r="AG550" i="14" s="1"/>
  <c r="AI549" i="14"/>
  <c r="AE549" i="14"/>
  <c r="AD549" i="14"/>
  <c r="AC549" i="14"/>
  <c r="AB549" i="14"/>
  <c r="AA549" i="14"/>
  <c r="Z549" i="14"/>
  <c r="Y549" i="14"/>
  <c r="AH549" i="14" s="1"/>
  <c r="X549" i="14"/>
  <c r="W549" i="14"/>
  <c r="V549" i="14"/>
  <c r="U549" i="14"/>
  <c r="T549" i="14"/>
  <c r="S549" i="14"/>
  <c r="R549" i="14"/>
  <c r="Q549" i="14"/>
  <c r="P549" i="14"/>
  <c r="O549" i="14"/>
  <c r="N549" i="14"/>
  <c r="M549" i="14"/>
  <c r="L549" i="14"/>
  <c r="AG549" i="14" s="1"/>
  <c r="AI548" i="14"/>
  <c r="AE548" i="14"/>
  <c r="AD548" i="14"/>
  <c r="AC548" i="14"/>
  <c r="AB548" i="14"/>
  <c r="AA548" i="14"/>
  <c r="Z548" i="14"/>
  <c r="Y548" i="14"/>
  <c r="X548" i="14"/>
  <c r="W548" i="14"/>
  <c r="V548" i="14"/>
  <c r="U548" i="14"/>
  <c r="T548" i="14"/>
  <c r="S548" i="14"/>
  <c r="R548" i="14"/>
  <c r="Q548" i="14"/>
  <c r="P548" i="14"/>
  <c r="O548" i="14"/>
  <c r="N548" i="14"/>
  <c r="M548" i="14"/>
  <c r="L548" i="14"/>
  <c r="AG548" i="14" s="1"/>
  <c r="AI547" i="14"/>
  <c r="AE547" i="14"/>
  <c r="AD547" i="14"/>
  <c r="AC547" i="14"/>
  <c r="AB547" i="14"/>
  <c r="AA547" i="14"/>
  <c r="Z547" i="14"/>
  <c r="Y547" i="14"/>
  <c r="X547" i="14"/>
  <c r="W547" i="14"/>
  <c r="V547" i="14"/>
  <c r="AH547" i="14" s="1"/>
  <c r="U547" i="14"/>
  <c r="T547" i="14"/>
  <c r="S547" i="14"/>
  <c r="R547" i="14"/>
  <c r="Q547" i="14"/>
  <c r="P547" i="14"/>
  <c r="O547" i="14"/>
  <c r="N547" i="14"/>
  <c r="M547" i="14"/>
  <c r="L547" i="14"/>
  <c r="AI546" i="14"/>
  <c r="AE546" i="14"/>
  <c r="AD546" i="14"/>
  <c r="AC546" i="14"/>
  <c r="AB546" i="14"/>
  <c r="AA546" i="14"/>
  <c r="Z546" i="14"/>
  <c r="Y546" i="14"/>
  <c r="X546" i="14"/>
  <c r="AH546" i="14" s="1"/>
  <c r="W546" i="14"/>
  <c r="V546" i="14"/>
  <c r="U546" i="14"/>
  <c r="T546" i="14"/>
  <c r="S546" i="14"/>
  <c r="R546" i="14"/>
  <c r="Q546" i="14"/>
  <c r="P546" i="14"/>
  <c r="O546" i="14"/>
  <c r="N546" i="14"/>
  <c r="M546" i="14"/>
  <c r="L546" i="14"/>
  <c r="AG546" i="14" s="1"/>
  <c r="AI545" i="14"/>
  <c r="AE545" i="14"/>
  <c r="AD545" i="14"/>
  <c r="AC545" i="14"/>
  <c r="AB545" i="14"/>
  <c r="AA545" i="14"/>
  <c r="Z545" i="14"/>
  <c r="Y545" i="14"/>
  <c r="X545" i="14"/>
  <c r="W545" i="14"/>
  <c r="AH545" i="14" s="1"/>
  <c r="V545" i="14"/>
  <c r="U545" i="14"/>
  <c r="T545" i="14"/>
  <c r="S545" i="14"/>
  <c r="R545" i="14"/>
  <c r="Q545" i="14"/>
  <c r="P545" i="14"/>
  <c r="O545" i="14"/>
  <c r="N545" i="14"/>
  <c r="M545" i="14"/>
  <c r="L545" i="14"/>
  <c r="AG545" i="14" s="1"/>
  <c r="AI544" i="14"/>
  <c r="AE544" i="14"/>
  <c r="AD544" i="14"/>
  <c r="AC544" i="14"/>
  <c r="AB544" i="14"/>
  <c r="AA544" i="14"/>
  <c r="Z544" i="14"/>
  <c r="Y544" i="14"/>
  <c r="X544" i="14"/>
  <c r="W544" i="14"/>
  <c r="V544" i="14"/>
  <c r="AH544" i="14" s="1"/>
  <c r="U544" i="14"/>
  <c r="T544" i="14"/>
  <c r="S544" i="14"/>
  <c r="R544" i="14"/>
  <c r="Q544" i="14"/>
  <c r="P544" i="14"/>
  <c r="O544" i="14"/>
  <c r="N544" i="14"/>
  <c r="M544" i="14"/>
  <c r="L544" i="14"/>
  <c r="AG544" i="14" s="1"/>
  <c r="AI543" i="14"/>
  <c r="AH543" i="14"/>
  <c r="AE543" i="14"/>
  <c r="AD543" i="14"/>
  <c r="AC543" i="14"/>
  <c r="AB543" i="14"/>
  <c r="AA543" i="14"/>
  <c r="Z543" i="14"/>
  <c r="Y543" i="14"/>
  <c r="X543" i="14"/>
  <c r="W543" i="14"/>
  <c r="V543" i="14"/>
  <c r="U543" i="14"/>
  <c r="T543" i="14"/>
  <c r="S543" i="14"/>
  <c r="R543" i="14"/>
  <c r="Q543" i="14"/>
  <c r="P543" i="14"/>
  <c r="O543" i="14"/>
  <c r="N543" i="14"/>
  <c r="M543" i="14"/>
  <c r="L543" i="14"/>
  <c r="AG543" i="14" s="1"/>
  <c r="AI542" i="14"/>
  <c r="AE542" i="14"/>
  <c r="AD542" i="14"/>
  <c r="AC542" i="14"/>
  <c r="AB542" i="14"/>
  <c r="AA542" i="14"/>
  <c r="Z542" i="14"/>
  <c r="Y542" i="14"/>
  <c r="X542" i="14"/>
  <c r="W542" i="14"/>
  <c r="V542" i="14"/>
  <c r="AH542" i="14" s="1"/>
  <c r="U542" i="14"/>
  <c r="T542" i="14"/>
  <c r="S542" i="14"/>
  <c r="R542" i="14"/>
  <c r="Q542" i="14"/>
  <c r="P542" i="14"/>
  <c r="O542" i="14"/>
  <c r="N542" i="14"/>
  <c r="M542" i="14"/>
  <c r="L542" i="14"/>
  <c r="AG542" i="14" s="1"/>
  <c r="AI541" i="14"/>
  <c r="AE541" i="14"/>
  <c r="AD541" i="14"/>
  <c r="AC541" i="14"/>
  <c r="AB541" i="14"/>
  <c r="AA541" i="14"/>
  <c r="Z541" i="14"/>
  <c r="Y541" i="14"/>
  <c r="AH541" i="14" s="1"/>
  <c r="X541" i="14"/>
  <c r="W541" i="14"/>
  <c r="V541" i="14"/>
  <c r="U541" i="14"/>
  <c r="T541" i="14"/>
  <c r="S541" i="14"/>
  <c r="R541" i="14"/>
  <c r="Q541" i="14"/>
  <c r="P541" i="14"/>
  <c r="O541" i="14"/>
  <c r="N541" i="14"/>
  <c r="M541" i="14"/>
  <c r="L541" i="14"/>
  <c r="AG541" i="14" s="1"/>
  <c r="AI540" i="14"/>
  <c r="AE540" i="14"/>
  <c r="AD540" i="14"/>
  <c r="AC540" i="14"/>
  <c r="AB540" i="14"/>
  <c r="AA540" i="14"/>
  <c r="Z540" i="14"/>
  <c r="Y540" i="14"/>
  <c r="X540" i="14"/>
  <c r="W540" i="14"/>
  <c r="V540" i="14"/>
  <c r="U540" i="14"/>
  <c r="T540" i="14"/>
  <c r="S540" i="14"/>
  <c r="R540" i="14"/>
  <c r="Q540" i="14"/>
  <c r="P540" i="14"/>
  <c r="O540" i="14"/>
  <c r="N540" i="14"/>
  <c r="M540" i="14"/>
  <c r="L540" i="14"/>
  <c r="AG540" i="14" s="1"/>
  <c r="AI539" i="14"/>
  <c r="AE539" i="14"/>
  <c r="AD539" i="14"/>
  <c r="AC539" i="14"/>
  <c r="AB539" i="14"/>
  <c r="AA539" i="14"/>
  <c r="Z539" i="14"/>
  <c r="Y539" i="14"/>
  <c r="X539" i="14"/>
  <c r="W539" i="14"/>
  <c r="V539" i="14"/>
  <c r="AH539" i="14" s="1"/>
  <c r="U539" i="14"/>
  <c r="T539" i="14"/>
  <c r="S539" i="14"/>
  <c r="R539" i="14"/>
  <c r="Q539" i="14"/>
  <c r="P539" i="14"/>
  <c r="O539" i="14"/>
  <c r="N539" i="14"/>
  <c r="M539" i="14"/>
  <c r="L539" i="14"/>
  <c r="AI538" i="14"/>
  <c r="AE538" i="14"/>
  <c r="AD538" i="14"/>
  <c r="AC538" i="14"/>
  <c r="AB538" i="14"/>
  <c r="AA538" i="14"/>
  <c r="Z538" i="14"/>
  <c r="Y538" i="14"/>
  <c r="X538" i="14"/>
  <c r="AH538" i="14" s="1"/>
  <c r="W538" i="14"/>
  <c r="V538" i="14"/>
  <c r="U538" i="14"/>
  <c r="T538" i="14"/>
  <c r="S538" i="14"/>
  <c r="R538" i="14"/>
  <c r="Q538" i="14"/>
  <c r="P538" i="14"/>
  <c r="O538" i="14"/>
  <c r="N538" i="14"/>
  <c r="M538" i="14"/>
  <c r="L538" i="14"/>
  <c r="AG538" i="14" s="1"/>
  <c r="AI537" i="14"/>
  <c r="AE537" i="14"/>
  <c r="AD537" i="14"/>
  <c r="AC537" i="14"/>
  <c r="AB537" i="14"/>
  <c r="AA537" i="14"/>
  <c r="Z537" i="14"/>
  <c r="Y537" i="14"/>
  <c r="X537" i="14"/>
  <c r="W537" i="14"/>
  <c r="AH537" i="14" s="1"/>
  <c r="V537" i="14"/>
  <c r="U537" i="14"/>
  <c r="T537" i="14"/>
  <c r="S537" i="14"/>
  <c r="R537" i="14"/>
  <c r="Q537" i="14"/>
  <c r="P537" i="14"/>
  <c r="O537" i="14"/>
  <c r="N537" i="14"/>
  <c r="M537" i="14"/>
  <c r="L537" i="14"/>
  <c r="AG537" i="14" s="1"/>
  <c r="AI536" i="14"/>
  <c r="AE536" i="14"/>
  <c r="AD536" i="14"/>
  <c r="AC536" i="14"/>
  <c r="AB536" i="14"/>
  <c r="AA536" i="14"/>
  <c r="Z536" i="14"/>
  <c r="Y536" i="14"/>
  <c r="X536" i="14"/>
  <c r="W536" i="14"/>
  <c r="V536" i="14"/>
  <c r="AH536" i="14" s="1"/>
  <c r="U536" i="14"/>
  <c r="T536" i="14"/>
  <c r="S536" i="14"/>
  <c r="R536" i="14"/>
  <c r="Q536" i="14"/>
  <c r="P536" i="14"/>
  <c r="O536" i="14"/>
  <c r="N536" i="14"/>
  <c r="M536" i="14"/>
  <c r="L536" i="14"/>
  <c r="AG536" i="14" s="1"/>
  <c r="AI535" i="14"/>
  <c r="AH535" i="14"/>
  <c r="AE535" i="14"/>
  <c r="AD535" i="14"/>
  <c r="AC535" i="14"/>
  <c r="AB535" i="14"/>
  <c r="AA535" i="14"/>
  <c r="Z535" i="14"/>
  <c r="Y535" i="14"/>
  <c r="X535" i="14"/>
  <c r="W535" i="14"/>
  <c r="V535" i="14"/>
  <c r="U535" i="14"/>
  <c r="T535" i="14"/>
  <c r="S535" i="14"/>
  <c r="R535" i="14"/>
  <c r="Q535" i="14"/>
  <c r="P535" i="14"/>
  <c r="O535" i="14"/>
  <c r="N535" i="14"/>
  <c r="M535" i="14"/>
  <c r="L535" i="14"/>
  <c r="AG535" i="14" s="1"/>
  <c r="AI534" i="14"/>
  <c r="AE534" i="14"/>
  <c r="AD534" i="14"/>
  <c r="AC534" i="14"/>
  <c r="AB534" i="14"/>
  <c r="AA534" i="14"/>
  <c r="Z534" i="14"/>
  <c r="Y534" i="14"/>
  <c r="X534" i="14"/>
  <c r="W534" i="14"/>
  <c r="V534" i="14"/>
  <c r="AH534" i="14" s="1"/>
  <c r="U534" i="14"/>
  <c r="T534" i="14"/>
  <c r="S534" i="14"/>
  <c r="R534" i="14"/>
  <c r="Q534" i="14"/>
  <c r="P534" i="14"/>
  <c r="O534" i="14"/>
  <c r="N534" i="14"/>
  <c r="M534" i="14"/>
  <c r="L534" i="14"/>
  <c r="AG534" i="14" s="1"/>
  <c r="AI533" i="14"/>
  <c r="AE533" i="14"/>
  <c r="AD533" i="14"/>
  <c r="AC533" i="14"/>
  <c r="AB533" i="14"/>
  <c r="AA533" i="14"/>
  <c r="Z533" i="14"/>
  <c r="Y533" i="14"/>
  <c r="AH533" i="14" s="1"/>
  <c r="X533" i="14"/>
  <c r="W533" i="14"/>
  <c r="V533" i="14"/>
  <c r="U533" i="14"/>
  <c r="T533" i="14"/>
  <c r="S533" i="14"/>
  <c r="R533" i="14"/>
  <c r="Q533" i="14"/>
  <c r="P533" i="14"/>
  <c r="O533" i="14"/>
  <c r="N533" i="14"/>
  <c r="M533" i="14"/>
  <c r="L533" i="14"/>
  <c r="AG533" i="14" s="1"/>
  <c r="AI532" i="14"/>
  <c r="AE532" i="14"/>
  <c r="AD532" i="14"/>
  <c r="AC532" i="14"/>
  <c r="AB532" i="14"/>
  <c r="AA532" i="14"/>
  <c r="Z532" i="14"/>
  <c r="Y532" i="14"/>
  <c r="X532" i="14"/>
  <c r="W532" i="14"/>
  <c r="V532" i="14"/>
  <c r="U532" i="14"/>
  <c r="T532" i="14"/>
  <c r="S532" i="14"/>
  <c r="R532" i="14"/>
  <c r="Q532" i="14"/>
  <c r="P532" i="14"/>
  <c r="O532" i="14"/>
  <c r="N532" i="14"/>
  <c r="M532" i="14"/>
  <c r="L532" i="14"/>
  <c r="AG532" i="14" s="1"/>
  <c r="AI531" i="14"/>
  <c r="AE531" i="14"/>
  <c r="AD531" i="14"/>
  <c r="AC531" i="14"/>
  <c r="AB531" i="14"/>
  <c r="AA531" i="14"/>
  <c r="Z531" i="14"/>
  <c r="Y531" i="14"/>
  <c r="X531" i="14"/>
  <c r="W531" i="14"/>
  <c r="V531" i="14"/>
  <c r="AH531" i="14" s="1"/>
  <c r="U531" i="14"/>
  <c r="T531" i="14"/>
  <c r="S531" i="14"/>
  <c r="R531" i="14"/>
  <c r="Q531" i="14"/>
  <c r="P531" i="14"/>
  <c r="O531" i="14"/>
  <c r="N531" i="14"/>
  <c r="M531" i="14"/>
  <c r="L531" i="14"/>
  <c r="AI530" i="14"/>
  <c r="AE530" i="14"/>
  <c r="AD530" i="14"/>
  <c r="AC530" i="14"/>
  <c r="AB530" i="14"/>
  <c r="AA530" i="14"/>
  <c r="Z530" i="14"/>
  <c r="Y530" i="14"/>
  <c r="X530" i="14"/>
  <c r="AH530" i="14" s="1"/>
  <c r="W530" i="14"/>
  <c r="V530" i="14"/>
  <c r="U530" i="14"/>
  <c r="T530" i="14"/>
  <c r="S530" i="14"/>
  <c r="R530" i="14"/>
  <c r="Q530" i="14"/>
  <c r="P530" i="14"/>
  <c r="O530" i="14"/>
  <c r="N530" i="14"/>
  <c r="M530" i="14"/>
  <c r="L530" i="14"/>
  <c r="AG530" i="14" s="1"/>
  <c r="AI529" i="14"/>
  <c r="AE529" i="14"/>
  <c r="AD529" i="14"/>
  <c r="AC529" i="14"/>
  <c r="AB529" i="14"/>
  <c r="AA529" i="14"/>
  <c r="Z529" i="14"/>
  <c r="Y529" i="14"/>
  <c r="X529" i="14"/>
  <c r="W529" i="14"/>
  <c r="AH529" i="14" s="1"/>
  <c r="V529" i="14"/>
  <c r="U529" i="14"/>
  <c r="T529" i="14"/>
  <c r="S529" i="14"/>
  <c r="R529" i="14"/>
  <c r="Q529" i="14"/>
  <c r="P529" i="14"/>
  <c r="O529" i="14"/>
  <c r="N529" i="14"/>
  <c r="M529" i="14"/>
  <c r="L529" i="14"/>
  <c r="AG529" i="14" s="1"/>
  <c r="AI528" i="14"/>
  <c r="AE528" i="14"/>
  <c r="AD528" i="14"/>
  <c r="AC528" i="14"/>
  <c r="AB528" i="14"/>
  <c r="AA528" i="14"/>
  <c r="Z528" i="14"/>
  <c r="Y528" i="14"/>
  <c r="X528" i="14"/>
  <c r="W528" i="14"/>
  <c r="V528" i="14"/>
  <c r="AH528" i="14" s="1"/>
  <c r="U528" i="14"/>
  <c r="T528" i="14"/>
  <c r="S528" i="14"/>
  <c r="R528" i="14"/>
  <c r="Q528" i="14"/>
  <c r="P528" i="14"/>
  <c r="O528" i="14"/>
  <c r="N528" i="14"/>
  <c r="M528" i="14"/>
  <c r="L528" i="14"/>
  <c r="AG528" i="14" s="1"/>
  <c r="AI527" i="14"/>
  <c r="AH527" i="14"/>
  <c r="AE527" i="14"/>
  <c r="AD527" i="14"/>
  <c r="AC527" i="14"/>
  <c r="AB527" i="14"/>
  <c r="AA527" i="14"/>
  <c r="Z527" i="14"/>
  <c r="Y527" i="14"/>
  <c r="X527" i="14"/>
  <c r="W527" i="14"/>
  <c r="V527" i="14"/>
  <c r="U527" i="14"/>
  <c r="T527" i="14"/>
  <c r="S527" i="14"/>
  <c r="R527" i="14"/>
  <c r="Q527" i="14"/>
  <c r="P527" i="14"/>
  <c r="O527" i="14"/>
  <c r="N527" i="14"/>
  <c r="M527" i="14"/>
  <c r="L527" i="14"/>
  <c r="AG527" i="14" s="1"/>
  <c r="AI526" i="14"/>
  <c r="AE526" i="14"/>
  <c r="AD526" i="14"/>
  <c r="AC526" i="14"/>
  <c r="AB526" i="14"/>
  <c r="AA526" i="14"/>
  <c r="Z526" i="14"/>
  <c r="Y526" i="14"/>
  <c r="X526" i="14"/>
  <c r="W526" i="14"/>
  <c r="V526" i="14"/>
  <c r="AH526" i="14" s="1"/>
  <c r="U526" i="14"/>
  <c r="T526" i="14"/>
  <c r="S526" i="14"/>
  <c r="R526" i="14"/>
  <c r="Q526" i="14"/>
  <c r="P526" i="14"/>
  <c r="O526" i="14"/>
  <c r="N526" i="14"/>
  <c r="M526" i="14"/>
  <c r="L526" i="14"/>
  <c r="AG526" i="14" s="1"/>
  <c r="AI525" i="14"/>
  <c r="AE525" i="14"/>
  <c r="AD525" i="14"/>
  <c r="AC525" i="14"/>
  <c r="AB525" i="14"/>
  <c r="AA525" i="14"/>
  <c r="Z525" i="14"/>
  <c r="Y525" i="14"/>
  <c r="AH525" i="14" s="1"/>
  <c r="X525" i="14"/>
  <c r="W525" i="14"/>
  <c r="V525" i="14"/>
  <c r="U525" i="14"/>
  <c r="T525" i="14"/>
  <c r="S525" i="14"/>
  <c r="R525" i="14"/>
  <c r="Q525" i="14"/>
  <c r="P525" i="14"/>
  <c r="O525" i="14"/>
  <c r="N525" i="14"/>
  <c r="M525" i="14"/>
  <c r="L525" i="14"/>
  <c r="AG525" i="14" s="1"/>
  <c r="AI524" i="14"/>
  <c r="AE524" i="14"/>
  <c r="AD524" i="14"/>
  <c r="AC524" i="14"/>
  <c r="AB524" i="14"/>
  <c r="AA524" i="14"/>
  <c r="Z524" i="14"/>
  <c r="Y524" i="14"/>
  <c r="X524" i="14"/>
  <c r="W524" i="14"/>
  <c r="V524" i="14"/>
  <c r="U524" i="14"/>
  <c r="T524" i="14"/>
  <c r="S524" i="14"/>
  <c r="R524" i="14"/>
  <c r="Q524" i="14"/>
  <c r="P524" i="14"/>
  <c r="O524" i="14"/>
  <c r="N524" i="14"/>
  <c r="M524" i="14"/>
  <c r="L524" i="14"/>
  <c r="AG524" i="14" s="1"/>
  <c r="AI523" i="14"/>
  <c r="AE523" i="14"/>
  <c r="AD523" i="14"/>
  <c r="AC523" i="14"/>
  <c r="AB523" i="14"/>
  <c r="AA523" i="14"/>
  <c r="Z523" i="14"/>
  <c r="Y523" i="14"/>
  <c r="X523" i="14"/>
  <c r="W523" i="14"/>
  <c r="V523" i="14"/>
  <c r="AH523" i="14" s="1"/>
  <c r="U523" i="14"/>
  <c r="T523" i="14"/>
  <c r="S523" i="14"/>
  <c r="R523" i="14"/>
  <c r="Q523" i="14"/>
  <c r="P523" i="14"/>
  <c r="O523" i="14"/>
  <c r="N523" i="14"/>
  <c r="M523" i="14"/>
  <c r="L523" i="14"/>
  <c r="AI522" i="14"/>
  <c r="AE522" i="14"/>
  <c r="AD522" i="14"/>
  <c r="AC522" i="14"/>
  <c r="AB522" i="14"/>
  <c r="AA522" i="14"/>
  <c r="Z522" i="14"/>
  <c r="Y522" i="14"/>
  <c r="AH522" i="14" s="1"/>
  <c r="X522" i="14"/>
  <c r="W522" i="14"/>
  <c r="V522" i="14"/>
  <c r="U522" i="14"/>
  <c r="T522" i="14"/>
  <c r="S522" i="14"/>
  <c r="R522" i="14"/>
  <c r="Q522" i="14"/>
  <c r="P522" i="14"/>
  <c r="O522" i="14"/>
  <c r="N522" i="14"/>
  <c r="M522" i="14"/>
  <c r="L522" i="14"/>
  <c r="AG522" i="14" s="1"/>
  <c r="AI521" i="14"/>
  <c r="AE521" i="14"/>
  <c r="AD521" i="14"/>
  <c r="AC521" i="14"/>
  <c r="AB521" i="14"/>
  <c r="AA521" i="14"/>
  <c r="Z521" i="14"/>
  <c r="Y521" i="14"/>
  <c r="X521" i="14"/>
  <c r="W521" i="14"/>
  <c r="AH521" i="14" s="1"/>
  <c r="V521" i="14"/>
  <c r="U521" i="14"/>
  <c r="T521" i="14"/>
  <c r="S521" i="14"/>
  <c r="R521" i="14"/>
  <c r="Q521" i="14"/>
  <c r="P521" i="14"/>
  <c r="O521" i="14"/>
  <c r="N521" i="14"/>
  <c r="M521" i="14"/>
  <c r="L521" i="14"/>
  <c r="AG521" i="14" s="1"/>
  <c r="AI520" i="14"/>
  <c r="AE520" i="14"/>
  <c r="AD520" i="14"/>
  <c r="AC520" i="14"/>
  <c r="AB520" i="14"/>
  <c r="AA520" i="14"/>
  <c r="Z520" i="14"/>
  <c r="Y520" i="14"/>
  <c r="X520" i="14"/>
  <c r="W520" i="14"/>
  <c r="V520" i="14"/>
  <c r="AH520" i="14" s="1"/>
  <c r="U520" i="14"/>
  <c r="T520" i="14"/>
  <c r="S520" i="14"/>
  <c r="R520" i="14"/>
  <c r="Q520" i="14"/>
  <c r="P520" i="14"/>
  <c r="O520" i="14"/>
  <c r="N520" i="14"/>
  <c r="M520" i="14"/>
  <c r="L520" i="14"/>
  <c r="AG520" i="14" s="1"/>
  <c r="AI519" i="14"/>
  <c r="AH519" i="14"/>
  <c r="AE519" i="14"/>
  <c r="AD519" i="14"/>
  <c r="AC519" i="14"/>
  <c r="AB519" i="14"/>
  <c r="AA519" i="14"/>
  <c r="Z519" i="14"/>
  <c r="Y519" i="14"/>
  <c r="X519" i="14"/>
  <c r="W519" i="14"/>
  <c r="V519" i="14"/>
  <c r="U519" i="14"/>
  <c r="T519" i="14"/>
  <c r="S519" i="14"/>
  <c r="R519" i="14"/>
  <c r="Q519" i="14"/>
  <c r="P519" i="14"/>
  <c r="O519" i="14"/>
  <c r="N519" i="14"/>
  <c r="M519" i="14"/>
  <c r="L519" i="14"/>
  <c r="AG519" i="14" s="1"/>
  <c r="AI518" i="14"/>
  <c r="AE518" i="14"/>
  <c r="AD518" i="14"/>
  <c r="AC518" i="14"/>
  <c r="AB518" i="14"/>
  <c r="AA518" i="14"/>
  <c r="Z518" i="14"/>
  <c r="Y518" i="14"/>
  <c r="X518" i="14"/>
  <c r="W518" i="14"/>
  <c r="V518" i="14"/>
  <c r="AH518" i="14" s="1"/>
  <c r="U518" i="14"/>
  <c r="T518" i="14"/>
  <c r="S518" i="14"/>
  <c r="R518" i="14"/>
  <c r="Q518" i="14"/>
  <c r="P518" i="14"/>
  <c r="O518" i="14"/>
  <c r="N518" i="14"/>
  <c r="M518" i="14"/>
  <c r="L518" i="14"/>
  <c r="AG518" i="14" s="1"/>
  <c r="AI517" i="14"/>
  <c r="AE517" i="14"/>
  <c r="AD517" i="14"/>
  <c r="AC517" i="14"/>
  <c r="AB517" i="14"/>
  <c r="AA517" i="14"/>
  <c r="Z517" i="14"/>
  <c r="Y517" i="14"/>
  <c r="AH517" i="14" s="1"/>
  <c r="X517" i="14"/>
  <c r="W517" i="14"/>
  <c r="V517" i="14"/>
  <c r="U517" i="14"/>
  <c r="T517" i="14"/>
  <c r="S517" i="14"/>
  <c r="R517" i="14"/>
  <c r="Q517" i="14"/>
  <c r="P517" i="14"/>
  <c r="O517" i="14"/>
  <c r="N517" i="14"/>
  <c r="M517" i="14"/>
  <c r="L517" i="14"/>
  <c r="AG517" i="14" s="1"/>
  <c r="AI516" i="14"/>
  <c r="AE516" i="14"/>
  <c r="AD516" i="14"/>
  <c r="AC516" i="14"/>
  <c r="AB516" i="14"/>
  <c r="AA516" i="14"/>
  <c r="Z516" i="14"/>
  <c r="Y516" i="14"/>
  <c r="X516" i="14"/>
  <c r="W516" i="14"/>
  <c r="V516" i="14"/>
  <c r="U516" i="14"/>
  <c r="T516" i="14"/>
  <c r="S516" i="14"/>
  <c r="R516" i="14"/>
  <c r="Q516" i="14"/>
  <c r="P516" i="14"/>
  <c r="O516" i="14"/>
  <c r="N516" i="14"/>
  <c r="M516" i="14"/>
  <c r="L516" i="14"/>
  <c r="AG516" i="14" s="1"/>
  <c r="AI515" i="14"/>
  <c r="AE515" i="14"/>
  <c r="AD515" i="14"/>
  <c r="AC515" i="14"/>
  <c r="AB515" i="14"/>
  <c r="AA515" i="14"/>
  <c r="Z515" i="14"/>
  <c r="Y515" i="14"/>
  <c r="X515" i="14"/>
  <c r="W515" i="14"/>
  <c r="V515" i="14"/>
  <c r="AH515" i="14" s="1"/>
  <c r="U515" i="14"/>
  <c r="T515" i="14"/>
  <c r="S515" i="14"/>
  <c r="R515" i="14"/>
  <c r="Q515" i="14"/>
  <c r="P515" i="14"/>
  <c r="O515" i="14"/>
  <c r="N515" i="14"/>
  <c r="M515" i="14"/>
  <c r="L515" i="14"/>
  <c r="AI514" i="14"/>
  <c r="AE514" i="14"/>
  <c r="AD514" i="14"/>
  <c r="AC514" i="14"/>
  <c r="AB514" i="14"/>
  <c r="AA514" i="14"/>
  <c r="Z514" i="14"/>
  <c r="Y514" i="14"/>
  <c r="AH514" i="14" s="1"/>
  <c r="X514" i="14"/>
  <c r="W514" i="14"/>
  <c r="V514" i="14"/>
  <c r="U514" i="14"/>
  <c r="T514" i="14"/>
  <c r="S514" i="14"/>
  <c r="R514" i="14"/>
  <c r="Q514" i="14"/>
  <c r="P514" i="14"/>
  <c r="O514" i="14"/>
  <c r="N514" i="14"/>
  <c r="M514" i="14"/>
  <c r="L514" i="14"/>
  <c r="AG514" i="14" s="1"/>
  <c r="AI513" i="14"/>
  <c r="AE513" i="14"/>
  <c r="AD513" i="14"/>
  <c r="AC513" i="14"/>
  <c r="AB513" i="14"/>
  <c r="AA513" i="14"/>
  <c r="Z513" i="14"/>
  <c r="Y513" i="14"/>
  <c r="X513" i="14"/>
  <c r="W513" i="14"/>
  <c r="AH513" i="14" s="1"/>
  <c r="V513" i="14"/>
  <c r="U513" i="14"/>
  <c r="T513" i="14"/>
  <c r="S513" i="14"/>
  <c r="R513" i="14"/>
  <c r="Q513" i="14"/>
  <c r="P513" i="14"/>
  <c r="O513" i="14"/>
  <c r="N513" i="14"/>
  <c r="M513" i="14"/>
  <c r="L513" i="14"/>
  <c r="AG513" i="14" s="1"/>
  <c r="AI512" i="14"/>
  <c r="AE512" i="14"/>
  <c r="AD512" i="14"/>
  <c r="AC512" i="14"/>
  <c r="AB512" i="14"/>
  <c r="AA512" i="14"/>
  <c r="Z512" i="14"/>
  <c r="Y512" i="14"/>
  <c r="X512" i="14"/>
  <c r="W512" i="14"/>
  <c r="V512" i="14"/>
  <c r="AH512" i="14" s="1"/>
  <c r="U512" i="14"/>
  <c r="T512" i="14"/>
  <c r="S512" i="14"/>
  <c r="R512" i="14"/>
  <c r="Q512" i="14"/>
  <c r="P512" i="14"/>
  <c r="O512" i="14"/>
  <c r="N512" i="14"/>
  <c r="M512" i="14"/>
  <c r="L512" i="14"/>
  <c r="AG512" i="14" s="1"/>
  <c r="AI511" i="14"/>
  <c r="AH511" i="14"/>
  <c r="AE511" i="14"/>
  <c r="AD511" i="14"/>
  <c r="AC511" i="14"/>
  <c r="AB511" i="14"/>
  <c r="AA511" i="14"/>
  <c r="Z511" i="14"/>
  <c r="Y511" i="14"/>
  <c r="X511" i="14"/>
  <c r="W511" i="14"/>
  <c r="V511" i="14"/>
  <c r="U511" i="14"/>
  <c r="T511" i="14"/>
  <c r="S511" i="14"/>
  <c r="R511" i="14"/>
  <c r="Q511" i="14"/>
  <c r="P511" i="14"/>
  <c r="O511" i="14"/>
  <c r="N511" i="14"/>
  <c r="M511" i="14"/>
  <c r="L511" i="14"/>
  <c r="AG511" i="14" s="1"/>
  <c r="AI510" i="14"/>
  <c r="AE510" i="14"/>
  <c r="AD510" i="14"/>
  <c r="AC510" i="14"/>
  <c r="AB510" i="14"/>
  <c r="AA510" i="14"/>
  <c r="Z510" i="14"/>
  <c r="Y510" i="14"/>
  <c r="X510" i="14"/>
  <c r="W510" i="14"/>
  <c r="V510" i="14"/>
  <c r="AH510" i="14" s="1"/>
  <c r="U510" i="14"/>
  <c r="T510" i="14"/>
  <c r="S510" i="14"/>
  <c r="R510" i="14"/>
  <c r="Q510" i="14"/>
  <c r="P510" i="14"/>
  <c r="O510" i="14"/>
  <c r="N510" i="14"/>
  <c r="M510" i="14"/>
  <c r="L510" i="14"/>
  <c r="AG510" i="14" s="1"/>
  <c r="AI509" i="14"/>
  <c r="AE509" i="14"/>
  <c r="AD509" i="14"/>
  <c r="AC509" i="14"/>
  <c r="AB509" i="14"/>
  <c r="AA509" i="14"/>
  <c r="Z509" i="14"/>
  <c r="Y509" i="14"/>
  <c r="AH509" i="14" s="1"/>
  <c r="X509" i="14"/>
  <c r="W509" i="14"/>
  <c r="V509" i="14"/>
  <c r="U509" i="14"/>
  <c r="T509" i="14"/>
  <c r="S509" i="14"/>
  <c r="R509" i="14"/>
  <c r="Q509" i="14"/>
  <c r="P509" i="14"/>
  <c r="O509" i="14"/>
  <c r="N509" i="14"/>
  <c r="M509" i="14"/>
  <c r="L509" i="14"/>
  <c r="AG509" i="14" s="1"/>
  <c r="AI508" i="14"/>
  <c r="AE508" i="14"/>
  <c r="AD508" i="14"/>
  <c r="AC508" i="14"/>
  <c r="AB508" i="14"/>
  <c r="AA508" i="14"/>
  <c r="Z508" i="14"/>
  <c r="Y508" i="14"/>
  <c r="X508" i="14"/>
  <c r="W508" i="14"/>
  <c r="V508" i="14"/>
  <c r="U508" i="14"/>
  <c r="T508" i="14"/>
  <c r="S508" i="14"/>
  <c r="R508" i="14"/>
  <c r="Q508" i="14"/>
  <c r="P508" i="14"/>
  <c r="O508" i="14"/>
  <c r="N508" i="14"/>
  <c r="M508" i="14"/>
  <c r="L508" i="14"/>
  <c r="AG508" i="14" s="1"/>
  <c r="AI507" i="14"/>
  <c r="AE507" i="14"/>
  <c r="AD507" i="14"/>
  <c r="AC507" i="14"/>
  <c r="AB507" i="14"/>
  <c r="AA507" i="14"/>
  <c r="Z507" i="14"/>
  <c r="Y507" i="14"/>
  <c r="X507" i="14"/>
  <c r="W507" i="14"/>
  <c r="V507" i="14"/>
  <c r="AH507" i="14" s="1"/>
  <c r="U507" i="14"/>
  <c r="T507" i="14"/>
  <c r="S507" i="14"/>
  <c r="R507" i="14"/>
  <c r="Q507" i="14"/>
  <c r="P507" i="14"/>
  <c r="O507" i="14"/>
  <c r="N507" i="14"/>
  <c r="M507" i="14"/>
  <c r="L507" i="14"/>
  <c r="AI506" i="14"/>
  <c r="AE506" i="14"/>
  <c r="AD506" i="14"/>
  <c r="AC506" i="14"/>
  <c r="AB506" i="14"/>
  <c r="AA506" i="14"/>
  <c r="Z506" i="14"/>
  <c r="Y506" i="14"/>
  <c r="AH506" i="14" s="1"/>
  <c r="X506" i="14"/>
  <c r="W506" i="14"/>
  <c r="V506" i="14"/>
  <c r="U506" i="14"/>
  <c r="T506" i="14"/>
  <c r="S506" i="14"/>
  <c r="R506" i="14"/>
  <c r="Q506" i="14"/>
  <c r="P506" i="14"/>
  <c r="O506" i="14"/>
  <c r="N506" i="14"/>
  <c r="M506" i="14"/>
  <c r="L506" i="14"/>
  <c r="AG506" i="14" s="1"/>
  <c r="AI505" i="14"/>
  <c r="AE505" i="14"/>
  <c r="AD505" i="14"/>
  <c r="AC505" i="14"/>
  <c r="AB505" i="14"/>
  <c r="AA505" i="14"/>
  <c r="Z505" i="14"/>
  <c r="Y505" i="14"/>
  <c r="X505" i="14"/>
  <c r="W505" i="14"/>
  <c r="AH505" i="14" s="1"/>
  <c r="V505" i="14"/>
  <c r="U505" i="14"/>
  <c r="T505" i="14"/>
  <c r="S505" i="14"/>
  <c r="R505" i="14"/>
  <c r="Q505" i="14"/>
  <c r="P505" i="14"/>
  <c r="O505" i="14"/>
  <c r="N505" i="14"/>
  <c r="M505" i="14"/>
  <c r="L505" i="14"/>
  <c r="AG505" i="14" s="1"/>
  <c r="AI504" i="14"/>
  <c r="AE504" i="14"/>
  <c r="AD504" i="14"/>
  <c r="AC504" i="14"/>
  <c r="AB504" i="14"/>
  <c r="AA504" i="14"/>
  <c r="Z504" i="14"/>
  <c r="Y504" i="14"/>
  <c r="X504" i="14"/>
  <c r="W504" i="14"/>
  <c r="V504" i="14"/>
  <c r="AH504" i="14" s="1"/>
  <c r="U504" i="14"/>
  <c r="T504" i="14"/>
  <c r="S504" i="14"/>
  <c r="R504" i="14"/>
  <c r="Q504" i="14"/>
  <c r="P504" i="14"/>
  <c r="O504" i="14"/>
  <c r="N504" i="14"/>
  <c r="M504" i="14"/>
  <c r="L504" i="14"/>
  <c r="AG504" i="14" s="1"/>
  <c r="AI503" i="14"/>
  <c r="AH503" i="14"/>
  <c r="AE503" i="14"/>
  <c r="AD503" i="14"/>
  <c r="AC503" i="14"/>
  <c r="AB503" i="14"/>
  <c r="AA503" i="14"/>
  <c r="Z503" i="14"/>
  <c r="Y503" i="14"/>
  <c r="X503" i="14"/>
  <c r="W503" i="14"/>
  <c r="V503" i="14"/>
  <c r="U503" i="14"/>
  <c r="T503" i="14"/>
  <c r="S503" i="14"/>
  <c r="R503" i="14"/>
  <c r="Q503" i="14"/>
  <c r="P503" i="14"/>
  <c r="O503" i="14"/>
  <c r="N503" i="14"/>
  <c r="M503" i="14"/>
  <c r="L503" i="14"/>
  <c r="AG503" i="14" s="1"/>
  <c r="AI502" i="14"/>
  <c r="AE502" i="14"/>
  <c r="AD502" i="14"/>
  <c r="AC502" i="14"/>
  <c r="AB502" i="14"/>
  <c r="AA502" i="14"/>
  <c r="Z502" i="14"/>
  <c r="Y502" i="14"/>
  <c r="X502" i="14"/>
  <c r="W502" i="14"/>
  <c r="V502" i="14"/>
  <c r="AH502" i="14" s="1"/>
  <c r="U502" i="14"/>
  <c r="T502" i="14"/>
  <c r="S502" i="14"/>
  <c r="R502" i="14"/>
  <c r="Q502" i="14"/>
  <c r="P502" i="14"/>
  <c r="O502" i="14"/>
  <c r="N502" i="14"/>
  <c r="M502" i="14"/>
  <c r="L502" i="14"/>
  <c r="AG502" i="14" s="1"/>
  <c r="AI501" i="14"/>
  <c r="AE501" i="14"/>
  <c r="AD501" i="14"/>
  <c r="AC501" i="14"/>
  <c r="AB501" i="14"/>
  <c r="AA501" i="14"/>
  <c r="Z501" i="14"/>
  <c r="Y501" i="14"/>
  <c r="AH501" i="14" s="1"/>
  <c r="X501" i="14"/>
  <c r="W501" i="14"/>
  <c r="V501" i="14"/>
  <c r="U501" i="14"/>
  <c r="T501" i="14"/>
  <c r="S501" i="14"/>
  <c r="R501" i="14"/>
  <c r="Q501" i="14"/>
  <c r="P501" i="14"/>
  <c r="O501" i="14"/>
  <c r="N501" i="14"/>
  <c r="M501" i="14"/>
  <c r="L501" i="14"/>
  <c r="AG501" i="14" s="1"/>
  <c r="AI500" i="14"/>
  <c r="AE500" i="14"/>
  <c r="AD500" i="14"/>
  <c r="AC500" i="14"/>
  <c r="AB500" i="14"/>
  <c r="AA500" i="14"/>
  <c r="Z500" i="14"/>
  <c r="Y500" i="14"/>
  <c r="X500" i="14"/>
  <c r="W500" i="14"/>
  <c r="V500" i="14"/>
  <c r="U500" i="14"/>
  <c r="T500" i="14"/>
  <c r="S500" i="14"/>
  <c r="R500" i="14"/>
  <c r="Q500" i="14"/>
  <c r="P500" i="14"/>
  <c r="O500" i="14"/>
  <c r="N500" i="14"/>
  <c r="M500" i="14"/>
  <c r="L500" i="14"/>
  <c r="AG500" i="14" s="1"/>
  <c r="AI499" i="14"/>
  <c r="AE499" i="14"/>
  <c r="AD499" i="14"/>
  <c r="AC499" i="14"/>
  <c r="AB499" i="14"/>
  <c r="AA499" i="14"/>
  <c r="Z499" i="14"/>
  <c r="Y499" i="14"/>
  <c r="X499" i="14"/>
  <c r="W499" i="14"/>
  <c r="V499" i="14"/>
  <c r="AH499" i="14" s="1"/>
  <c r="U499" i="14"/>
  <c r="T499" i="14"/>
  <c r="S499" i="14"/>
  <c r="R499" i="14"/>
  <c r="Q499" i="14"/>
  <c r="P499" i="14"/>
  <c r="O499" i="14"/>
  <c r="N499" i="14"/>
  <c r="M499" i="14"/>
  <c r="L499" i="14"/>
  <c r="AI498" i="14"/>
  <c r="AE498" i="14"/>
  <c r="AD498" i="14"/>
  <c r="AC498" i="14"/>
  <c r="AB498" i="14"/>
  <c r="AA498" i="14"/>
  <c r="Z498" i="14"/>
  <c r="Y498" i="14"/>
  <c r="AH498" i="14" s="1"/>
  <c r="X498" i="14"/>
  <c r="W498" i="14"/>
  <c r="V498" i="14"/>
  <c r="U498" i="14"/>
  <c r="T498" i="14"/>
  <c r="S498" i="14"/>
  <c r="R498" i="14"/>
  <c r="Q498" i="14"/>
  <c r="P498" i="14"/>
  <c r="O498" i="14"/>
  <c r="N498" i="14"/>
  <c r="M498" i="14"/>
  <c r="L498" i="14"/>
  <c r="AG498" i="14" s="1"/>
  <c r="AI497" i="14"/>
  <c r="AE497" i="14"/>
  <c r="AD497" i="14"/>
  <c r="AC497" i="14"/>
  <c r="AB497" i="14"/>
  <c r="AA497" i="14"/>
  <c r="Z497" i="14"/>
  <c r="Y497" i="14"/>
  <c r="X497" i="14"/>
  <c r="W497" i="14"/>
  <c r="AH497" i="14" s="1"/>
  <c r="V497" i="14"/>
  <c r="U497" i="14"/>
  <c r="T497" i="14"/>
  <c r="S497" i="14"/>
  <c r="R497" i="14"/>
  <c r="Q497" i="14"/>
  <c r="P497" i="14"/>
  <c r="O497" i="14"/>
  <c r="N497" i="14"/>
  <c r="M497" i="14"/>
  <c r="L497" i="14"/>
  <c r="AG497" i="14" s="1"/>
  <c r="AI496" i="14"/>
  <c r="AE496" i="14"/>
  <c r="AD496" i="14"/>
  <c r="AC496" i="14"/>
  <c r="AB496" i="14"/>
  <c r="AA496" i="14"/>
  <c r="Z496" i="14"/>
  <c r="Y496" i="14"/>
  <c r="X496" i="14"/>
  <c r="W496" i="14"/>
  <c r="V496" i="14"/>
  <c r="AH496" i="14" s="1"/>
  <c r="U496" i="14"/>
  <c r="T496" i="14"/>
  <c r="S496" i="14"/>
  <c r="R496" i="14"/>
  <c r="Q496" i="14"/>
  <c r="P496" i="14"/>
  <c r="O496" i="14"/>
  <c r="N496" i="14"/>
  <c r="M496" i="14"/>
  <c r="L496" i="14"/>
  <c r="AG496" i="14" s="1"/>
  <c r="AI495" i="14"/>
  <c r="AH495" i="14"/>
  <c r="AE495" i="14"/>
  <c r="AD495" i="14"/>
  <c r="AC495" i="14"/>
  <c r="AB495" i="14"/>
  <c r="AA495" i="14"/>
  <c r="Z495" i="14"/>
  <c r="Y495" i="14"/>
  <c r="X495" i="14"/>
  <c r="W495" i="14"/>
  <c r="V495" i="14"/>
  <c r="U495" i="14"/>
  <c r="T495" i="14"/>
  <c r="S495" i="14"/>
  <c r="R495" i="14"/>
  <c r="Q495" i="14"/>
  <c r="P495" i="14"/>
  <c r="O495" i="14"/>
  <c r="N495" i="14"/>
  <c r="M495" i="14"/>
  <c r="L495" i="14"/>
  <c r="AG495" i="14" s="1"/>
  <c r="AI494" i="14"/>
  <c r="AE494" i="14"/>
  <c r="AD494" i="14"/>
  <c r="AC494" i="14"/>
  <c r="AB494" i="14"/>
  <c r="AA494" i="14"/>
  <c r="Z494" i="14"/>
  <c r="Y494" i="14"/>
  <c r="X494" i="14"/>
  <c r="W494" i="14"/>
  <c r="V494" i="14"/>
  <c r="AH494" i="14" s="1"/>
  <c r="U494" i="14"/>
  <c r="T494" i="14"/>
  <c r="S494" i="14"/>
  <c r="R494" i="14"/>
  <c r="Q494" i="14"/>
  <c r="P494" i="14"/>
  <c r="O494" i="14"/>
  <c r="N494" i="14"/>
  <c r="M494" i="14"/>
  <c r="L494" i="14"/>
  <c r="AG494" i="14" s="1"/>
  <c r="AI493" i="14"/>
  <c r="AE493" i="14"/>
  <c r="AD493" i="14"/>
  <c r="AC493" i="14"/>
  <c r="AB493" i="14"/>
  <c r="AA493" i="14"/>
  <c r="Z493" i="14"/>
  <c r="Y493" i="14"/>
  <c r="AH493" i="14" s="1"/>
  <c r="X493" i="14"/>
  <c r="W493" i="14"/>
  <c r="V493" i="14"/>
  <c r="U493" i="14"/>
  <c r="T493" i="14"/>
  <c r="S493" i="14"/>
  <c r="R493" i="14"/>
  <c r="Q493" i="14"/>
  <c r="P493" i="14"/>
  <c r="O493" i="14"/>
  <c r="N493" i="14"/>
  <c r="M493" i="14"/>
  <c r="L493" i="14"/>
  <c r="AG493" i="14" s="1"/>
  <c r="AI492" i="14"/>
  <c r="AE492" i="14"/>
  <c r="AD492" i="14"/>
  <c r="AC492" i="14"/>
  <c r="AB492" i="14"/>
  <c r="AA492" i="14"/>
  <c r="Z492" i="14"/>
  <c r="Y492" i="14"/>
  <c r="X492" i="14"/>
  <c r="W492" i="14"/>
  <c r="V492" i="14"/>
  <c r="U492" i="14"/>
  <c r="T492" i="14"/>
  <c r="S492" i="14"/>
  <c r="R492" i="14"/>
  <c r="Q492" i="14"/>
  <c r="P492" i="14"/>
  <c r="O492" i="14"/>
  <c r="N492" i="14"/>
  <c r="M492" i="14"/>
  <c r="L492" i="14"/>
  <c r="AG492" i="14" s="1"/>
  <c r="AI491" i="14"/>
  <c r="AE491" i="14"/>
  <c r="AD491" i="14"/>
  <c r="AC491" i="14"/>
  <c r="AB491" i="14"/>
  <c r="AA491" i="14"/>
  <c r="Z491" i="14"/>
  <c r="Y491" i="14"/>
  <c r="X491" i="14"/>
  <c r="W491" i="14"/>
  <c r="V491" i="14"/>
  <c r="AH491" i="14" s="1"/>
  <c r="U491" i="14"/>
  <c r="T491" i="14"/>
  <c r="S491" i="14"/>
  <c r="R491" i="14"/>
  <c r="Q491" i="14"/>
  <c r="P491" i="14"/>
  <c r="O491" i="14"/>
  <c r="N491" i="14"/>
  <c r="M491" i="14"/>
  <c r="L491" i="14"/>
  <c r="AI490" i="14"/>
  <c r="AE490" i="14"/>
  <c r="AD490" i="14"/>
  <c r="AC490" i="14"/>
  <c r="AB490" i="14"/>
  <c r="AA490" i="14"/>
  <c r="Z490" i="14"/>
  <c r="Y490" i="14"/>
  <c r="AH490" i="14" s="1"/>
  <c r="X490" i="14"/>
  <c r="W490" i="14"/>
  <c r="V490" i="14"/>
  <c r="U490" i="14"/>
  <c r="T490" i="14"/>
  <c r="S490" i="14"/>
  <c r="R490" i="14"/>
  <c r="Q490" i="14"/>
  <c r="P490" i="14"/>
  <c r="O490" i="14"/>
  <c r="N490" i="14"/>
  <c r="M490" i="14"/>
  <c r="L490" i="14"/>
  <c r="AG490" i="14" s="1"/>
  <c r="AI489" i="14"/>
  <c r="AE489" i="14"/>
  <c r="AD489" i="14"/>
  <c r="AC489" i="14"/>
  <c r="AB489" i="14"/>
  <c r="AA489" i="14"/>
  <c r="Z489" i="14"/>
  <c r="Y489" i="14"/>
  <c r="X489" i="14"/>
  <c r="W489" i="14"/>
  <c r="AH489" i="14" s="1"/>
  <c r="V489" i="14"/>
  <c r="U489" i="14"/>
  <c r="T489" i="14"/>
  <c r="S489" i="14"/>
  <c r="R489" i="14"/>
  <c r="Q489" i="14"/>
  <c r="P489" i="14"/>
  <c r="O489" i="14"/>
  <c r="N489" i="14"/>
  <c r="M489" i="14"/>
  <c r="L489" i="14"/>
  <c r="AG489" i="14" s="1"/>
  <c r="AI488" i="14"/>
  <c r="AE488" i="14"/>
  <c r="AD488" i="14"/>
  <c r="AC488" i="14"/>
  <c r="AB488" i="14"/>
  <c r="AA488" i="14"/>
  <c r="Z488" i="14"/>
  <c r="Y488" i="14"/>
  <c r="X488" i="14"/>
  <c r="W488" i="14"/>
  <c r="V488" i="14"/>
  <c r="AH488" i="14" s="1"/>
  <c r="U488" i="14"/>
  <c r="T488" i="14"/>
  <c r="S488" i="14"/>
  <c r="R488" i="14"/>
  <c r="Q488" i="14"/>
  <c r="P488" i="14"/>
  <c r="O488" i="14"/>
  <c r="N488" i="14"/>
  <c r="M488" i="14"/>
  <c r="L488" i="14"/>
  <c r="AG488" i="14" s="1"/>
  <c r="AI487" i="14"/>
  <c r="AH487" i="14"/>
  <c r="AE487" i="14"/>
  <c r="AD487" i="14"/>
  <c r="AC487" i="14"/>
  <c r="AB487" i="14"/>
  <c r="AA487" i="14"/>
  <c r="Z487" i="14"/>
  <c r="Y487" i="14"/>
  <c r="X487" i="14"/>
  <c r="W487" i="14"/>
  <c r="V487" i="14"/>
  <c r="U487" i="14"/>
  <c r="T487" i="14"/>
  <c r="S487" i="14"/>
  <c r="R487" i="14"/>
  <c r="Q487" i="14"/>
  <c r="P487" i="14"/>
  <c r="O487" i="14"/>
  <c r="N487" i="14"/>
  <c r="M487" i="14"/>
  <c r="L487" i="14"/>
  <c r="AG487" i="14" s="1"/>
  <c r="AI486" i="14"/>
  <c r="AE486" i="14"/>
  <c r="AD486" i="14"/>
  <c r="AC486" i="14"/>
  <c r="AB486" i="14"/>
  <c r="AA486" i="14"/>
  <c r="Z486" i="14"/>
  <c r="Y486" i="14"/>
  <c r="X486" i="14"/>
  <c r="W486" i="14"/>
  <c r="V486" i="14"/>
  <c r="AH486" i="14" s="1"/>
  <c r="U486" i="14"/>
  <c r="T486" i="14"/>
  <c r="S486" i="14"/>
  <c r="R486" i="14"/>
  <c r="Q486" i="14"/>
  <c r="P486" i="14"/>
  <c r="O486" i="14"/>
  <c r="N486" i="14"/>
  <c r="M486" i="14"/>
  <c r="L486" i="14"/>
  <c r="AG486" i="14" s="1"/>
  <c r="AI485" i="14"/>
  <c r="AE485" i="14"/>
  <c r="AD485" i="14"/>
  <c r="AC485" i="14"/>
  <c r="AB485" i="14"/>
  <c r="AA485" i="14"/>
  <c r="Z485" i="14"/>
  <c r="Y485" i="14"/>
  <c r="AH485" i="14" s="1"/>
  <c r="X485" i="14"/>
  <c r="W485" i="14"/>
  <c r="V485" i="14"/>
  <c r="U485" i="14"/>
  <c r="T485" i="14"/>
  <c r="S485" i="14"/>
  <c r="R485" i="14"/>
  <c r="Q485" i="14"/>
  <c r="P485" i="14"/>
  <c r="O485" i="14"/>
  <c r="N485" i="14"/>
  <c r="M485" i="14"/>
  <c r="L485" i="14"/>
  <c r="AG485" i="14" s="1"/>
  <c r="AI484" i="14"/>
  <c r="AE484" i="14"/>
  <c r="AD484" i="14"/>
  <c r="AC484" i="14"/>
  <c r="AB484" i="14"/>
  <c r="AA484" i="14"/>
  <c r="Z484" i="14"/>
  <c r="Y484" i="14"/>
  <c r="X484" i="14"/>
  <c r="W484" i="14"/>
  <c r="V484" i="14"/>
  <c r="U484" i="14"/>
  <c r="T484" i="14"/>
  <c r="S484" i="14"/>
  <c r="R484" i="14"/>
  <c r="Q484" i="14"/>
  <c r="P484" i="14"/>
  <c r="O484" i="14"/>
  <c r="N484" i="14"/>
  <c r="M484" i="14"/>
  <c r="L484" i="14"/>
  <c r="AG484" i="14" s="1"/>
  <c r="AI483" i="14"/>
  <c r="AE483" i="14"/>
  <c r="AD483" i="14"/>
  <c r="AC483" i="14"/>
  <c r="AB483" i="14"/>
  <c r="AA483" i="14"/>
  <c r="Z483" i="14"/>
  <c r="Y483" i="14"/>
  <c r="X483" i="14"/>
  <c r="W483" i="14"/>
  <c r="V483" i="14"/>
  <c r="AH483" i="14" s="1"/>
  <c r="U483" i="14"/>
  <c r="T483" i="14"/>
  <c r="S483" i="14"/>
  <c r="R483" i="14"/>
  <c r="Q483" i="14"/>
  <c r="P483" i="14"/>
  <c r="O483" i="14"/>
  <c r="N483" i="14"/>
  <c r="M483" i="14"/>
  <c r="L483" i="14"/>
  <c r="AI482" i="14"/>
  <c r="AE482" i="14"/>
  <c r="AD482" i="14"/>
  <c r="AC482" i="14"/>
  <c r="AB482" i="14"/>
  <c r="AA482" i="14"/>
  <c r="Z482" i="14"/>
  <c r="Y482" i="14"/>
  <c r="AH482" i="14" s="1"/>
  <c r="X482" i="14"/>
  <c r="W482" i="14"/>
  <c r="V482" i="14"/>
  <c r="U482" i="14"/>
  <c r="T482" i="14"/>
  <c r="S482" i="14"/>
  <c r="R482" i="14"/>
  <c r="Q482" i="14"/>
  <c r="P482" i="14"/>
  <c r="O482" i="14"/>
  <c r="N482" i="14"/>
  <c r="M482" i="14"/>
  <c r="L482" i="14"/>
  <c r="AG482" i="14" s="1"/>
  <c r="AI481" i="14"/>
  <c r="AE481" i="14"/>
  <c r="AD481" i="14"/>
  <c r="AC481" i="14"/>
  <c r="AB481" i="14"/>
  <c r="AA481" i="14"/>
  <c r="Z481" i="14"/>
  <c r="Y481" i="14"/>
  <c r="X481" i="14"/>
  <c r="W481" i="14"/>
  <c r="AH481" i="14" s="1"/>
  <c r="V481" i="14"/>
  <c r="U481" i="14"/>
  <c r="T481" i="14"/>
  <c r="S481" i="14"/>
  <c r="R481" i="14"/>
  <c r="Q481" i="14"/>
  <c r="P481" i="14"/>
  <c r="O481" i="14"/>
  <c r="N481" i="14"/>
  <c r="M481" i="14"/>
  <c r="L481" i="14"/>
  <c r="AG481" i="14" s="1"/>
  <c r="AI480" i="14"/>
  <c r="AE480" i="14"/>
  <c r="AD480" i="14"/>
  <c r="AC480" i="14"/>
  <c r="AB480" i="14"/>
  <c r="AA480" i="14"/>
  <c r="Z480" i="14"/>
  <c r="Y480" i="14"/>
  <c r="X480" i="14"/>
  <c r="W480" i="14"/>
  <c r="V480" i="14"/>
  <c r="AH480" i="14" s="1"/>
  <c r="U480" i="14"/>
  <c r="T480" i="14"/>
  <c r="S480" i="14"/>
  <c r="R480" i="14"/>
  <c r="Q480" i="14"/>
  <c r="P480" i="14"/>
  <c r="O480" i="14"/>
  <c r="N480" i="14"/>
  <c r="M480" i="14"/>
  <c r="L480" i="14"/>
  <c r="AG480" i="14" s="1"/>
  <c r="AI479" i="14"/>
  <c r="AH479" i="14"/>
  <c r="AE479" i="14"/>
  <c r="AD479" i="14"/>
  <c r="AC479" i="14"/>
  <c r="AB479" i="14"/>
  <c r="AA479" i="14"/>
  <c r="Z479" i="14"/>
  <c r="Y479" i="14"/>
  <c r="X479" i="14"/>
  <c r="W479" i="14"/>
  <c r="V479" i="14"/>
  <c r="U479" i="14"/>
  <c r="T479" i="14"/>
  <c r="S479" i="14"/>
  <c r="R479" i="14"/>
  <c r="Q479" i="14"/>
  <c r="P479" i="14"/>
  <c r="O479" i="14"/>
  <c r="N479" i="14"/>
  <c r="M479" i="14"/>
  <c r="L479" i="14"/>
  <c r="AG479" i="14" s="1"/>
  <c r="AI478" i="14"/>
  <c r="AE478" i="14"/>
  <c r="AD478" i="14"/>
  <c r="AC478" i="14"/>
  <c r="AB478" i="14"/>
  <c r="AA478" i="14"/>
  <c r="Z478" i="14"/>
  <c r="Y478" i="14"/>
  <c r="X478" i="14"/>
  <c r="W478" i="14"/>
  <c r="V478" i="14"/>
  <c r="AH478" i="14" s="1"/>
  <c r="U478" i="14"/>
  <c r="T478" i="14"/>
  <c r="S478" i="14"/>
  <c r="R478" i="14"/>
  <c r="Q478" i="14"/>
  <c r="P478" i="14"/>
  <c r="O478" i="14"/>
  <c r="N478" i="14"/>
  <c r="M478" i="14"/>
  <c r="L478" i="14"/>
  <c r="AG478" i="14" s="1"/>
  <c r="AI477" i="14"/>
  <c r="AE477" i="14"/>
  <c r="AD477" i="14"/>
  <c r="AC477" i="14"/>
  <c r="AB477" i="14"/>
  <c r="AA477" i="14"/>
  <c r="Z477" i="14"/>
  <c r="Y477" i="14"/>
  <c r="AH477" i="14" s="1"/>
  <c r="X477" i="14"/>
  <c r="W477" i="14"/>
  <c r="V477" i="14"/>
  <c r="U477" i="14"/>
  <c r="T477" i="14"/>
  <c r="S477" i="14"/>
  <c r="R477" i="14"/>
  <c r="Q477" i="14"/>
  <c r="P477" i="14"/>
  <c r="O477" i="14"/>
  <c r="N477" i="14"/>
  <c r="M477" i="14"/>
  <c r="L477" i="14"/>
  <c r="AG477" i="14" s="1"/>
  <c r="AI476" i="14"/>
  <c r="AE476" i="14"/>
  <c r="AD476" i="14"/>
  <c r="AC476" i="14"/>
  <c r="AB476" i="14"/>
  <c r="AA476" i="14"/>
  <c r="Z476" i="14"/>
  <c r="Y476" i="14"/>
  <c r="X476" i="14"/>
  <c r="W476" i="14"/>
  <c r="V476" i="14"/>
  <c r="U476" i="14"/>
  <c r="T476" i="14"/>
  <c r="S476" i="14"/>
  <c r="R476" i="14"/>
  <c r="Q476" i="14"/>
  <c r="P476" i="14"/>
  <c r="O476" i="14"/>
  <c r="N476" i="14"/>
  <c r="M476" i="14"/>
  <c r="L476" i="14"/>
  <c r="AG476" i="14" s="1"/>
  <c r="AI475" i="14"/>
  <c r="AE475" i="14"/>
  <c r="AD475" i="14"/>
  <c r="AC475" i="14"/>
  <c r="AB475" i="14"/>
  <c r="AA475" i="14"/>
  <c r="Z475" i="14"/>
  <c r="Y475" i="14"/>
  <c r="X475" i="14"/>
  <c r="W475" i="14"/>
  <c r="V475" i="14"/>
  <c r="AH475" i="14" s="1"/>
  <c r="U475" i="14"/>
  <c r="T475" i="14"/>
  <c r="S475" i="14"/>
  <c r="R475" i="14"/>
  <c r="Q475" i="14"/>
  <c r="P475" i="14"/>
  <c r="O475" i="14"/>
  <c r="N475" i="14"/>
  <c r="M475" i="14"/>
  <c r="L475" i="14"/>
  <c r="AI474" i="14"/>
  <c r="AE474" i="14"/>
  <c r="AD474" i="14"/>
  <c r="AC474" i="14"/>
  <c r="AB474" i="14"/>
  <c r="AA474" i="14"/>
  <c r="Z474" i="14"/>
  <c r="Y474" i="14"/>
  <c r="AH474" i="14" s="1"/>
  <c r="X474" i="14"/>
  <c r="W474" i="14"/>
  <c r="V474" i="14"/>
  <c r="U474" i="14"/>
  <c r="T474" i="14"/>
  <c r="S474" i="14"/>
  <c r="R474" i="14"/>
  <c r="Q474" i="14"/>
  <c r="P474" i="14"/>
  <c r="O474" i="14"/>
  <c r="N474" i="14"/>
  <c r="M474" i="14"/>
  <c r="L474" i="14"/>
  <c r="AG474" i="14" s="1"/>
  <c r="AI473" i="14"/>
  <c r="AE473" i="14"/>
  <c r="AD473" i="14"/>
  <c r="AC473" i="14"/>
  <c r="AB473" i="14"/>
  <c r="AA473" i="14"/>
  <c r="Z473" i="14"/>
  <c r="Y473" i="14"/>
  <c r="X473" i="14"/>
  <c r="W473" i="14"/>
  <c r="AH473" i="14" s="1"/>
  <c r="V473" i="14"/>
  <c r="U473" i="14"/>
  <c r="T473" i="14"/>
  <c r="S473" i="14"/>
  <c r="R473" i="14"/>
  <c r="Q473" i="14"/>
  <c r="P473" i="14"/>
  <c r="O473" i="14"/>
  <c r="N473" i="14"/>
  <c r="M473" i="14"/>
  <c r="L473" i="14"/>
  <c r="AG473" i="14" s="1"/>
  <c r="AI472" i="14"/>
  <c r="AE472" i="14"/>
  <c r="AD472" i="14"/>
  <c r="AC472" i="14"/>
  <c r="AB472" i="14"/>
  <c r="AA472" i="14"/>
  <c r="Z472" i="14"/>
  <c r="Y472" i="14"/>
  <c r="X472" i="14"/>
  <c r="W472" i="14"/>
  <c r="V472" i="14"/>
  <c r="AH472" i="14" s="1"/>
  <c r="U472" i="14"/>
  <c r="T472" i="14"/>
  <c r="S472" i="14"/>
  <c r="R472" i="14"/>
  <c r="Q472" i="14"/>
  <c r="P472" i="14"/>
  <c r="O472" i="14"/>
  <c r="N472" i="14"/>
  <c r="M472" i="14"/>
  <c r="L472" i="14"/>
  <c r="AG472" i="14" s="1"/>
  <c r="AI471" i="14"/>
  <c r="AH471" i="14"/>
  <c r="AE471" i="14"/>
  <c r="AD471" i="14"/>
  <c r="AC471" i="14"/>
  <c r="AB471" i="14"/>
  <c r="AA471" i="14"/>
  <c r="Z471" i="14"/>
  <c r="Y471" i="14"/>
  <c r="X471" i="14"/>
  <c r="W471" i="14"/>
  <c r="V471" i="14"/>
  <c r="U471" i="14"/>
  <c r="T471" i="14"/>
  <c r="S471" i="14"/>
  <c r="R471" i="14"/>
  <c r="Q471" i="14"/>
  <c r="P471" i="14"/>
  <c r="O471" i="14"/>
  <c r="N471" i="14"/>
  <c r="M471" i="14"/>
  <c r="L471" i="14"/>
  <c r="AI470" i="14"/>
  <c r="AE470" i="14"/>
  <c r="AD470" i="14"/>
  <c r="AC470" i="14"/>
  <c r="AB470" i="14"/>
  <c r="AA470" i="14"/>
  <c r="Z470" i="14"/>
  <c r="Y470" i="14"/>
  <c r="X470" i="14"/>
  <c r="W470" i="14"/>
  <c r="V470" i="14"/>
  <c r="AH470" i="14" s="1"/>
  <c r="U470" i="14"/>
  <c r="T470" i="14"/>
  <c r="S470" i="14"/>
  <c r="R470" i="14"/>
  <c r="Q470" i="14"/>
  <c r="P470" i="14"/>
  <c r="O470" i="14"/>
  <c r="N470" i="14"/>
  <c r="M470" i="14"/>
  <c r="L470" i="14"/>
  <c r="AG470" i="14" s="1"/>
  <c r="AI469" i="14"/>
  <c r="AH469" i="14"/>
  <c r="AE469" i="14"/>
  <c r="AD469" i="14"/>
  <c r="AC469" i="14"/>
  <c r="AB469" i="14"/>
  <c r="AA469" i="14"/>
  <c r="Z469" i="14"/>
  <c r="Y469" i="14"/>
  <c r="X469" i="14"/>
  <c r="W469" i="14"/>
  <c r="V469" i="14"/>
  <c r="U469" i="14"/>
  <c r="T469" i="14"/>
  <c r="S469" i="14"/>
  <c r="R469" i="14"/>
  <c r="Q469" i="14"/>
  <c r="P469" i="14"/>
  <c r="O469" i="14"/>
  <c r="N469" i="14"/>
  <c r="M469" i="14"/>
  <c r="L469" i="14"/>
  <c r="AG469" i="14" s="1"/>
  <c r="AI468" i="14"/>
  <c r="AE468" i="14"/>
  <c r="AD468" i="14"/>
  <c r="AC468" i="14"/>
  <c r="AB468" i="14"/>
  <c r="AA468" i="14"/>
  <c r="Z468" i="14"/>
  <c r="Y468" i="14"/>
  <c r="X468" i="14"/>
  <c r="W468" i="14"/>
  <c r="V468" i="14"/>
  <c r="U468" i="14"/>
  <c r="T468" i="14"/>
  <c r="S468" i="14"/>
  <c r="R468" i="14"/>
  <c r="Q468" i="14"/>
  <c r="P468" i="14"/>
  <c r="O468" i="14"/>
  <c r="N468" i="14"/>
  <c r="M468" i="14"/>
  <c r="L468" i="14"/>
  <c r="AI467" i="14"/>
  <c r="AE467" i="14"/>
  <c r="AD467" i="14"/>
  <c r="AC467" i="14"/>
  <c r="AB467" i="14"/>
  <c r="AA467" i="14"/>
  <c r="Z467" i="14"/>
  <c r="Y467" i="14"/>
  <c r="X467" i="14"/>
  <c r="W467" i="14"/>
  <c r="V467" i="14"/>
  <c r="U467" i="14"/>
  <c r="T467" i="14"/>
  <c r="S467" i="14"/>
  <c r="R467" i="14"/>
  <c r="Q467" i="14"/>
  <c r="P467" i="14"/>
  <c r="O467" i="14"/>
  <c r="N467" i="14"/>
  <c r="M467" i="14"/>
  <c r="L467" i="14"/>
  <c r="AI466" i="14"/>
  <c r="AE466" i="14"/>
  <c r="AD466" i="14"/>
  <c r="AC466" i="14"/>
  <c r="AB466" i="14"/>
  <c r="AA466" i="14"/>
  <c r="Z466" i="14"/>
  <c r="Y466" i="14"/>
  <c r="X466" i="14"/>
  <c r="AH466" i="14" s="1"/>
  <c r="W466" i="14"/>
  <c r="V466" i="14"/>
  <c r="U466" i="14"/>
  <c r="T466" i="14"/>
  <c r="S466" i="14"/>
  <c r="R466" i="14"/>
  <c r="Q466" i="14"/>
  <c r="P466" i="14"/>
  <c r="O466" i="14"/>
  <c r="N466" i="14"/>
  <c r="M466" i="14"/>
  <c r="L466" i="14"/>
  <c r="AG466" i="14" s="1"/>
  <c r="AI465" i="14"/>
  <c r="AE465" i="14"/>
  <c r="AD465" i="14"/>
  <c r="AC465" i="14"/>
  <c r="AB465" i="14"/>
  <c r="AA465" i="14"/>
  <c r="Z465" i="14"/>
  <c r="Y465" i="14"/>
  <c r="X465" i="14"/>
  <c r="W465" i="14"/>
  <c r="AH465" i="14" s="1"/>
  <c r="V465" i="14"/>
  <c r="U465" i="14"/>
  <c r="T465" i="14"/>
  <c r="S465" i="14"/>
  <c r="R465" i="14"/>
  <c r="Q465" i="14"/>
  <c r="P465" i="14"/>
  <c r="O465" i="14"/>
  <c r="N465" i="14"/>
  <c r="M465" i="14"/>
  <c r="L465" i="14"/>
  <c r="AI464" i="14"/>
  <c r="AE464" i="14"/>
  <c r="AD464" i="14"/>
  <c r="AC464" i="14"/>
  <c r="AB464" i="14"/>
  <c r="AA464" i="14"/>
  <c r="Z464" i="14"/>
  <c r="Y464" i="14"/>
  <c r="X464" i="14"/>
  <c r="W464" i="14"/>
  <c r="V464" i="14"/>
  <c r="AH464" i="14" s="1"/>
  <c r="U464" i="14"/>
  <c r="T464" i="14"/>
  <c r="S464" i="14"/>
  <c r="R464" i="14"/>
  <c r="Q464" i="14"/>
  <c r="P464" i="14"/>
  <c r="O464" i="14"/>
  <c r="N464" i="14"/>
  <c r="M464" i="14"/>
  <c r="L464" i="14"/>
  <c r="AG464" i="14" s="1"/>
  <c r="AI463" i="14"/>
  <c r="AE463" i="14"/>
  <c r="AD463" i="14"/>
  <c r="AC463" i="14"/>
  <c r="AB463" i="14"/>
  <c r="AA463" i="14"/>
  <c r="Z463" i="14"/>
  <c r="Y463" i="14"/>
  <c r="X463" i="14"/>
  <c r="W463" i="14"/>
  <c r="AH463" i="14" s="1"/>
  <c r="V463" i="14"/>
  <c r="U463" i="14"/>
  <c r="T463" i="14"/>
  <c r="S463" i="14"/>
  <c r="R463" i="14"/>
  <c r="Q463" i="14"/>
  <c r="P463" i="14"/>
  <c r="O463" i="14"/>
  <c r="N463" i="14"/>
  <c r="M463" i="14"/>
  <c r="L463" i="14"/>
  <c r="AI462" i="14"/>
  <c r="AE462" i="14"/>
  <c r="AD462" i="14"/>
  <c r="AC462" i="14"/>
  <c r="AB462" i="14"/>
  <c r="AA462" i="14"/>
  <c r="Z462" i="14"/>
  <c r="Y462" i="14"/>
  <c r="X462" i="14"/>
  <c r="W462" i="14"/>
  <c r="V462" i="14"/>
  <c r="AH462" i="14" s="1"/>
  <c r="U462" i="14"/>
  <c r="T462" i="14"/>
  <c r="S462" i="14"/>
  <c r="R462" i="14"/>
  <c r="Q462" i="14"/>
  <c r="P462" i="14"/>
  <c r="O462" i="14"/>
  <c r="N462" i="14"/>
  <c r="M462" i="14"/>
  <c r="L462" i="14"/>
  <c r="AI461" i="14"/>
  <c r="AH461" i="14"/>
  <c r="AE461" i="14"/>
  <c r="AD461" i="14"/>
  <c r="AC461" i="14"/>
  <c r="AB461" i="14"/>
  <c r="AA461" i="14"/>
  <c r="Z461" i="14"/>
  <c r="Y461" i="14"/>
  <c r="X461" i="14"/>
  <c r="W461" i="14"/>
  <c r="V461" i="14"/>
  <c r="U461" i="14"/>
  <c r="T461" i="14"/>
  <c r="S461" i="14"/>
  <c r="R461" i="14"/>
  <c r="Q461" i="14"/>
  <c r="P461" i="14"/>
  <c r="O461" i="14"/>
  <c r="N461" i="14"/>
  <c r="M461" i="14"/>
  <c r="L461" i="14"/>
  <c r="AG461" i="14" s="1"/>
  <c r="AI460" i="14"/>
  <c r="AE460" i="14"/>
  <c r="AD460" i="14"/>
  <c r="AC460" i="14"/>
  <c r="AB460" i="14"/>
  <c r="AA460" i="14"/>
  <c r="Z460" i="14"/>
  <c r="Y460" i="14"/>
  <c r="X460" i="14"/>
  <c r="W460" i="14"/>
  <c r="V460" i="14"/>
  <c r="U460" i="14"/>
  <c r="T460" i="14"/>
  <c r="S460" i="14"/>
  <c r="R460" i="14"/>
  <c r="Q460" i="14"/>
  <c r="P460" i="14"/>
  <c r="O460" i="14"/>
  <c r="N460" i="14"/>
  <c r="M460" i="14"/>
  <c r="L460" i="14"/>
  <c r="AI459" i="14"/>
  <c r="AE459" i="14"/>
  <c r="AD459" i="14"/>
  <c r="AC459" i="14"/>
  <c r="AB459" i="14"/>
  <c r="AA459" i="14"/>
  <c r="Z459" i="14"/>
  <c r="Y459" i="14"/>
  <c r="X459" i="14"/>
  <c r="W459" i="14"/>
  <c r="V459" i="14"/>
  <c r="AH459" i="14" s="1"/>
  <c r="U459" i="14"/>
  <c r="T459" i="14"/>
  <c r="S459" i="14"/>
  <c r="R459" i="14"/>
  <c r="Q459" i="14"/>
  <c r="P459" i="14"/>
  <c r="O459" i="14"/>
  <c r="N459" i="14"/>
  <c r="M459" i="14"/>
  <c r="L459" i="14"/>
  <c r="AI458" i="14"/>
  <c r="AE458" i="14"/>
  <c r="AD458" i="14"/>
  <c r="AC458" i="14"/>
  <c r="AB458" i="14"/>
  <c r="AA458" i="14"/>
  <c r="Z458" i="14"/>
  <c r="Y458" i="14"/>
  <c r="X458" i="14"/>
  <c r="W458" i="14"/>
  <c r="V458" i="14"/>
  <c r="U458" i="14"/>
  <c r="T458" i="14"/>
  <c r="S458" i="14"/>
  <c r="R458" i="14"/>
  <c r="Q458" i="14"/>
  <c r="P458" i="14"/>
  <c r="O458" i="14"/>
  <c r="N458" i="14"/>
  <c r="M458" i="14"/>
  <c r="L458" i="14"/>
  <c r="AG458" i="14" s="1"/>
  <c r="AI457" i="14"/>
  <c r="AE457" i="14"/>
  <c r="AD457" i="14"/>
  <c r="AC457" i="14"/>
  <c r="AB457" i="14"/>
  <c r="AA457" i="14"/>
  <c r="Z457" i="14"/>
  <c r="Y457" i="14"/>
  <c r="X457" i="14"/>
  <c r="W457" i="14"/>
  <c r="AH457" i="14" s="1"/>
  <c r="V457" i="14"/>
  <c r="U457" i="14"/>
  <c r="T457" i="14"/>
  <c r="S457" i="14"/>
  <c r="R457" i="14"/>
  <c r="Q457" i="14"/>
  <c r="P457" i="14"/>
  <c r="O457" i="14"/>
  <c r="N457" i="14"/>
  <c r="M457" i="14"/>
  <c r="L457" i="14"/>
  <c r="AI456" i="14"/>
  <c r="AE456" i="14"/>
  <c r="AD456" i="14"/>
  <c r="AC456" i="14"/>
  <c r="AB456" i="14"/>
  <c r="AA456" i="14"/>
  <c r="Z456" i="14"/>
  <c r="Y456" i="14"/>
  <c r="X456" i="14"/>
  <c r="W456" i="14"/>
  <c r="V456" i="14"/>
  <c r="U456" i="14"/>
  <c r="T456" i="14"/>
  <c r="S456" i="14"/>
  <c r="R456" i="14"/>
  <c r="Q456" i="14"/>
  <c r="P456" i="14"/>
  <c r="O456" i="14"/>
  <c r="N456" i="14"/>
  <c r="M456" i="14"/>
  <c r="L456" i="14"/>
  <c r="AI455" i="14"/>
  <c r="AE455" i="14"/>
  <c r="AD455" i="14"/>
  <c r="AC455" i="14"/>
  <c r="AB455" i="14"/>
  <c r="AA455" i="14"/>
  <c r="Z455" i="14"/>
  <c r="Y455" i="14"/>
  <c r="X455" i="14"/>
  <c r="W455" i="14"/>
  <c r="V455" i="14"/>
  <c r="U455" i="14"/>
  <c r="T455" i="14"/>
  <c r="S455" i="14"/>
  <c r="R455" i="14"/>
  <c r="Q455" i="14"/>
  <c r="P455" i="14"/>
  <c r="O455" i="14"/>
  <c r="N455" i="14"/>
  <c r="M455" i="14"/>
  <c r="L455" i="14"/>
  <c r="AI454" i="14"/>
  <c r="AE454" i="14"/>
  <c r="AD454" i="14"/>
  <c r="AC454" i="14"/>
  <c r="AB454" i="14"/>
  <c r="AA454" i="14"/>
  <c r="Z454" i="14"/>
  <c r="Y454" i="14"/>
  <c r="X454" i="14"/>
  <c r="W454" i="14"/>
  <c r="V454" i="14"/>
  <c r="AH454" i="14" s="1"/>
  <c r="U454" i="14"/>
  <c r="T454" i="14"/>
  <c r="S454" i="14"/>
  <c r="R454" i="14"/>
  <c r="Q454" i="14"/>
  <c r="P454" i="14"/>
  <c r="O454" i="14"/>
  <c r="N454" i="14"/>
  <c r="M454" i="14"/>
  <c r="L454" i="14"/>
  <c r="AG454" i="14" s="1"/>
  <c r="AI453" i="14"/>
  <c r="AH453" i="14"/>
  <c r="AE453" i="14"/>
  <c r="AD453" i="14"/>
  <c r="AC453" i="14"/>
  <c r="AB453" i="14"/>
  <c r="AA453" i="14"/>
  <c r="Z453" i="14"/>
  <c r="Y453" i="14"/>
  <c r="X453" i="14"/>
  <c r="W453" i="14"/>
  <c r="V453" i="14"/>
  <c r="U453" i="14"/>
  <c r="T453" i="14"/>
  <c r="S453" i="14"/>
  <c r="R453" i="14"/>
  <c r="Q453" i="14"/>
  <c r="P453" i="14"/>
  <c r="O453" i="14"/>
  <c r="N453" i="14"/>
  <c r="M453" i="14"/>
  <c r="L453" i="14"/>
  <c r="AG453" i="14" s="1"/>
  <c r="AI452" i="14"/>
  <c r="AE452" i="14"/>
  <c r="AD452" i="14"/>
  <c r="AC452" i="14"/>
  <c r="AB452" i="14"/>
  <c r="AA452" i="14"/>
  <c r="Z452" i="14"/>
  <c r="Y452" i="14"/>
  <c r="X452" i="14"/>
  <c r="W452" i="14"/>
  <c r="V452" i="14"/>
  <c r="U452" i="14"/>
  <c r="T452" i="14"/>
  <c r="S452" i="14"/>
  <c r="R452" i="14"/>
  <c r="Q452" i="14"/>
  <c r="P452" i="14"/>
  <c r="O452" i="14"/>
  <c r="N452" i="14"/>
  <c r="M452" i="14"/>
  <c r="L452" i="14"/>
  <c r="AI451" i="14"/>
  <c r="AE451" i="14"/>
  <c r="AD451" i="14"/>
  <c r="AC451" i="14"/>
  <c r="AB451" i="14"/>
  <c r="AA451" i="14"/>
  <c r="Z451" i="14"/>
  <c r="Y451" i="14"/>
  <c r="X451" i="14"/>
  <c r="W451" i="14"/>
  <c r="V451" i="14"/>
  <c r="AH451" i="14" s="1"/>
  <c r="U451" i="14"/>
  <c r="T451" i="14"/>
  <c r="S451" i="14"/>
  <c r="R451" i="14"/>
  <c r="Q451" i="14"/>
  <c r="P451" i="14"/>
  <c r="O451" i="14"/>
  <c r="N451" i="14"/>
  <c r="M451" i="14"/>
  <c r="L451" i="14"/>
  <c r="AI450" i="14"/>
  <c r="AE450" i="14"/>
  <c r="AD450" i="14"/>
  <c r="AC450" i="14"/>
  <c r="AB450" i="14"/>
  <c r="AA450" i="14"/>
  <c r="Z450" i="14"/>
  <c r="Y450" i="14"/>
  <c r="X450" i="14"/>
  <c r="W450" i="14"/>
  <c r="V450" i="14"/>
  <c r="U450" i="14"/>
  <c r="T450" i="14"/>
  <c r="S450" i="14"/>
  <c r="R450" i="14"/>
  <c r="Q450" i="14"/>
  <c r="P450" i="14"/>
  <c r="O450" i="14"/>
  <c r="N450" i="14"/>
  <c r="M450" i="14"/>
  <c r="L450" i="14"/>
  <c r="AG450" i="14" s="1"/>
  <c r="AI449" i="14"/>
  <c r="AE449" i="14"/>
  <c r="AD449" i="14"/>
  <c r="AC449" i="14"/>
  <c r="AB449" i="14"/>
  <c r="AA449" i="14"/>
  <c r="Z449" i="14"/>
  <c r="Y449" i="14"/>
  <c r="X449" i="14"/>
  <c r="W449" i="14"/>
  <c r="AH449" i="14" s="1"/>
  <c r="V449" i="14"/>
  <c r="U449" i="14"/>
  <c r="T449" i="14"/>
  <c r="S449" i="14"/>
  <c r="R449" i="14"/>
  <c r="Q449" i="14"/>
  <c r="P449" i="14"/>
  <c r="O449" i="14"/>
  <c r="N449" i="14"/>
  <c r="M449" i="14"/>
  <c r="L449" i="14"/>
  <c r="AI448" i="14"/>
  <c r="AE448" i="14"/>
  <c r="AD448" i="14"/>
  <c r="AC448" i="14"/>
  <c r="AB448" i="14"/>
  <c r="AA448" i="14"/>
  <c r="Z448" i="14"/>
  <c r="Y448" i="14"/>
  <c r="X448" i="14"/>
  <c r="W448" i="14"/>
  <c r="V448" i="14"/>
  <c r="U448" i="14"/>
  <c r="T448" i="14"/>
  <c r="S448" i="14"/>
  <c r="R448" i="14"/>
  <c r="Q448" i="14"/>
  <c r="P448" i="14"/>
  <c r="O448" i="14"/>
  <c r="N448" i="14"/>
  <c r="M448" i="14"/>
  <c r="L448" i="14"/>
  <c r="AI447" i="14"/>
  <c r="AE447" i="14"/>
  <c r="AD447" i="14"/>
  <c r="AC447" i="14"/>
  <c r="AB447" i="14"/>
  <c r="AA447" i="14"/>
  <c r="Z447" i="14"/>
  <c r="Y447" i="14"/>
  <c r="X447" i="14"/>
  <c r="W447" i="14"/>
  <c r="V447" i="14"/>
  <c r="U447" i="14"/>
  <c r="T447" i="14"/>
  <c r="S447" i="14"/>
  <c r="R447" i="14"/>
  <c r="Q447" i="14"/>
  <c r="P447" i="14"/>
  <c r="O447" i="14"/>
  <c r="N447" i="14"/>
  <c r="M447" i="14"/>
  <c r="L447" i="14"/>
  <c r="AI446" i="14"/>
  <c r="AE446" i="14"/>
  <c r="AD446" i="14"/>
  <c r="AC446" i="14"/>
  <c r="AB446" i="14"/>
  <c r="AA446" i="14"/>
  <c r="Z446" i="14"/>
  <c r="Y446" i="14"/>
  <c r="X446" i="14"/>
  <c r="W446" i="14"/>
  <c r="V446" i="14"/>
  <c r="AH446" i="14" s="1"/>
  <c r="U446" i="14"/>
  <c r="T446" i="14"/>
  <c r="S446" i="14"/>
  <c r="R446" i="14"/>
  <c r="Q446" i="14"/>
  <c r="P446" i="14"/>
  <c r="O446" i="14"/>
  <c r="N446" i="14"/>
  <c r="M446" i="14"/>
  <c r="L446" i="14"/>
  <c r="AG446" i="14" s="1"/>
  <c r="AI445" i="14"/>
  <c r="AE445" i="14"/>
  <c r="AD445" i="14"/>
  <c r="AC445" i="14"/>
  <c r="AB445" i="14"/>
  <c r="AA445" i="14"/>
  <c r="Z445" i="14"/>
  <c r="Y445" i="14"/>
  <c r="AH445" i="14" s="1"/>
  <c r="X445" i="14"/>
  <c r="W445" i="14"/>
  <c r="V445" i="14"/>
  <c r="U445" i="14"/>
  <c r="T445" i="14"/>
  <c r="S445" i="14"/>
  <c r="R445" i="14"/>
  <c r="Q445" i="14"/>
  <c r="P445" i="14"/>
  <c r="O445" i="14"/>
  <c r="N445" i="14"/>
  <c r="M445" i="14"/>
  <c r="L445" i="14"/>
  <c r="AG445" i="14" s="1"/>
  <c r="AI444" i="14"/>
  <c r="AE444" i="14"/>
  <c r="AD444" i="14"/>
  <c r="AC444" i="14"/>
  <c r="AB444" i="14"/>
  <c r="AA444" i="14"/>
  <c r="Z444" i="14"/>
  <c r="Y444" i="14"/>
  <c r="X444" i="14"/>
  <c r="W444" i="14"/>
  <c r="V444" i="14"/>
  <c r="AH444" i="14" s="1"/>
  <c r="U444" i="14"/>
  <c r="T444" i="14"/>
  <c r="S444" i="14"/>
  <c r="R444" i="14"/>
  <c r="Q444" i="14"/>
  <c r="P444" i="14"/>
  <c r="O444" i="14"/>
  <c r="N444" i="14"/>
  <c r="M444" i="14"/>
  <c r="L444" i="14"/>
  <c r="AI443" i="14"/>
  <c r="AH443" i="14"/>
  <c r="AE443" i="14"/>
  <c r="AD443" i="14"/>
  <c r="AC443" i="14"/>
  <c r="AB443" i="14"/>
  <c r="AA443" i="14"/>
  <c r="Z443" i="14"/>
  <c r="Y443" i="14"/>
  <c r="X443" i="14"/>
  <c r="W443" i="14"/>
  <c r="V443" i="14"/>
  <c r="U443" i="14"/>
  <c r="T443" i="14"/>
  <c r="S443" i="14"/>
  <c r="R443" i="14"/>
  <c r="Q443" i="14"/>
  <c r="P443" i="14"/>
  <c r="O443" i="14"/>
  <c r="N443" i="14"/>
  <c r="M443" i="14"/>
  <c r="L443" i="14"/>
  <c r="AG443" i="14" s="1"/>
  <c r="AI442" i="14"/>
  <c r="AE442" i="14"/>
  <c r="AD442" i="14"/>
  <c r="AC442" i="14"/>
  <c r="AB442" i="14"/>
  <c r="AA442" i="14"/>
  <c r="Z442" i="14"/>
  <c r="Y442" i="14"/>
  <c r="X442" i="14"/>
  <c r="W442" i="14"/>
  <c r="V442" i="14"/>
  <c r="AH442" i="14" s="1"/>
  <c r="U442" i="14"/>
  <c r="T442" i="14"/>
  <c r="S442" i="14"/>
  <c r="R442" i="14"/>
  <c r="Q442" i="14"/>
  <c r="P442" i="14"/>
  <c r="O442" i="14"/>
  <c r="N442" i="14"/>
  <c r="M442" i="14"/>
  <c r="L442" i="14"/>
  <c r="AG442" i="14" s="1"/>
  <c r="AI441" i="14"/>
  <c r="AH441" i="14"/>
  <c r="AE441" i="14"/>
  <c r="AD441" i="14"/>
  <c r="AC441" i="14"/>
  <c r="AB441" i="14"/>
  <c r="AA441" i="14"/>
  <c r="Z441" i="14"/>
  <c r="Y441" i="14"/>
  <c r="X441" i="14"/>
  <c r="W441" i="14"/>
  <c r="V441" i="14"/>
  <c r="U441" i="14"/>
  <c r="T441" i="14"/>
  <c r="S441" i="14"/>
  <c r="R441" i="14"/>
  <c r="Q441" i="14"/>
  <c r="P441" i="14"/>
  <c r="O441" i="14"/>
  <c r="N441" i="14"/>
  <c r="M441" i="14"/>
  <c r="L441" i="14"/>
  <c r="AG441" i="14" s="1"/>
  <c r="AI440" i="14"/>
  <c r="AE440" i="14"/>
  <c r="AD440" i="14"/>
  <c r="AC440" i="14"/>
  <c r="AB440" i="14"/>
  <c r="AA440" i="14"/>
  <c r="Z440" i="14"/>
  <c r="Y440" i="14"/>
  <c r="X440" i="14"/>
  <c r="W440" i="14"/>
  <c r="V440" i="14"/>
  <c r="U440" i="14"/>
  <c r="T440" i="14"/>
  <c r="S440" i="14"/>
  <c r="R440" i="14"/>
  <c r="Q440" i="14"/>
  <c r="P440" i="14"/>
  <c r="O440" i="14"/>
  <c r="N440" i="14"/>
  <c r="M440" i="14"/>
  <c r="L440" i="14"/>
  <c r="AG440" i="14" s="1"/>
  <c r="AI439" i="14"/>
  <c r="AE439" i="14"/>
  <c r="AD439" i="14"/>
  <c r="AC439" i="14"/>
  <c r="AB439" i="14"/>
  <c r="AA439" i="14"/>
  <c r="Z439" i="14"/>
  <c r="Y439" i="14"/>
  <c r="X439" i="14"/>
  <c r="W439" i="14"/>
  <c r="V439" i="14"/>
  <c r="U439" i="14"/>
  <c r="T439" i="14"/>
  <c r="S439" i="14"/>
  <c r="R439" i="14"/>
  <c r="Q439" i="14"/>
  <c r="P439" i="14"/>
  <c r="O439" i="14"/>
  <c r="N439" i="14"/>
  <c r="M439" i="14"/>
  <c r="L439" i="14"/>
  <c r="AI438" i="14"/>
  <c r="AE438" i="14"/>
  <c r="AD438" i="14"/>
  <c r="AC438" i="14"/>
  <c r="AB438" i="14"/>
  <c r="AA438" i="14"/>
  <c r="Z438" i="14"/>
  <c r="Y438" i="14"/>
  <c r="X438" i="14"/>
  <c r="W438" i="14"/>
  <c r="V438" i="14"/>
  <c r="AH438" i="14" s="1"/>
  <c r="U438" i="14"/>
  <c r="T438" i="14"/>
  <c r="S438" i="14"/>
  <c r="R438" i="14"/>
  <c r="Q438" i="14"/>
  <c r="P438" i="14"/>
  <c r="O438" i="14"/>
  <c r="N438" i="14"/>
  <c r="M438" i="14"/>
  <c r="L438" i="14"/>
  <c r="AG438" i="14" s="1"/>
  <c r="AI437" i="14"/>
  <c r="AE437" i="14"/>
  <c r="AD437" i="14"/>
  <c r="AC437" i="14"/>
  <c r="AB437" i="14"/>
  <c r="AA437" i="14"/>
  <c r="Z437" i="14"/>
  <c r="Y437" i="14"/>
  <c r="AH437" i="14" s="1"/>
  <c r="X437" i="14"/>
  <c r="W437" i="14"/>
  <c r="V437" i="14"/>
  <c r="U437" i="14"/>
  <c r="T437" i="14"/>
  <c r="S437" i="14"/>
  <c r="R437" i="14"/>
  <c r="Q437" i="14"/>
  <c r="P437" i="14"/>
  <c r="O437" i="14"/>
  <c r="N437" i="14"/>
  <c r="M437" i="14"/>
  <c r="L437" i="14"/>
  <c r="AG437" i="14" s="1"/>
  <c r="AI436" i="14"/>
  <c r="AE436" i="14"/>
  <c r="AD436" i="14"/>
  <c r="AC436" i="14"/>
  <c r="AB436" i="14"/>
  <c r="AA436" i="14"/>
  <c r="Z436" i="14"/>
  <c r="Y436" i="14"/>
  <c r="X436" i="14"/>
  <c r="W436" i="14"/>
  <c r="V436" i="14"/>
  <c r="AH436" i="14" s="1"/>
  <c r="U436" i="14"/>
  <c r="T436" i="14"/>
  <c r="S436" i="14"/>
  <c r="R436" i="14"/>
  <c r="Q436" i="14"/>
  <c r="P436" i="14"/>
  <c r="O436" i="14"/>
  <c r="N436" i="14"/>
  <c r="M436" i="14"/>
  <c r="L436" i="14"/>
  <c r="AI435" i="14"/>
  <c r="AH435" i="14"/>
  <c r="AE435" i="14"/>
  <c r="AD435" i="14"/>
  <c r="AC435" i="14"/>
  <c r="AB435" i="14"/>
  <c r="AA435" i="14"/>
  <c r="Z435" i="14"/>
  <c r="Y435" i="14"/>
  <c r="X435" i="14"/>
  <c r="W435" i="14"/>
  <c r="V435" i="14"/>
  <c r="U435" i="14"/>
  <c r="T435" i="14"/>
  <c r="S435" i="14"/>
  <c r="R435" i="14"/>
  <c r="Q435" i="14"/>
  <c r="P435" i="14"/>
  <c r="O435" i="14"/>
  <c r="N435" i="14"/>
  <c r="M435" i="14"/>
  <c r="L435" i="14"/>
  <c r="AG435" i="14" s="1"/>
  <c r="AI434" i="14"/>
  <c r="AE434" i="14"/>
  <c r="AD434" i="14"/>
  <c r="AC434" i="14"/>
  <c r="AB434" i="14"/>
  <c r="AA434" i="14"/>
  <c r="Z434" i="14"/>
  <c r="Y434" i="14"/>
  <c r="X434" i="14"/>
  <c r="W434" i="14"/>
  <c r="V434" i="14"/>
  <c r="AH434" i="14" s="1"/>
  <c r="U434" i="14"/>
  <c r="T434" i="14"/>
  <c r="S434" i="14"/>
  <c r="R434" i="14"/>
  <c r="Q434" i="14"/>
  <c r="P434" i="14"/>
  <c r="O434" i="14"/>
  <c r="N434" i="14"/>
  <c r="M434" i="14"/>
  <c r="L434" i="14"/>
  <c r="AG434" i="14" s="1"/>
  <c r="AI433" i="14"/>
  <c r="AH433" i="14"/>
  <c r="AE433" i="14"/>
  <c r="AD433" i="14"/>
  <c r="AC433" i="14"/>
  <c r="AB433" i="14"/>
  <c r="AA433" i="14"/>
  <c r="Z433" i="14"/>
  <c r="Y433" i="14"/>
  <c r="X433" i="14"/>
  <c r="W433" i="14"/>
  <c r="V433" i="14"/>
  <c r="U433" i="14"/>
  <c r="T433" i="14"/>
  <c r="S433" i="14"/>
  <c r="R433" i="14"/>
  <c r="Q433" i="14"/>
  <c r="P433" i="14"/>
  <c r="O433" i="14"/>
  <c r="N433" i="14"/>
  <c r="M433" i="14"/>
  <c r="L433" i="14"/>
  <c r="AG433" i="14" s="1"/>
  <c r="AI432" i="14"/>
  <c r="AE432" i="14"/>
  <c r="AD432" i="14"/>
  <c r="AC432" i="14"/>
  <c r="AB432" i="14"/>
  <c r="AA432" i="14"/>
  <c r="Z432" i="14"/>
  <c r="Y432" i="14"/>
  <c r="X432" i="14"/>
  <c r="W432" i="14"/>
  <c r="V432" i="14"/>
  <c r="U432" i="14"/>
  <c r="T432" i="14"/>
  <c r="S432" i="14"/>
  <c r="R432" i="14"/>
  <c r="Q432" i="14"/>
  <c r="P432" i="14"/>
  <c r="O432" i="14"/>
  <c r="N432" i="14"/>
  <c r="M432" i="14"/>
  <c r="L432" i="14"/>
  <c r="AG432" i="14" s="1"/>
  <c r="AI431" i="14"/>
  <c r="AE431" i="14"/>
  <c r="AD431" i="14"/>
  <c r="AC431" i="14"/>
  <c r="AB431" i="14"/>
  <c r="AA431" i="14"/>
  <c r="Z431" i="14"/>
  <c r="Y431" i="14"/>
  <c r="X431" i="14"/>
  <c r="W431" i="14"/>
  <c r="V431" i="14"/>
  <c r="U431" i="14"/>
  <c r="T431" i="14"/>
  <c r="S431" i="14"/>
  <c r="R431" i="14"/>
  <c r="Q431" i="14"/>
  <c r="P431" i="14"/>
  <c r="O431" i="14"/>
  <c r="N431" i="14"/>
  <c r="M431" i="14"/>
  <c r="L431" i="14"/>
  <c r="AI430" i="14"/>
  <c r="AE430" i="14"/>
  <c r="AD430" i="14"/>
  <c r="AC430" i="14"/>
  <c r="AB430" i="14"/>
  <c r="AA430" i="14"/>
  <c r="Z430" i="14"/>
  <c r="Y430" i="14"/>
  <c r="X430" i="14"/>
  <c r="W430" i="14"/>
  <c r="V430" i="14"/>
  <c r="AH430" i="14" s="1"/>
  <c r="U430" i="14"/>
  <c r="T430" i="14"/>
  <c r="S430" i="14"/>
  <c r="R430" i="14"/>
  <c r="Q430" i="14"/>
  <c r="P430" i="14"/>
  <c r="O430" i="14"/>
  <c r="N430" i="14"/>
  <c r="M430" i="14"/>
  <c r="L430" i="14"/>
  <c r="AG430" i="14" s="1"/>
  <c r="AI429" i="14"/>
  <c r="AE429" i="14"/>
  <c r="AD429" i="14"/>
  <c r="AC429" i="14"/>
  <c r="AB429" i="14"/>
  <c r="AA429" i="14"/>
  <c r="Z429" i="14"/>
  <c r="Y429" i="14"/>
  <c r="AH429" i="14" s="1"/>
  <c r="X429" i="14"/>
  <c r="W429" i="14"/>
  <c r="V429" i="14"/>
  <c r="U429" i="14"/>
  <c r="T429" i="14"/>
  <c r="S429" i="14"/>
  <c r="R429" i="14"/>
  <c r="Q429" i="14"/>
  <c r="P429" i="14"/>
  <c r="O429" i="14"/>
  <c r="N429" i="14"/>
  <c r="M429" i="14"/>
  <c r="L429" i="14"/>
  <c r="AG429" i="14" s="1"/>
  <c r="AI428" i="14"/>
  <c r="AE428" i="14"/>
  <c r="AD428" i="14"/>
  <c r="AC428" i="14"/>
  <c r="AB428" i="14"/>
  <c r="AA428" i="14"/>
  <c r="Z428" i="14"/>
  <c r="Y428" i="14"/>
  <c r="X428" i="14"/>
  <c r="W428" i="14"/>
  <c r="V428" i="14"/>
  <c r="AH428" i="14" s="1"/>
  <c r="U428" i="14"/>
  <c r="T428" i="14"/>
  <c r="S428" i="14"/>
  <c r="R428" i="14"/>
  <c r="Q428" i="14"/>
  <c r="P428" i="14"/>
  <c r="O428" i="14"/>
  <c r="N428" i="14"/>
  <c r="M428" i="14"/>
  <c r="L428" i="14"/>
  <c r="AI427" i="14"/>
  <c r="AH427" i="14"/>
  <c r="AE427" i="14"/>
  <c r="AD427" i="14"/>
  <c r="AC427" i="14"/>
  <c r="AB427" i="14"/>
  <c r="AA427" i="14"/>
  <c r="Z427" i="14"/>
  <c r="Y427" i="14"/>
  <c r="X427" i="14"/>
  <c r="W427" i="14"/>
  <c r="V427" i="14"/>
  <c r="U427" i="14"/>
  <c r="T427" i="14"/>
  <c r="S427" i="14"/>
  <c r="R427" i="14"/>
  <c r="Q427" i="14"/>
  <c r="P427" i="14"/>
  <c r="O427" i="14"/>
  <c r="N427" i="14"/>
  <c r="M427" i="14"/>
  <c r="L427" i="14"/>
  <c r="AG427" i="14" s="1"/>
  <c r="AI426" i="14"/>
  <c r="AE426" i="14"/>
  <c r="AD426" i="14"/>
  <c r="AC426" i="14"/>
  <c r="AB426" i="14"/>
  <c r="AA426" i="14"/>
  <c r="Z426" i="14"/>
  <c r="Y426" i="14"/>
  <c r="X426" i="14"/>
  <c r="W426" i="14"/>
  <c r="V426" i="14"/>
  <c r="AH426" i="14" s="1"/>
  <c r="U426" i="14"/>
  <c r="T426" i="14"/>
  <c r="S426" i="14"/>
  <c r="R426" i="14"/>
  <c r="Q426" i="14"/>
  <c r="P426" i="14"/>
  <c r="O426" i="14"/>
  <c r="N426" i="14"/>
  <c r="M426" i="14"/>
  <c r="L426" i="14"/>
  <c r="AG426" i="14" s="1"/>
  <c r="AI425" i="14"/>
  <c r="AH425" i="14"/>
  <c r="AE425" i="14"/>
  <c r="AD425" i="14"/>
  <c r="AC425" i="14"/>
  <c r="AB425" i="14"/>
  <c r="AA425" i="14"/>
  <c r="Z425" i="14"/>
  <c r="Y425" i="14"/>
  <c r="X425" i="14"/>
  <c r="W425" i="14"/>
  <c r="V425" i="14"/>
  <c r="U425" i="14"/>
  <c r="T425" i="14"/>
  <c r="S425" i="14"/>
  <c r="R425" i="14"/>
  <c r="Q425" i="14"/>
  <c r="P425" i="14"/>
  <c r="O425" i="14"/>
  <c r="N425" i="14"/>
  <c r="M425" i="14"/>
  <c r="L425" i="14"/>
  <c r="AG425" i="14" s="1"/>
  <c r="AI424" i="14"/>
  <c r="AE424" i="14"/>
  <c r="AD424" i="14"/>
  <c r="AC424" i="14"/>
  <c r="AB424" i="14"/>
  <c r="AA424" i="14"/>
  <c r="Z424" i="14"/>
  <c r="Y424" i="14"/>
  <c r="X424" i="14"/>
  <c r="W424" i="14"/>
  <c r="V424" i="14"/>
  <c r="U424" i="14"/>
  <c r="T424" i="14"/>
  <c r="S424" i="14"/>
  <c r="R424" i="14"/>
  <c r="Q424" i="14"/>
  <c r="P424" i="14"/>
  <c r="O424" i="14"/>
  <c r="N424" i="14"/>
  <c r="M424" i="14"/>
  <c r="L424" i="14"/>
  <c r="AG424" i="14" s="1"/>
  <c r="AI423" i="14"/>
  <c r="AE423" i="14"/>
  <c r="AD423" i="14"/>
  <c r="AC423" i="14"/>
  <c r="AB423" i="14"/>
  <c r="AA423" i="14"/>
  <c r="Z423" i="14"/>
  <c r="Y423" i="14"/>
  <c r="X423" i="14"/>
  <c r="W423" i="14"/>
  <c r="V423" i="14"/>
  <c r="U423" i="14"/>
  <c r="T423" i="14"/>
  <c r="S423" i="14"/>
  <c r="R423" i="14"/>
  <c r="Q423" i="14"/>
  <c r="P423" i="14"/>
  <c r="O423" i="14"/>
  <c r="N423" i="14"/>
  <c r="M423" i="14"/>
  <c r="L423" i="14"/>
  <c r="AI422" i="14"/>
  <c r="AE422" i="14"/>
  <c r="AD422" i="14"/>
  <c r="AC422" i="14"/>
  <c r="AB422" i="14"/>
  <c r="AA422" i="14"/>
  <c r="Z422" i="14"/>
  <c r="Y422" i="14"/>
  <c r="X422" i="14"/>
  <c r="W422" i="14"/>
  <c r="V422" i="14"/>
  <c r="AH422" i="14" s="1"/>
  <c r="U422" i="14"/>
  <c r="T422" i="14"/>
  <c r="S422" i="14"/>
  <c r="R422" i="14"/>
  <c r="Q422" i="14"/>
  <c r="P422" i="14"/>
  <c r="O422" i="14"/>
  <c r="N422" i="14"/>
  <c r="M422" i="14"/>
  <c r="L422" i="14"/>
  <c r="AG422" i="14" s="1"/>
  <c r="AI421" i="14"/>
  <c r="AE421" i="14"/>
  <c r="AD421" i="14"/>
  <c r="AC421" i="14"/>
  <c r="AB421" i="14"/>
  <c r="AA421" i="14"/>
  <c r="Z421" i="14"/>
  <c r="Y421" i="14"/>
  <c r="AH421" i="14" s="1"/>
  <c r="X421" i="14"/>
  <c r="W421" i="14"/>
  <c r="V421" i="14"/>
  <c r="U421" i="14"/>
  <c r="T421" i="14"/>
  <c r="S421" i="14"/>
  <c r="R421" i="14"/>
  <c r="Q421" i="14"/>
  <c r="P421" i="14"/>
  <c r="O421" i="14"/>
  <c r="N421" i="14"/>
  <c r="M421" i="14"/>
  <c r="L421" i="14"/>
  <c r="AG421" i="14" s="1"/>
  <c r="AI420" i="14"/>
  <c r="AE420" i="14"/>
  <c r="AD420" i="14"/>
  <c r="AC420" i="14"/>
  <c r="AB420" i="14"/>
  <c r="AA420" i="14"/>
  <c r="Z420" i="14"/>
  <c r="Y420" i="14"/>
  <c r="X420" i="14"/>
  <c r="W420" i="14"/>
  <c r="V420" i="14"/>
  <c r="AH420" i="14" s="1"/>
  <c r="U420" i="14"/>
  <c r="T420" i="14"/>
  <c r="S420" i="14"/>
  <c r="R420" i="14"/>
  <c r="Q420" i="14"/>
  <c r="P420" i="14"/>
  <c r="O420" i="14"/>
  <c r="N420" i="14"/>
  <c r="M420" i="14"/>
  <c r="L420" i="14"/>
  <c r="AI419" i="14"/>
  <c r="AH419" i="14"/>
  <c r="AE419" i="14"/>
  <c r="AD419" i="14"/>
  <c r="AC419" i="14"/>
  <c r="AB419" i="14"/>
  <c r="AA419" i="14"/>
  <c r="Z419" i="14"/>
  <c r="Y419" i="14"/>
  <c r="X419" i="14"/>
  <c r="W419" i="14"/>
  <c r="V419" i="14"/>
  <c r="U419" i="14"/>
  <c r="T419" i="14"/>
  <c r="S419" i="14"/>
  <c r="R419" i="14"/>
  <c r="Q419" i="14"/>
  <c r="P419" i="14"/>
  <c r="O419" i="14"/>
  <c r="N419" i="14"/>
  <c r="M419" i="14"/>
  <c r="L419" i="14"/>
  <c r="AG419" i="14" s="1"/>
  <c r="AI418" i="14"/>
  <c r="AE418" i="14"/>
  <c r="AD418" i="14"/>
  <c r="AC418" i="14"/>
  <c r="AB418" i="14"/>
  <c r="AA418" i="14"/>
  <c r="Z418" i="14"/>
  <c r="Y418" i="14"/>
  <c r="X418" i="14"/>
  <c r="W418" i="14"/>
  <c r="V418" i="14"/>
  <c r="AH418" i="14" s="1"/>
  <c r="U418" i="14"/>
  <c r="T418" i="14"/>
  <c r="S418" i="14"/>
  <c r="R418" i="14"/>
  <c r="Q418" i="14"/>
  <c r="P418" i="14"/>
  <c r="O418" i="14"/>
  <c r="N418" i="14"/>
  <c r="M418" i="14"/>
  <c r="L418" i="14"/>
  <c r="AG418" i="14" s="1"/>
  <c r="AI417" i="14"/>
  <c r="AH417" i="14"/>
  <c r="AE417" i="14"/>
  <c r="AD417" i="14"/>
  <c r="AC417" i="14"/>
  <c r="AB417" i="14"/>
  <c r="AA417" i="14"/>
  <c r="Z417" i="14"/>
  <c r="Y417" i="14"/>
  <c r="X417" i="14"/>
  <c r="W417" i="14"/>
  <c r="V417" i="14"/>
  <c r="U417" i="14"/>
  <c r="T417" i="14"/>
  <c r="S417" i="14"/>
  <c r="R417" i="14"/>
  <c r="Q417" i="14"/>
  <c r="P417" i="14"/>
  <c r="O417" i="14"/>
  <c r="N417" i="14"/>
  <c r="M417" i="14"/>
  <c r="L417" i="14"/>
  <c r="AG417" i="14" s="1"/>
  <c r="AI416" i="14"/>
  <c r="AE416" i="14"/>
  <c r="AD416" i="14"/>
  <c r="AC416" i="14"/>
  <c r="AB416" i="14"/>
  <c r="AA416" i="14"/>
  <c r="Z416" i="14"/>
  <c r="Y416" i="14"/>
  <c r="X416" i="14"/>
  <c r="W416" i="14"/>
  <c r="V416" i="14"/>
  <c r="U416" i="14"/>
  <c r="T416" i="14"/>
  <c r="S416" i="14"/>
  <c r="R416" i="14"/>
  <c r="Q416" i="14"/>
  <c r="P416" i="14"/>
  <c r="O416" i="14"/>
  <c r="N416" i="14"/>
  <c r="M416" i="14"/>
  <c r="L416" i="14"/>
  <c r="AG416" i="14" s="1"/>
  <c r="AI415" i="14"/>
  <c r="AE415" i="14"/>
  <c r="AD415" i="14"/>
  <c r="AC415" i="14"/>
  <c r="AB415" i="14"/>
  <c r="AA415" i="14"/>
  <c r="Z415" i="14"/>
  <c r="Y415" i="14"/>
  <c r="X415" i="14"/>
  <c r="W415" i="14"/>
  <c r="V415" i="14"/>
  <c r="U415" i="14"/>
  <c r="T415" i="14"/>
  <c r="S415" i="14"/>
  <c r="R415" i="14"/>
  <c r="Q415" i="14"/>
  <c r="P415" i="14"/>
  <c r="O415" i="14"/>
  <c r="N415" i="14"/>
  <c r="M415" i="14"/>
  <c r="L415" i="14"/>
  <c r="AI414" i="14"/>
  <c r="AE414" i="14"/>
  <c r="AD414" i="14"/>
  <c r="AC414" i="14"/>
  <c r="AB414" i="14"/>
  <c r="AA414" i="14"/>
  <c r="Z414" i="14"/>
  <c r="Y414" i="14"/>
  <c r="X414" i="14"/>
  <c r="W414" i="14"/>
  <c r="V414" i="14"/>
  <c r="AH414" i="14" s="1"/>
  <c r="U414" i="14"/>
  <c r="T414" i="14"/>
  <c r="S414" i="14"/>
  <c r="R414" i="14"/>
  <c r="Q414" i="14"/>
  <c r="P414" i="14"/>
  <c r="O414" i="14"/>
  <c r="N414" i="14"/>
  <c r="M414" i="14"/>
  <c r="L414" i="14"/>
  <c r="AG414" i="14" s="1"/>
  <c r="AI413" i="14"/>
  <c r="AE413" i="14"/>
  <c r="AD413" i="14"/>
  <c r="AC413" i="14"/>
  <c r="AB413" i="14"/>
  <c r="AA413" i="14"/>
  <c r="Z413" i="14"/>
  <c r="Y413" i="14"/>
  <c r="AH413" i="14" s="1"/>
  <c r="X413" i="14"/>
  <c r="W413" i="14"/>
  <c r="V413" i="14"/>
  <c r="U413" i="14"/>
  <c r="T413" i="14"/>
  <c r="S413" i="14"/>
  <c r="R413" i="14"/>
  <c r="Q413" i="14"/>
  <c r="P413" i="14"/>
  <c r="O413" i="14"/>
  <c r="N413" i="14"/>
  <c r="M413" i="14"/>
  <c r="L413" i="14"/>
  <c r="AG413" i="14" s="1"/>
  <c r="AI412" i="14"/>
  <c r="AE412" i="14"/>
  <c r="AD412" i="14"/>
  <c r="AC412" i="14"/>
  <c r="AB412" i="14"/>
  <c r="AA412" i="14"/>
  <c r="Z412" i="14"/>
  <c r="Y412" i="14"/>
  <c r="X412" i="14"/>
  <c r="W412" i="14"/>
  <c r="V412" i="14"/>
  <c r="AH412" i="14" s="1"/>
  <c r="U412" i="14"/>
  <c r="T412" i="14"/>
  <c r="S412" i="14"/>
  <c r="R412" i="14"/>
  <c r="Q412" i="14"/>
  <c r="P412" i="14"/>
  <c r="O412" i="14"/>
  <c r="N412" i="14"/>
  <c r="M412" i="14"/>
  <c r="L412" i="14"/>
  <c r="AI411" i="14"/>
  <c r="AH411" i="14"/>
  <c r="AE411" i="14"/>
  <c r="AD411" i="14"/>
  <c r="AC411" i="14"/>
  <c r="AB411" i="14"/>
  <c r="AA411" i="14"/>
  <c r="Z411" i="14"/>
  <c r="Y411" i="14"/>
  <c r="X411" i="14"/>
  <c r="W411" i="14"/>
  <c r="V411" i="14"/>
  <c r="U411" i="14"/>
  <c r="T411" i="14"/>
  <c r="S411" i="14"/>
  <c r="R411" i="14"/>
  <c r="Q411" i="14"/>
  <c r="P411" i="14"/>
  <c r="O411" i="14"/>
  <c r="N411" i="14"/>
  <c r="M411" i="14"/>
  <c r="L411" i="14"/>
  <c r="AG411" i="14" s="1"/>
  <c r="AI410" i="14"/>
  <c r="AE410" i="14"/>
  <c r="AD410" i="14"/>
  <c r="AC410" i="14"/>
  <c r="AB410" i="14"/>
  <c r="AA410" i="14"/>
  <c r="Z410" i="14"/>
  <c r="Y410" i="14"/>
  <c r="X410" i="14"/>
  <c r="W410" i="14"/>
  <c r="V410" i="14"/>
  <c r="AH410" i="14" s="1"/>
  <c r="U410" i="14"/>
  <c r="T410" i="14"/>
  <c r="S410" i="14"/>
  <c r="R410" i="14"/>
  <c r="Q410" i="14"/>
  <c r="P410" i="14"/>
  <c r="O410" i="14"/>
  <c r="N410" i="14"/>
  <c r="M410" i="14"/>
  <c r="L410" i="14"/>
  <c r="AG410" i="14" s="1"/>
  <c r="AI409" i="14"/>
  <c r="AH409" i="14"/>
  <c r="AE409" i="14"/>
  <c r="AD409" i="14"/>
  <c r="AC409" i="14"/>
  <c r="AB409" i="14"/>
  <c r="AA409" i="14"/>
  <c r="Z409" i="14"/>
  <c r="Y409" i="14"/>
  <c r="X409" i="14"/>
  <c r="W409" i="14"/>
  <c r="V409" i="14"/>
  <c r="U409" i="14"/>
  <c r="T409" i="14"/>
  <c r="S409" i="14"/>
  <c r="R409" i="14"/>
  <c r="Q409" i="14"/>
  <c r="P409" i="14"/>
  <c r="O409" i="14"/>
  <c r="N409" i="14"/>
  <c r="M409" i="14"/>
  <c r="L409" i="14"/>
  <c r="AG409" i="14" s="1"/>
  <c r="AI408" i="14"/>
  <c r="AE408" i="14"/>
  <c r="AD408" i="14"/>
  <c r="AC408" i="14"/>
  <c r="AB408" i="14"/>
  <c r="AA408" i="14"/>
  <c r="Z408" i="14"/>
  <c r="Y408" i="14"/>
  <c r="X408" i="14"/>
  <c r="W408" i="14"/>
  <c r="V408" i="14"/>
  <c r="U408" i="14"/>
  <c r="T408" i="14"/>
  <c r="S408" i="14"/>
  <c r="R408" i="14"/>
  <c r="Q408" i="14"/>
  <c r="P408" i="14"/>
  <c r="O408" i="14"/>
  <c r="N408" i="14"/>
  <c r="M408" i="14"/>
  <c r="L408" i="14"/>
  <c r="AG408" i="14" s="1"/>
  <c r="AI407" i="14"/>
  <c r="AE407" i="14"/>
  <c r="AD407" i="14"/>
  <c r="AC407" i="14"/>
  <c r="AB407" i="14"/>
  <c r="AA407" i="14"/>
  <c r="Z407" i="14"/>
  <c r="Y407" i="14"/>
  <c r="X407" i="14"/>
  <c r="W407" i="14"/>
  <c r="V407" i="14"/>
  <c r="U407" i="14"/>
  <c r="T407" i="14"/>
  <c r="S407" i="14"/>
  <c r="R407" i="14"/>
  <c r="Q407" i="14"/>
  <c r="P407" i="14"/>
  <c r="O407" i="14"/>
  <c r="N407" i="14"/>
  <c r="M407" i="14"/>
  <c r="L407" i="14"/>
  <c r="AI406" i="14"/>
  <c r="AE406" i="14"/>
  <c r="AD406" i="14"/>
  <c r="AC406" i="14"/>
  <c r="AB406" i="14"/>
  <c r="AA406" i="14"/>
  <c r="Z406" i="14"/>
  <c r="Y406" i="14"/>
  <c r="X406" i="14"/>
  <c r="W406" i="14"/>
  <c r="V406" i="14"/>
  <c r="AH406" i="14" s="1"/>
  <c r="U406" i="14"/>
  <c r="T406" i="14"/>
  <c r="S406" i="14"/>
  <c r="R406" i="14"/>
  <c r="Q406" i="14"/>
  <c r="P406" i="14"/>
  <c r="O406" i="14"/>
  <c r="N406" i="14"/>
  <c r="M406" i="14"/>
  <c r="L406" i="14"/>
  <c r="AG406" i="14" s="1"/>
  <c r="AI405" i="14"/>
  <c r="AE405" i="14"/>
  <c r="AD405" i="14"/>
  <c r="AC405" i="14"/>
  <c r="AB405" i="14"/>
  <c r="AA405" i="14"/>
  <c r="Z405" i="14"/>
  <c r="Y405" i="14"/>
  <c r="AH405" i="14" s="1"/>
  <c r="X405" i="14"/>
  <c r="W405" i="14"/>
  <c r="V405" i="14"/>
  <c r="U405" i="14"/>
  <c r="T405" i="14"/>
  <c r="S405" i="14"/>
  <c r="R405" i="14"/>
  <c r="Q405" i="14"/>
  <c r="P405" i="14"/>
  <c r="O405" i="14"/>
  <c r="N405" i="14"/>
  <c r="M405" i="14"/>
  <c r="L405" i="14"/>
  <c r="AG405" i="14" s="1"/>
  <c r="AI404" i="14"/>
  <c r="AE404" i="14"/>
  <c r="AD404" i="14"/>
  <c r="AC404" i="14"/>
  <c r="AB404" i="14"/>
  <c r="AA404" i="14"/>
  <c r="Z404" i="14"/>
  <c r="Y404" i="14"/>
  <c r="X404" i="14"/>
  <c r="W404" i="14"/>
  <c r="V404" i="14"/>
  <c r="AH404" i="14" s="1"/>
  <c r="U404" i="14"/>
  <c r="T404" i="14"/>
  <c r="S404" i="14"/>
  <c r="R404" i="14"/>
  <c r="Q404" i="14"/>
  <c r="P404" i="14"/>
  <c r="O404" i="14"/>
  <c r="N404" i="14"/>
  <c r="M404" i="14"/>
  <c r="L404" i="14"/>
  <c r="AI403" i="14"/>
  <c r="AH403" i="14"/>
  <c r="AE403" i="14"/>
  <c r="AD403" i="14"/>
  <c r="AC403" i="14"/>
  <c r="AB403" i="14"/>
  <c r="AA403" i="14"/>
  <c r="Z403" i="14"/>
  <c r="Y403" i="14"/>
  <c r="X403" i="14"/>
  <c r="W403" i="14"/>
  <c r="V403" i="14"/>
  <c r="U403" i="14"/>
  <c r="T403" i="14"/>
  <c r="S403" i="14"/>
  <c r="R403" i="14"/>
  <c r="Q403" i="14"/>
  <c r="P403" i="14"/>
  <c r="O403" i="14"/>
  <c r="N403" i="14"/>
  <c r="M403" i="14"/>
  <c r="L403" i="14"/>
  <c r="AG403" i="14" s="1"/>
  <c r="AI402" i="14"/>
  <c r="AE402" i="14"/>
  <c r="AD402" i="14"/>
  <c r="AC402" i="14"/>
  <c r="AB402" i="14"/>
  <c r="AA402" i="14"/>
  <c r="Z402" i="14"/>
  <c r="Y402" i="14"/>
  <c r="X402" i="14"/>
  <c r="W402" i="14"/>
  <c r="V402" i="14"/>
  <c r="AH402" i="14" s="1"/>
  <c r="U402" i="14"/>
  <c r="T402" i="14"/>
  <c r="S402" i="14"/>
  <c r="R402" i="14"/>
  <c r="Q402" i="14"/>
  <c r="P402" i="14"/>
  <c r="O402" i="14"/>
  <c r="N402" i="14"/>
  <c r="M402" i="14"/>
  <c r="L402" i="14"/>
  <c r="AG402" i="14" s="1"/>
  <c r="AI401" i="14"/>
  <c r="AH401" i="14"/>
  <c r="AE401" i="14"/>
  <c r="AD401" i="14"/>
  <c r="AC401" i="14"/>
  <c r="AB401" i="14"/>
  <c r="AA401" i="14"/>
  <c r="Z401" i="14"/>
  <c r="Y401" i="14"/>
  <c r="X401" i="14"/>
  <c r="W401" i="14"/>
  <c r="V401" i="14"/>
  <c r="U401" i="14"/>
  <c r="T401" i="14"/>
  <c r="S401" i="14"/>
  <c r="R401" i="14"/>
  <c r="Q401" i="14"/>
  <c r="P401" i="14"/>
  <c r="O401" i="14"/>
  <c r="N401" i="14"/>
  <c r="M401" i="14"/>
  <c r="L401" i="14"/>
  <c r="AG401" i="14" s="1"/>
  <c r="AI400" i="14"/>
  <c r="AE400" i="14"/>
  <c r="AD400" i="14"/>
  <c r="AC400" i="14"/>
  <c r="AB400" i="14"/>
  <c r="AA400" i="14"/>
  <c r="Z400" i="14"/>
  <c r="Y400" i="14"/>
  <c r="X400" i="14"/>
  <c r="W400" i="14"/>
  <c r="V400" i="14"/>
  <c r="U400" i="14"/>
  <c r="T400" i="14"/>
  <c r="S400" i="14"/>
  <c r="R400" i="14"/>
  <c r="Q400" i="14"/>
  <c r="P400" i="14"/>
  <c r="O400" i="14"/>
  <c r="N400" i="14"/>
  <c r="M400" i="14"/>
  <c r="L400" i="14"/>
  <c r="AG400" i="14" s="1"/>
  <c r="AI399" i="14"/>
  <c r="AE399" i="14"/>
  <c r="AD399" i="14"/>
  <c r="AC399" i="14"/>
  <c r="AB399" i="14"/>
  <c r="AA399" i="14"/>
  <c r="Z399" i="14"/>
  <c r="Y399" i="14"/>
  <c r="X399" i="14"/>
  <c r="W399" i="14"/>
  <c r="V399" i="14"/>
  <c r="U399" i="14"/>
  <c r="T399" i="14"/>
  <c r="S399" i="14"/>
  <c r="R399" i="14"/>
  <c r="Q399" i="14"/>
  <c r="P399" i="14"/>
  <c r="O399" i="14"/>
  <c r="N399" i="14"/>
  <c r="M399" i="14"/>
  <c r="L399" i="14"/>
  <c r="AI398" i="14"/>
  <c r="AE398" i="14"/>
  <c r="AD398" i="14"/>
  <c r="AC398" i="14"/>
  <c r="AB398" i="14"/>
  <c r="AA398" i="14"/>
  <c r="Z398" i="14"/>
  <c r="Y398" i="14"/>
  <c r="X398" i="14"/>
  <c r="W398" i="14"/>
  <c r="V398" i="14"/>
  <c r="AH398" i="14" s="1"/>
  <c r="U398" i="14"/>
  <c r="T398" i="14"/>
  <c r="S398" i="14"/>
  <c r="R398" i="14"/>
  <c r="Q398" i="14"/>
  <c r="P398" i="14"/>
  <c r="O398" i="14"/>
  <c r="N398" i="14"/>
  <c r="M398" i="14"/>
  <c r="L398" i="14"/>
  <c r="AG398" i="14" s="1"/>
  <c r="AI397" i="14"/>
  <c r="AE397" i="14"/>
  <c r="AD397" i="14"/>
  <c r="AC397" i="14"/>
  <c r="AB397" i="14"/>
  <c r="AA397" i="14"/>
  <c r="Z397" i="14"/>
  <c r="Y397" i="14"/>
  <c r="AH397" i="14" s="1"/>
  <c r="X397" i="14"/>
  <c r="W397" i="14"/>
  <c r="V397" i="14"/>
  <c r="U397" i="14"/>
  <c r="T397" i="14"/>
  <c r="S397" i="14"/>
  <c r="R397" i="14"/>
  <c r="Q397" i="14"/>
  <c r="P397" i="14"/>
  <c r="O397" i="14"/>
  <c r="N397" i="14"/>
  <c r="M397" i="14"/>
  <c r="L397" i="14"/>
  <c r="AG397" i="14" s="1"/>
  <c r="AI396" i="14"/>
  <c r="AE396" i="14"/>
  <c r="AD396" i="14"/>
  <c r="AC396" i="14"/>
  <c r="AB396" i="14"/>
  <c r="AA396" i="14"/>
  <c r="Z396" i="14"/>
  <c r="Y396" i="14"/>
  <c r="X396" i="14"/>
  <c r="W396" i="14"/>
  <c r="V396" i="14"/>
  <c r="U396" i="14"/>
  <c r="T396" i="14"/>
  <c r="S396" i="14"/>
  <c r="R396" i="14"/>
  <c r="Q396" i="14"/>
  <c r="P396" i="14"/>
  <c r="O396" i="14"/>
  <c r="N396" i="14"/>
  <c r="M396" i="14"/>
  <c r="L396" i="14"/>
  <c r="AG396" i="14" s="1"/>
  <c r="AI395" i="14"/>
  <c r="AE395" i="14"/>
  <c r="AD395" i="14"/>
  <c r="AC395" i="14"/>
  <c r="AB395" i="14"/>
  <c r="AA395" i="14"/>
  <c r="Z395" i="14"/>
  <c r="Y395" i="14"/>
  <c r="AH395" i="14" s="1"/>
  <c r="X395" i="14"/>
  <c r="W395" i="14"/>
  <c r="V395" i="14"/>
  <c r="U395" i="14"/>
  <c r="T395" i="14"/>
  <c r="S395" i="14"/>
  <c r="R395" i="14"/>
  <c r="Q395" i="14"/>
  <c r="P395" i="14"/>
  <c r="O395" i="14"/>
  <c r="N395" i="14"/>
  <c r="M395" i="14"/>
  <c r="L395" i="14"/>
  <c r="AI394" i="14"/>
  <c r="AE394" i="14"/>
  <c r="AD394" i="14"/>
  <c r="AC394" i="14"/>
  <c r="AB394" i="14"/>
  <c r="AA394" i="14"/>
  <c r="Z394" i="14"/>
  <c r="Y394" i="14"/>
  <c r="X394" i="14"/>
  <c r="W394" i="14"/>
  <c r="V394" i="14"/>
  <c r="AH394" i="14" s="1"/>
  <c r="U394" i="14"/>
  <c r="T394" i="14"/>
  <c r="S394" i="14"/>
  <c r="R394" i="14"/>
  <c r="Q394" i="14"/>
  <c r="P394" i="14"/>
  <c r="O394" i="14"/>
  <c r="N394" i="14"/>
  <c r="M394" i="14"/>
  <c r="L394" i="14"/>
  <c r="AG394" i="14" s="1"/>
  <c r="AI393" i="14"/>
  <c r="AE393" i="14"/>
  <c r="AD393" i="14"/>
  <c r="AC393" i="14"/>
  <c r="AB393" i="14"/>
  <c r="AA393" i="14"/>
  <c r="Z393" i="14"/>
  <c r="Y393" i="14"/>
  <c r="X393" i="14"/>
  <c r="W393" i="14"/>
  <c r="AH393" i="14" s="1"/>
  <c r="V393" i="14"/>
  <c r="U393" i="14"/>
  <c r="T393" i="14"/>
  <c r="S393" i="14"/>
  <c r="R393" i="14"/>
  <c r="Q393" i="14"/>
  <c r="P393" i="14"/>
  <c r="O393" i="14"/>
  <c r="N393" i="14"/>
  <c r="M393" i="14"/>
  <c r="L393" i="14"/>
  <c r="AG393" i="14" s="1"/>
  <c r="AI392" i="14"/>
  <c r="AE392" i="14"/>
  <c r="AD392" i="14"/>
  <c r="AC392" i="14"/>
  <c r="AB392" i="14"/>
  <c r="AA392" i="14"/>
  <c r="Z392" i="14"/>
  <c r="Y392" i="14"/>
  <c r="X392" i="14"/>
  <c r="W392" i="14"/>
  <c r="V392" i="14"/>
  <c r="U392" i="14"/>
  <c r="T392" i="14"/>
  <c r="S392" i="14"/>
  <c r="R392" i="14"/>
  <c r="Q392" i="14"/>
  <c r="P392" i="14"/>
  <c r="O392" i="14"/>
  <c r="N392" i="14"/>
  <c r="M392" i="14"/>
  <c r="L392" i="14"/>
  <c r="AG392" i="14" s="1"/>
  <c r="AI391" i="14"/>
  <c r="AE391" i="14"/>
  <c r="AD391" i="14"/>
  <c r="AC391" i="14"/>
  <c r="AB391" i="14"/>
  <c r="AA391" i="14"/>
  <c r="Z391" i="14"/>
  <c r="Y391" i="14"/>
  <c r="X391" i="14"/>
  <c r="W391" i="14"/>
  <c r="V391" i="14"/>
  <c r="AH391" i="14" s="1"/>
  <c r="U391" i="14"/>
  <c r="T391" i="14"/>
  <c r="S391" i="14"/>
  <c r="R391" i="14"/>
  <c r="Q391" i="14"/>
  <c r="P391" i="14"/>
  <c r="O391" i="14"/>
  <c r="N391" i="14"/>
  <c r="M391" i="14"/>
  <c r="L391" i="14"/>
  <c r="AI390" i="14"/>
  <c r="AE390" i="14"/>
  <c r="AD390" i="14"/>
  <c r="AC390" i="14"/>
  <c r="AB390" i="14"/>
  <c r="AA390" i="14"/>
  <c r="Z390" i="14"/>
  <c r="Y390" i="14"/>
  <c r="X390" i="14"/>
  <c r="W390" i="14"/>
  <c r="V390" i="14"/>
  <c r="AH390" i="14" s="1"/>
  <c r="U390" i="14"/>
  <c r="T390" i="14"/>
  <c r="S390" i="14"/>
  <c r="R390" i="14"/>
  <c r="Q390" i="14"/>
  <c r="P390" i="14"/>
  <c r="O390" i="14"/>
  <c r="N390" i="14"/>
  <c r="M390" i="14"/>
  <c r="L390" i="14"/>
  <c r="AG390" i="14" s="1"/>
  <c r="AI389" i="14"/>
  <c r="AE389" i="14"/>
  <c r="AD389" i="14"/>
  <c r="AC389" i="14"/>
  <c r="AB389" i="14"/>
  <c r="AA389" i="14"/>
  <c r="Z389" i="14"/>
  <c r="Y389" i="14"/>
  <c r="AH389" i="14" s="1"/>
  <c r="X389" i="14"/>
  <c r="W389" i="14"/>
  <c r="V389" i="14"/>
  <c r="U389" i="14"/>
  <c r="T389" i="14"/>
  <c r="S389" i="14"/>
  <c r="R389" i="14"/>
  <c r="Q389" i="14"/>
  <c r="P389" i="14"/>
  <c r="O389" i="14"/>
  <c r="N389" i="14"/>
  <c r="M389" i="14"/>
  <c r="L389" i="14"/>
  <c r="AG389" i="14" s="1"/>
  <c r="AI388" i="14"/>
  <c r="AE388" i="14"/>
  <c r="AD388" i="14"/>
  <c r="AC388" i="14"/>
  <c r="AB388" i="14"/>
  <c r="AA388" i="14"/>
  <c r="Z388" i="14"/>
  <c r="Y388" i="14"/>
  <c r="X388" i="14"/>
  <c r="W388" i="14"/>
  <c r="V388" i="14"/>
  <c r="U388" i="14"/>
  <c r="T388" i="14"/>
  <c r="S388" i="14"/>
  <c r="R388" i="14"/>
  <c r="Q388" i="14"/>
  <c r="P388" i="14"/>
  <c r="O388" i="14"/>
  <c r="N388" i="14"/>
  <c r="M388" i="14"/>
  <c r="L388" i="14"/>
  <c r="AG388" i="14" s="1"/>
  <c r="AI387" i="14"/>
  <c r="AE387" i="14"/>
  <c r="AD387" i="14"/>
  <c r="AC387" i="14"/>
  <c r="AB387" i="14"/>
  <c r="AA387" i="14"/>
  <c r="Z387" i="14"/>
  <c r="Y387" i="14"/>
  <c r="AH387" i="14" s="1"/>
  <c r="X387" i="14"/>
  <c r="W387" i="14"/>
  <c r="V387" i="14"/>
  <c r="U387" i="14"/>
  <c r="T387" i="14"/>
  <c r="S387" i="14"/>
  <c r="R387" i="14"/>
  <c r="Q387" i="14"/>
  <c r="P387" i="14"/>
  <c r="O387" i="14"/>
  <c r="N387" i="14"/>
  <c r="M387" i="14"/>
  <c r="L387" i="14"/>
  <c r="AI386" i="14"/>
  <c r="AE386" i="14"/>
  <c r="AD386" i="14"/>
  <c r="AC386" i="14"/>
  <c r="AB386" i="14"/>
  <c r="AA386" i="14"/>
  <c r="Z386" i="14"/>
  <c r="Y386" i="14"/>
  <c r="X386" i="14"/>
  <c r="W386" i="14"/>
  <c r="V386" i="14"/>
  <c r="AH386" i="14" s="1"/>
  <c r="U386" i="14"/>
  <c r="T386" i="14"/>
  <c r="S386" i="14"/>
  <c r="R386" i="14"/>
  <c r="Q386" i="14"/>
  <c r="P386" i="14"/>
  <c r="O386" i="14"/>
  <c r="N386" i="14"/>
  <c r="M386" i="14"/>
  <c r="L386" i="14"/>
  <c r="AG386" i="14" s="1"/>
  <c r="AI385" i="14"/>
  <c r="AE385" i="14"/>
  <c r="AD385" i="14"/>
  <c r="AC385" i="14"/>
  <c r="AB385" i="14"/>
  <c r="AA385" i="14"/>
  <c r="Z385" i="14"/>
  <c r="Y385" i="14"/>
  <c r="X385" i="14"/>
  <c r="W385" i="14"/>
  <c r="AH385" i="14" s="1"/>
  <c r="V385" i="14"/>
  <c r="U385" i="14"/>
  <c r="T385" i="14"/>
  <c r="S385" i="14"/>
  <c r="R385" i="14"/>
  <c r="Q385" i="14"/>
  <c r="P385" i="14"/>
  <c r="O385" i="14"/>
  <c r="N385" i="14"/>
  <c r="M385" i="14"/>
  <c r="L385" i="14"/>
  <c r="AG385" i="14" s="1"/>
  <c r="AI384" i="14"/>
  <c r="AE384" i="14"/>
  <c r="AD384" i="14"/>
  <c r="AC384" i="14"/>
  <c r="AB384" i="14"/>
  <c r="AA384" i="14"/>
  <c r="Z384" i="14"/>
  <c r="Y384" i="14"/>
  <c r="X384" i="14"/>
  <c r="W384" i="14"/>
  <c r="V384" i="14"/>
  <c r="U384" i="14"/>
  <c r="T384" i="14"/>
  <c r="S384" i="14"/>
  <c r="R384" i="14"/>
  <c r="Q384" i="14"/>
  <c r="P384" i="14"/>
  <c r="O384" i="14"/>
  <c r="N384" i="14"/>
  <c r="M384" i="14"/>
  <c r="L384" i="14"/>
  <c r="AG384" i="14" s="1"/>
  <c r="AI383" i="14"/>
  <c r="AE383" i="14"/>
  <c r="AD383" i="14"/>
  <c r="AC383" i="14"/>
  <c r="AB383" i="14"/>
  <c r="AA383" i="14"/>
  <c r="Z383" i="14"/>
  <c r="Y383" i="14"/>
  <c r="X383" i="14"/>
  <c r="AH383" i="14" s="1"/>
  <c r="W383" i="14"/>
  <c r="V383" i="14"/>
  <c r="U383" i="14"/>
  <c r="T383" i="14"/>
  <c r="S383" i="14"/>
  <c r="R383" i="14"/>
  <c r="Q383" i="14"/>
  <c r="P383" i="14"/>
  <c r="O383" i="14"/>
  <c r="N383" i="14"/>
  <c r="M383" i="14"/>
  <c r="L383" i="14"/>
  <c r="AG383" i="14" s="1"/>
  <c r="AI382" i="14"/>
  <c r="AE382" i="14"/>
  <c r="AD382" i="14"/>
  <c r="AC382" i="14"/>
  <c r="AB382" i="14"/>
  <c r="AA382" i="14"/>
  <c r="Z382" i="14"/>
  <c r="Y382" i="14"/>
  <c r="X382" i="14"/>
  <c r="W382" i="14"/>
  <c r="V382" i="14"/>
  <c r="AH382" i="14" s="1"/>
  <c r="U382" i="14"/>
  <c r="T382" i="14"/>
  <c r="S382" i="14"/>
  <c r="R382" i="14"/>
  <c r="Q382" i="14"/>
  <c r="P382" i="14"/>
  <c r="O382" i="14"/>
  <c r="N382" i="14"/>
  <c r="M382" i="14"/>
  <c r="L382" i="14"/>
  <c r="AG382" i="14" s="1"/>
  <c r="AI381" i="14"/>
  <c r="AE381" i="14"/>
  <c r="AD381" i="14"/>
  <c r="AC381" i="14"/>
  <c r="AB381" i="14"/>
  <c r="AA381" i="14"/>
  <c r="Z381" i="14"/>
  <c r="Y381" i="14"/>
  <c r="X381" i="14"/>
  <c r="W381" i="14"/>
  <c r="V381" i="14"/>
  <c r="AH381" i="14" s="1"/>
  <c r="U381" i="14"/>
  <c r="T381" i="14"/>
  <c r="S381" i="14"/>
  <c r="R381" i="14"/>
  <c r="Q381" i="14"/>
  <c r="P381" i="14"/>
  <c r="O381" i="14"/>
  <c r="N381" i="14"/>
  <c r="M381" i="14"/>
  <c r="L381" i="14"/>
  <c r="AG381" i="14" s="1"/>
  <c r="AI380" i="14"/>
  <c r="AE380" i="14"/>
  <c r="AD380" i="14"/>
  <c r="AC380" i="14"/>
  <c r="AB380" i="14"/>
  <c r="AA380" i="14"/>
  <c r="Z380" i="14"/>
  <c r="Y380" i="14"/>
  <c r="AH380" i="14" s="1"/>
  <c r="X380" i="14"/>
  <c r="W380" i="14"/>
  <c r="V380" i="14"/>
  <c r="U380" i="14"/>
  <c r="T380" i="14"/>
  <c r="S380" i="14"/>
  <c r="R380" i="14"/>
  <c r="Q380" i="14"/>
  <c r="P380" i="14"/>
  <c r="O380" i="14"/>
  <c r="N380" i="14"/>
  <c r="M380" i="14"/>
  <c r="L380" i="14"/>
  <c r="AG380" i="14" s="1"/>
  <c r="AI379" i="14"/>
  <c r="AE379" i="14"/>
  <c r="AD379" i="14"/>
  <c r="AC379" i="14"/>
  <c r="AB379" i="14"/>
  <c r="AA379" i="14"/>
  <c r="Z379" i="14"/>
  <c r="Y379" i="14"/>
  <c r="X379" i="14"/>
  <c r="AH379" i="14" s="1"/>
  <c r="W379" i="14"/>
  <c r="V379" i="14"/>
  <c r="U379" i="14"/>
  <c r="T379" i="14"/>
  <c r="S379" i="14"/>
  <c r="R379" i="14"/>
  <c r="Q379" i="14"/>
  <c r="P379" i="14"/>
  <c r="O379" i="14"/>
  <c r="N379" i="14"/>
  <c r="M379" i="14"/>
  <c r="L379" i="14"/>
  <c r="AG379" i="14" s="1"/>
  <c r="AI378" i="14"/>
  <c r="AE378" i="14"/>
  <c r="AD378" i="14"/>
  <c r="AC378" i="14"/>
  <c r="AB378" i="14"/>
  <c r="AA378" i="14"/>
  <c r="Z378" i="14"/>
  <c r="Y378" i="14"/>
  <c r="X378" i="14"/>
  <c r="W378" i="14"/>
  <c r="AH378" i="14" s="1"/>
  <c r="V378" i="14"/>
  <c r="U378" i="14"/>
  <c r="T378" i="14"/>
  <c r="S378" i="14"/>
  <c r="R378" i="14"/>
  <c r="Q378" i="14"/>
  <c r="P378" i="14"/>
  <c r="O378" i="14"/>
  <c r="N378" i="14"/>
  <c r="M378" i="14"/>
  <c r="L378" i="14"/>
  <c r="AG378" i="14" s="1"/>
  <c r="AI377" i="14"/>
  <c r="AE377" i="14"/>
  <c r="AD377" i="14"/>
  <c r="AC377" i="14"/>
  <c r="AB377" i="14"/>
  <c r="AA377" i="14"/>
  <c r="Z377" i="14"/>
  <c r="Y377" i="14"/>
  <c r="X377" i="14"/>
  <c r="W377" i="14"/>
  <c r="V377" i="14"/>
  <c r="AH377" i="14" s="1"/>
  <c r="U377" i="14"/>
  <c r="T377" i="14"/>
  <c r="S377" i="14"/>
  <c r="R377" i="14"/>
  <c r="Q377" i="14"/>
  <c r="P377" i="14"/>
  <c r="O377" i="14"/>
  <c r="N377" i="14"/>
  <c r="M377" i="14"/>
  <c r="L377" i="14"/>
  <c r="AG377" i="14" s="1"/>
  <c r="AI376" i="14"/>
  <c r="AE376" i="14"/>
  <c r="AD376" i="14"/>
  <c r="AC376" i="14"/>
  <c r="AB376" i="14"/>
  <c r="AA376" i="14"/>
  <c r="Z376" i="14"/>
  <c r="Y376" i="14"/>
  <c r="AH376" i="14" s="1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AG376" i="14" s="1"/>
  <c r="AI375" i="14"/>
  <c r="AE375" i="14"/>
  <c r="AD375" i="14"/>
  <c r="AC375" i="14"/>
  <c r="AB375" i="14"/>
  <c r="AA375" i="14"/>
  <c r="Z375" i="14"/>
  <c r="Y375" i="14"/>
  <c r="X375" i="14"/>
  <c r="AH375" i="14" s="1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AG375" i="14" s="1"/>
  <c r="AI374" i="14"/>
  <c r="AE374" i="14"/>
  <c r="AD374" i="14"/>
  <c r="AC374" i="14"/>
  <c r="AB374" i="14"/>
  <c r="AA374" i="14"/>
  <c r="Z374" i="14"/>
  <c r="Y374" i="14"/>
  <c r="X374" i="14"/>
  <c r="W374" i="14"/>
  <c r="AH374" i="14" s="1"/>
  <c r="V374" i="14"/>
  <c r="U374" i="14"/>
  <c r="T374" i="14"/>
  <c r="S374" i="14"/>
  <c r="R374" i="14"/>
  <c r="Q374" i="14"/>
  <c r="P374" i="14"/>
  <c r="O374" i="14"/>
  <c r="N374" i="14"/>
  <c r="M374" i="14"/>
  <c r="L374" i="14"/>
  <c r="AG374" i="14" s="1"/>
  <c r="AI373" i="14"/>
  <c r="AE373" i="14"/>
  <c r="AD373" i="14"/>
  <c r="AC373" i="14"/>
  <c r="AB373" i="14"/>
  <c r="AA373" i="14"/>
  <c r="Z373" i="14"/>
  <c r="Y373" i="14"/>
  <c r="X373" i="14"/>
  <c r="W373" i="14"/>
  <c r="V373" i="14"/>
  <c r="AH373" i="14" s="1"/>
  <c r="U373" i="14"/>
  <c r="T373" i="14"/>
  <c r="S373" i="14"/>
  <c r="R373" i="14"/>
  <c r="Q373" i="14"/>
  <c r="P373" i="14"/>
  <c r="O373" i="14"/>
  <c r="N373" i="14"/>
  <c r="M373" i="14"/>
  <c r="L373" i="14"/>
  <c r="AG373" i="14" s="1"/>
  <c r="AI372" i="14"/>
  <c r="AE372" i="14"/>
  <c r="AD372" i="14"/>
  <c r="AC372" i="14"/>
  <c r="AB372" i="14"/>
  <c r="AA372" i="14"/>
  <c r="Z372" i="14"/>
  <c r="Y372" i="14"/>
  <c r="AH372" i="14" s="1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AG372" i="14" s="1"/>
  <c r="AI371" i="14"/>
  <c r="AE371" i="14"/>
  <c r="AD371" i="14"/>
  <c r="AC371" i="14"/>
  <c r="AB371" i="14"/>
  <c r="AA371" i="14"/>
  <c r="Z371" i="14"/>
  <c r="Y371" i="14"/>
  <c r="X371" i="14"/>
  <c r="AH371" i="14" s="1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AG371" i="14" s="1"/>
  <c r="AI370" i="14"/>
  <c r="AE370" i="14"/>
  <c r="AD370" i="14"/>
  <c r="AC370" i="14"/>
  <c r="AB370" i="14"/>
  <c r="AA370" i="14"/>
  <c r="Z370" i="14"/>
  <c r="Y370" i="14"/>
  <c r="X370" i="14"/>
  <c r="W370" i="14"/>
  <c r="V370" i="14"/>
  <c r="AH370" i="14" s="1"/>
  <c r="U370" i="14"/>
  <c r="T370" i="14"/>
  <c r="S370" i="14"/>
  <c r="R370" i="14"/>
  <c r="Q370" i="14"/>
  <c r="P370" i="14"/>
  <c r="O370" i="14"/>
  <c r="N370" i="14"/>
  <c r="M370" i="14"/>
  <c r="L370" i="14"/>
  <c r="AG370" i="14" s="1"/>
  <c r="AI369" i="14"/>
  <c r="AE369" i="14"/>
  <c r="AD369" i="14"/>
  <c r="AC369" i="14"/>
  <c r="AB369" i="14"/>
  <c r="AA369" i="14"/>
  <c r="Z369" i="14"/>
  <c r="Y369" i="14"/>
  <c r="X369" i="14"/>
  <c r="W369" i="14"/>
  <c r="V369" i="14"/>
  <c r="AH369" i="14" s="1"/>
  <c r="U369" i="14"/>
  <c r="T369" i="14"/>
  <c r="S369" i="14"/>
  <c r="R369" i="14"/>
  <c r="Q369" i="14"/>
  <c r="P369" i="14"/>
  <c r="O369" i="14"/>
  <c r="N369" i="14"/>
  <c r="M369" i="14"/>
  <c r="L369" i="14"/>
  <c r="AG369" i="14" s="1"/>
  <c r="AI368" i="14"/>
  <c r="AE368" i="14"/>
  <c r="AD368" i="14"/>
  <c r="AC368" i="14"/>
  <c r="AB368" i="14"/>
  <c r="AA368" i="14"/>
  <c r="Z368" i="14"/>
  <c r="Y368" i="14"/>
  <c r="AH368" i="14" s="1"/>
  <c r="X368" i="14"/>
  <c r="W368" i="14"/>
  <c r="V368" i="14"/>
  <c r="U368" i="14"/>
  <c r="T368" i="14"/>
  <c r="S368" i="14"/>
  <c r="R368" i="14"/>
  <c r="Q368" i="14"/>
  <c r="P368" i="14"/>
  <c r="O368" i="14"/>
  <c r="N368" i="14"/>
  <c r="M368" i="14"/>
  <c r="L368" i="14"/>
  <c r="AG368" i="14" s="1"/>
  <c r="AI367" i="14"/>
  <c r="AE367" i="14"/>
  <c r="AD367" i="14"/>
  <c r="AC367" i="14"/>
  <c r="AB367" i="14"/>
  <c r="AA367" i="14"/>
  <c r="Z367" i="14"/>
  <c r="Y367" i="14"/>
  <c r="X367" i="14"/>
  <c r="AH367" i="14" s="1"/>
  <c r="W367" i="14"/>
  <c r="V367" i="14"/>
  <c r="U367" i="14"/>
  <c r="T367" i="14"/>
  <c r="S367" i="14"/>
  <c r="R367" i="14"/>
  <c r="Q367" i="14"/>
  <c r="P367" i="14"/>
  <c r="O367" i="14"/>
  <c r="N367" i="14"/>
  <c r="M367" i="14"/>
  <c r="L367" i="14"/>
  <c r="AG367" i="14" s="1"/>
  <c r="AI366" i="14"/>
  <c r="AE366" i="14"/>
  <c r="AD366" i="14"/>
  <c r="AC366" i="14"/>
  <c r="AB366" i="14"/>
  <c r="AA366" i="14"/>
  <c r="Z366" i="14"/>
  <c r="Y366" i="14"/>
  <c r="X366" i="14"/>
  <c r="W366" i="14"/>
  <c r="V366" i="14"/>
  <c r="AH366" i="14" s="1"/>
  <c r="U366" i="14"/>
  <c r="T366" i="14"/>
  <c r="S366" i="14"/>
  <c r="R366" i="14"/>
  <c r="Q366" i="14"/>
  <c r="P366" i="14"/>
  <c r="O366" i="14"/>
  <c r="N366" i="14"/>
  <c r="M366" i="14"/>
  <c r="L366" i="14"/>
  <c r="AG366" i="14" s="1"/>
  <c r="AI365" i="14"/>
  <c r="AE365" i="14"/>
  <c r="AD365" i="14"/>
  <c r="AC365" i="14"/>
  <c r="AB365" i="14"/>
  <c r="AA365" i="14"/>
  <c r="Z365" i="14"/>
  <c r="Y365" i="14"/>
  <c r="X365" i="14"/>
  <c r="W365" i="14"/>
  <c r="V365" i="14"/>
  <c r="AH365" i="14" s="1"/>
  <c r="U365" i="14"/>
  <c r="T365" i="14"/>
  <c r="S365" i="14"/>
  <c r="R365" i="14"/>
  <c r="Q365" i="14"/>
  <c r="P365" i="14"/>
  <c r="O365" i="14"/>
  <c r="N365" i="14"/>
  <c r="M365" i="14"/>
  <c r="L365" i="14"/>
  <c r="AG365" i="14" s="1"/>
  <c r="AI364" i="14"/>
  <c r="AE364" i="14"/>
  <c r="AD364" i="14"/>
  <c r="AC364" i="14"/>
  <c r="AB364" i="14"/>
  <c r="AA364" i="14"/>
  <c r="Z364" i="14"/>
  <c r="Y364" i="14"/>
  <c r="AH364" i="14" s="1"/>
  <c r="X364" i="14"/>
  <c r="W364" i="14"/>
  <c r="V364" i="14"/>
  <c r="U364" i="14"/>
  <c r="T364" i="14"/>
  <c r="S364" i="14"/>
  <c r="R364" i="14"/>
  <c r="Q364" i="14"/>
  <c r="P364" i="14"/>
  <c r="O364" i="14"/>
  <c r="N364" i="14"/>
  <c r="M364" i="14"/>
  <c r="L364" i="14"/>
  <c r="AG364" i="14" s="1"/>
  <c r="AI363" i="14"/>
  <c r="AE363" i="14"/>
  <c r="AD363" i="14"/>
  <c r="AC363" i="14"/>
  <c r="AB363" i="14"/>
  <c r="AA363" i="14"/>
  <c r="Z363" i="14"/>
  <c r="Y363" i="14"/>
  <c r="X363" i="14"/>
  <c r="AH363" i="14" s="1"/>
  <c r="W363" i="14"/>
  <c r="V363" i="14"/>
  <c r="U363" i="14"/>
  <c r="T363" i="14"/>
  <c r="S363" i="14"/>
  <c r="R363" i="14"/>
  <c r="Q363" i="14"/>
  <c r="P363" i="14"/>
  <c r="O363" i="14"/>
  <c r="N363" i="14"/>
  <c r="M363" i="14"/>
  <c r="L363" i="14"/>
  <c r="AG363" i="14" s="1"/>
  <c r="AI362" i="14"/>
  <c r="AE362" i="14"/>
  <c r="AD362" i="14"/>
  <c r="AC362" i="14"/>
  <c r="AB362" i="14"/>
  <c r="AA362" i="14"/>
  <c r="Z362" i="14"/>
  <c r="Y362" i="14"/>
  <c r="X362" i="14"/>
  <c r="W362" i="14"/>
  <c r="V362" i="14"/>
  <c r="AH362" i="14" s="1"/>
  <c r="U362" i="14"/>
  <c r="T362" i="14"/>
  <c r="S362" i="14"/>
  <c r="R362" i="14"/>
  <c r="Q362" i="14"/>
  <c r="P362" i="14"/>
  <c r="O362" i="14"/>
  <c r="N362" i="14"/>
  <c r="M362" i="14"/>
  <c r="L362" i="14"/>
  <c r="AG362" i="14" s="1"/>
  <c r="AI361" i="14"/>
  <c r="AE361" i="14"/>
  <c r="AD361" i="14"/>
  <c r="AC361" i="14"/>
  <c r="AB361" i="14"/>
  <c r="AA361" i="14"/>
  <c r="Z361" i="14"/>
  <c r="Y361" i="14"/>
  <c r="X361" i="14"/>
  <c r="W361" i="14"/>
  <c r="V361" i="14"/>
  <c r="AH361" i="14" s="1"/>
  <c r="U361" i="14"/>
  <c r="T361" i="14"/>
  <c r="S361" i="14"/>
  <c r="R361" i="14"/>
  <c r="Q361" i="14"/>
  <c r="P361" i="14"/>
  <c r="O361" i="14"/>
  <c r="N361" i="14"/>
  <c r="M361" i="14"/>
  <c r="L361" i="14"/>
  <c r="AG361" i="14" s="1"/>
  <c r="AI360" i="14"/>
  <c r="AE360" i="14"/>
  <c r="AD360" i="14"/>
  <c r="AC360" i="14"/>
  <c r="AB360" i="14"/>
  <c r="AA360" i="14"/>
  <c r="Z360" i="14"/>
  <c r="Y360" i="14"/>
  <c r="AH360" i="14" s="1"/>
  <c r="X360" i="14"/>
  <c r="W360" i="14"/>
  <c r="V360" i="14"/>
  <c r="U360" i="14"/>
  <c r="T360" i="14"/>
  <c r="S360" i="14"/>
  <c r="R360" i="14"/>
  <c r="Q360" i="14"/>
  <c r="P360" i="14"/>
  <c r="O360" i="14"/>
  <c r="N360" i="14"/>
  <c r="M360" i="14"/>
  <c r="L360" i="14"/>
  <c r="AG360" i="14" s="1"/>
  <c r="AI359" i="14"/>
  <c r="AE359" i="14"/>
  <c r="AD359" i="14"/>
  <c r="AC359" i="14"/>
  <c r="AB359" i="14"/>
  <c r="AA359" i="14"/>
  <c r="Z359" i="14"/>
  <c r="Y359" i="14"/>
  <c r="X359" i="14"/>
  <c r="AH359" i="14" s="1"/>
  <c r="W359" i="14"/>
  <c r="V359" i="14"/>
  <c r="U359" i="14"/>
  <c r="T359" i="14"/>
  <c r="S359" i="14"/>
  <c r="R359" i="14"/>
  <c r="Q359" i="14"/>
  <c r="P359" i="14"/>
  <c r="O359" i="14"/>
  <c r="N359" i="14"/>
  <c r="M359" i="14"/>
  <c r="L359" i="14"/>
  <c r="AG359" i="14" s="1"/>
  <c r="AI358" i="14"/>
  <c r="AE358" i="14"/>
  <c r="AD358" i="14"/>
  <c r="AC358" i="14"/>
  <c r="AB358" i="14"/>
  <c r="AA358" i="14"/>
  <c r="Z358" i="14"/>
  <c r="Y358" i="14"/>
  <c r="X358" i="14"/>
  <c r="W358" i="14"/>
  <c r="V358" i="14"/>
  <c r="AH358" i="14" s="1"/>
  <c r="U358" i="14"/>
  <c r="T358" i="14"/>
  <c r="S358" i="14"/>
  <c r="R358" i="14"/>
  <c r="Q358" i="14"/>
  <c r="P358" i="14"/>
  <c r="O358" i="14"/>
  <c r="N358" i="14"/>
  <c r="M358" i="14"/>
  <c r="L358" i="14"/>
  <c r="AG358" i="14" s="1"/>
  <c r="AI357" i="14"/>
  <c r="AE357" i="14"/>
  <c r="AD357" i="14"/>
  <c r="AC357" i="14"/>
  <c r="AB357" i="14"/>
  <c r="AA357" i="14"/>
  <c r="Z357" i="14"/>
  <c r="Y357" i="14"/>
  <c r="X357" i="14"/>
  <c r="W357" i="14"/>
  <c r="V357" i="14"/>
  <c r="AH357" i="14" s="1"/>
  <c r="U357" i="14"/>
  <c r="T357" i="14"/>
  <c r="S357" i="14"/>
  <c r="R357" i="14"/>
  <c r="Q357" i="14"/>
  <c r="P357" i="14"/>
  <c r="O357" i="14"/>
  <c r="N357" i="14"/>
  <c r="M357" i="14"/>
  <c r="L357" i="14"/>
  <c r="AG357" i="14" s="1"/>
  <c r="AI356" i="14"/>
  <c r="AE356" i="14"/>
  <c r="AD356" i="14"/>
  <c r="AC356" i="14"/>
  <c r="AB356" i="14"/>
  <c r="AA356" i="14"/>
  <c r="Z356" i="14"/>
  <c r="Y356" i="14"/>
  <c r="AH356" i="14" s="1"/>
  <c r="X356" i="14"/>
  <c r="W356" i="14"/>
  <c r="V356" i="14"/>
  <c r="U356" i="14"/>
  <c r="T356" i="14"/>
  <c r="S356" i="14"/>
  <c r="R356" i="14"/>
  <c r="Q356" i="14"/>
  <c r="P356" i="14"/>
  <c r="O356" i="14"/>
  <c r="N356" i="14"/>
  <c r="M356" i="14"/>
  <c r="L356" i="14"/>
  <c r="AG356" i="14" s="1"/>
  <c r="AI355" i="14"/>
  <c r="AE355" i="14"/>
  <c r="AD355" i="14"/>
  <c r="AC355" i="14"/>
  <c r="AB355" i="14"/>
  <c r="AA355" i="14"/>
  <c r="Z355" i="14"/>
  <c r="Y355" i="14"/>
  <c r="X355" i="14"/>
  <c r="AH355" i="14" s="1"/>
  <c r="W355" i="14"/>
  <c r="V355" i="14"/>
  <c r="U355" i="14"/>
  <c r="T355" i="14"/>
  <c r="S355" i="14"/>
  <c r="R355" i="14"/>
  <c r="Q355" i="14"/>
  <c r="P355" i="14"/>
  <c r="O355" i="14"/>
  <c r="N355" i="14"/>
  <c r="M355" i="14"/>
  <c r="L355" i="14"/>
  <c r="AG355" i="14" s="1"/>
  <c r="AI354" i="14"/>
  <c r="AE354" i="14"/>
  <c r="AD354" i="14"/>
  <c r="AC354" i="14"/>
  <c r="AB354" i="14"/>
  <c r="AA354" i="14"/>
  <c r="Z354" i="14"/>
  <c r="Y354" i="14"/>
  <c r="X354" i="14"/>
  <c r="W354" i="14"/>
  <c r="V354" i="14"/>
  <c r="AH354" i="14" s="1"/>
  <c r="U354" i="14"/>
  <c r="T354" i="14"/>
  <c r="S354" i="14"/>
  <c r="R354" i="14"/>
  <c r="Q354" i="14"/>
  <c r="P354" i="14"/>
  <c r="O354" i="14"/>
  <c r="N354" i="14"/>
  <c r="M354" i="14"/>
  <c r="L354" i="14"/>
  <c r="AG354" i="14" s="1"/>
  <c r="AI353" i="14"/>
  <c r="AE353" i="14"/>
  <c r="AD353" i="14"/>
  <c r="AC353" i="14"/>
  <c r="AB353" i="14"/>
  <c r="AA353" i="14"/>
  <c r="Z353" i="14"/>
  <c r="Y353" i="14"/>
  <c r="X353" i="14"/>
  <c r="W353" i="14"/>
  <c r="V353" i="14"/>
  <c r="AH353" i="14" s="1"/>
  <c r="U353" i="14"/>
  <c r="T353" i="14"/>
  <c r="S353" i="14"/>
  <c r="R353" i="14"/>
  <c r="Q353" i="14"/>
  <c r="P353" i="14"/>
  <c r="O353" i="14"/>
  <c r="N353" i="14"/>
  <c r="M353" i="14"/>
  <c r="L353" i="14"/>
  <c r="AG353" i="14" s="1"/>
  <c r="AI352" i="14"/>
  <c r="AE352" i="14"/>
  <c r="AD352" i="14"/>
  <c r="AC352" i="14"/>
  <c r="AB352" i="14"/>
  <c r="AA352" i="14"/>
  <c r="Z352" i="14"/>
  <c r="Y352" i="14"/>
  <c r="AH352" i="14" s="1"/>
  <c r="X352" i="14"/>
  <c r="W352" i="14"/>
  <c r="V352" i="14"/>
  <c r="U352" i="14"/>
  <c r="T352" i="14"/>
  <c r="S352" i="14"/>
  <c r="R352" i="14"/>
  <c r="Q352" i="14"/>
  <c r="P352" i="14"/>
  <c r="O352" i="14"/>
  <c r="N352" i="14"/>
  <c r="M352" i="14"/>
  <c r="L352" i="14"/>
  <c r="AG352" i="14" s="1"/>
  <c r="AI351" i="14"/>
  <c r="AE351" i="14"/>
  <c r="AD351" i="14"/>
  <c r="AC351" i="14"/>
  <c r="AB351" i="14"/>
  <c r="AA351" i="14"/>
  <c r="Z351" i="14"/>
  <c r="Y351" i="14"/>
  <c r="X351" i="14"/>
  <c r="AH351" i="14" s="1"/>
  <c r="W351" i="14"/>
  <c r="V351" i="14"/>
  <c r="U351" i="14"/>
  <c r="T351" i="14"/>
  <c r="S351" i="14"/>
  <c r="R351" i="14"/>
  <c r="Q351" i="14"/>
  <c r="P351" i="14"/>
  <c r="O351" i="14"/>
  <c r="N351" i="14"/>
  <c r="M351" i="14"/>
  <c r="L351" i="14"/>
  <c r="AG351" i="14" s="1"/>
  <c r="AI350" i="14"/>
  <c r="AE350" i="14"/>
  <c r="AD350" i="14"/>
  <c r="AC350" i="14"/>
  <c r="AB350" i="14"/>
  <c r="AA350" i="14"/>
  <c r="Z350" i="14"/>
  <c r="Y350" i="14"/>
  <c r="X350" i="14"/>
  <c r="W350" i="14"/>
  <c r="V350" i="14"/>
  <c r="AH350" i="14" s="1"/>
  <c r="U350" i="14"/>
  <c r="T350" i="14"/>
  <c r="S350" i="14"/>
  <c r="R350" i="14"/>
  <c r="Q350" i="14"/>
  <c r="P350" i="14"/>
  <c r="O350" i="14"/>
  <c r="N350" i="14"/>
  <c r="M350" i="14"/>
  <c r="L350" i="14"/>
  <c r="AG350" i="14" s="1"/>
  <c r="AI349" i="14"/>
  <c r="AE349" i="14"/>
  <c r="AD349" i="14"/>
  <c r="AC349" i="14"/>
  <c r="AB349" i="14"/>
  <c r="AA349" i="14"/>
  <c r="Z349" i="14"/>
  <c r="Y349" i="14"/>
  <c r="X349" i="14"/>
  <c r="W349" i="14"/>
  <c r="V349" i="14"/>
  <c r="AH349" i="14" s="1"/>
  <c r="U349" i="14"/>
  <c r="T349" i="14"/>
  <c r="S349" i="14"/>
  <c r="R349" i="14"/>
  <c r="Q349" i="14"/>
  <c r="P349" i="14"/>
  <c r="O349" i="14"/>
  <c r="N349" i="14"/>
  <c r="M349" i="14"/>
  <c r="L349" i="14"/>
  <c r="AG349" i="14" s="1"/>
  <c r="AI348" i="14"/>
  <c r="AE348" i="14"/>
  <c r="AD348" i="14"/>
  <c r="AC348" i="14"/>
  <c r="AB348" i="14"/>
  <c r="AA348" i="14"/>
  <c r="Z348" i="14"/>
  <c r="Y348" i="14"/>
  <c r="AH348" i="14" s="1"/>
  <c r="X348" i="14"/>
  <c r="W348" i="14"/>
  <c r="V348" i="14"/>
  <c r="U348" i="14"/>
  <c r="T348" i="14"/>
  <c r="S348" i="14"/>
  <c r="R348" i="14"/>
  <c r="Q348" i="14"/>
  <c r="P348" i="14"/>
  <c r="O348" i="14"/>
  <c r="N348" i="14"/>
  <c r="M348" i="14"/>
  <c r="L348" i="14"/>
  <c r="AG348" i="14" s="1"/>
  <c r="AI347" i="14"/>
  <c r="AE347" i="14"/>
  <c r="AD347" i="14"/>
  <c r="AC347" i="14"/>
  <c r="AB347" i="14"/>
  <c r="AA347" i="14"/>
  <c r="Z347" i="14"/>
  <c r="Y347" i="14"/>
  <c r="X347" i="14"/>
  <c r="AH347" i="14" s="1"/>
  <c r="W347" i="14"/>
  <c r="V347" i="14"/>
  <c r="U347" i="14"/>
  <c r="T347" i="14"/>
  <c r="S347" i="14"/>
  <c r="R347" i="14"/>
  <c r="Q347" i="14"/>
  <c r="P347" i="14"/>
  <c r="O347" i="14"/>
  <c r="N347" i="14"/>
  <c r="M347" i="14"/>
  <c r="L347" i="14"/>
  <c r="AG347" i="14" s="1"/>
  <c r="AI346" i="14"/>
  <c r="AE346" i="14"/>
  <c r="AD346" i="14"/>
  <c r="AC346" i="14"/>
  <c r="AB346" i="14"/>
  <c r="AA346" i="14"/>
  <c r="Z346" i="14"/>
  <c r="Y346" i="14"/>
  <c r="X346" i="14"/>
  <c r="W346" i="14"/>
  <c r="V346" i="14"/>
  <c r="AH346" i="14" s="1"/>
  <c r="U346" i="14"/>
  <c r="T346" i="14"/>
  <c r="S346" i="14"/>
  <c r="R346" i="14"/>
  <c r="Q346" i="14"/>
  <c r="P346" i="14"/>
  <c r="O346" i="14"/>
  <c r="N346" i="14"/>
  <c r="M346" i="14"/>
  <c r="L346" i="14"/>
  <c r="AG346" i="14" s="1"/>
  <c r="AI345" i="14"/>
  <c r="AE345" i="14"/>
  <c r="AD345" i="14"/>
  <c r="AC345" i="14"/>
  <c r="AB345" i="14"/>
  <c r="AA345" i="14"/>
  <c r="Z345" i="14"/>
  <c r="Y345" i="14"/>
  <c r="X345" i="14"/>
  <c r="W345" i="14"/>
  <c r="V345" i="14"/>
  <c r="AH345" i="14" s="1"/>
  <c r="U345" i="14"/>
  <c r="T345" i="14"/>
  <c r="S345" i="14"/>
  <c r="R345" i="14"/>
  <c r="Q345" i="14"/>
  <c r="P345" i="14"/>
  <c r="O345" i="14"/>
  <c r="N345" i="14"/>
  <c r="M345" i="14"/>
  <c r="L345" i="14"/>
  <c r="AG345" i="14" s="1"/>
  <c r="AI344" i="14"/>
  <c r="AE344" i="14"/>
  <c r="AD344" i="14"/>
  <c r="AC344" i="14"/>
  <c r="AB344" i="14"/>
  <c r="AA344" i="14"/>
  <c r="Z344" i="14"/>
  <c r="Y344" i="14"/>
  <c r="AH344" i="14" s="1"/>
  <c r="X344" i="14"/>
  <c r="W344" i="14"/>
  <c r="V344" i="14"/>
  <c r="U344" i="14"/>
  <c r="T344" i="14"/>
  <c r="S344" i="14"/>
  <c r="R344" i="14"/>
  <c r="Q344" i="14"/>
  <c r="P344" i="14"/>
  <c r="O344" i="14"/>
  <c r="N344" i="14"/>
  <c r="M344" i="14"/>
  <c r="L344" i="14"/>
  <c r="AG344" i="14" s="1"/>
  <c r="AI343" i="14"/>
  <c r="AE343" i="14"/>
  <c r="AD343" i="14"/>
  <c r="AC343" i="14"/>
  <c r="AB343" i="14"/>
  <c r="AA343" i="14"/>
  <c r="Z343" i="14"/>
  <c r="Y343" i="14"/>
  <c r="X343" i="14"/>
  <c r="AH343" i="14" s="1"/>
  <c r="W343" i="14"/>
  <c r="V343" i="14"/>
  <c r="U343" i="14"/>
  <c r="T343" i="14"/>
  <c r="S343" i="14"/>
  <c r="R343" i="14"/>
  <c r="Q343" i="14"/>
  <c r="P343" i="14"/>
  <c r="O343" i="14"/>
  <c r="N343" i="14"/>
  <c r="M343" i="14"/>
  <c r="L343" i="14"/>
  <c r="AG343" i="14" s="1"/>
  <c r="AI342" i="14"/>
  <c r="AE342" i="14"/>
  <c r="AD342" i="14"/>
  <c r="AC342" i="14"/>
  <c r="AB342" i="14"/>
  <c r="AA342" i="14"/>
  <c r="Z342" i="14"/>
  <c r="Y342" i="14"/>
  <c r="X342" i="14"/>
  <c r="W342" i="14"/>
  <c r="V342" i="14"/>
  <c r="AH342" i="14" s="1"/>
  <c r="U342" i="14"/>
  <c r="T342" i="14"/>
  <c r="S342" i="14"/>
  <c r="R342" i="14"/>
  <c r="Q342" i="14"/>
  <c r="P342" i="14"/>
  <c r="O342" i="14"/>
  <c r="N342" i="14"/>
  <c r="M342" i="14"/>
  <c r="L342" i="14"/>
  <c r="AG342" i="14" s="1"/>
  <c r="AI341" i="14"/>
  <c r="AE341" i="14"/>
  <c r="AD341" i="14"/>
  <c r="AC341" i="14"/>
  <c r="AB341" i="14"/>
  <c r="AA341" i="14"/>
  <c r="Z341" i="14"/>
  <c r="Y341" i="14"/>
  <c r="X341" i="14"/>
  <c r="W341" i="14"/>
  <c r="V341" i="14"/>
  <c r="AH341" i="14" s="1"/>
  <c r="U341" i="14"/>
  <c r="T341" i="14"/>
  <c r="S341" i="14"/>
  <c r="R341" i="14"/>
  <c r="Q341" i="14"/>
  <c r="P341" i="14"/>
  <c r="O341" i="14"/>
  <c r="N341" i="14"/>
  <c r="M341" i="14"/>
  <c r="L341" i="14"/>
  <c r="AG341" i="14" s="1"/>
  <c r="AI340" i="14"/>
  <c r="AE340" i="14"/>
  <c r="AD340" i="14"/>
  <c r="AC340" i="14"/>
  <c r="AB340" i="14"/>
  <c r="AA340" i="14"/>
  <c r="Z340" i="14"/>
  <c r="Y340" i="14"/>
  <c r="AH340" i="14" s="1"/>
  <c r="X340" i="14"/>
  <c r="W340" i="14"/>
  <c r="V340" i="14"/>
  <c r="U340" i="14"/>
  <c r="T340" i="14"/>
  <c r="S340" i="14"/>
  <c r="R340" i="14"/>
  <c r="Q340" i="14"/>
  <c r="P340" i="14"/>
  <c r="O340" i="14"/>
  <c r="N340" i="14"/>
  <c r="M340" i="14"/>
  <c r="L340" i="14"/>
  <c r="AG340" i="14" s="1"/>
  <c r="AI339" i="14"/>
  <c r="AE339" i="14"/>
  <c r="AD339" i="14"/>
  <c r="AC339" i="14"/>
  <c r="AB339" i="14"/>
  <c r="AA339" i="14"/>
  <c r="Z339" i="14"/>
  <c r="Y339" i="14"/>
  <c r="X339" i="14"/>
  <c r="AH339" i="14" s="1"/>
  <c r="W339" i="14"/>
  <c r="V339" i="14"/>
  <c r="U339" i="14"/>
  <c r="T339" i="14"/>
  <c r="S339" i="14"/>
  <c r="R339" i="14"/>
  <c r="Q339" i="14"/>
  <c r="P339" i="14"/>
  <c r="O339" i="14"/>
  <c r="N339" i="14"/>
  <c r="M339" i="14"/>
  <c r="L339" i="14"/>
  <c r="AG339" i="14" s="1"/>
  <c r="AI338" i="14"/>
  <c r="AE338" i="14"/>
  <c r="AD338" i="14"/>
  <c r="AC338" i="14"/>
  <c r="AB338" i="14"/>
  <c r="AA338" i="14"/>
  <c r="Z338" i="14"/>
  <c r="Y338" i="14"/>
  <c r="X338" i="14"/>
  <c r="W338" i="14"/>
  <c r="AH338" i="14" s="1"/>
  <c r="V338" i="14"/>
  <c r="U338" i="14"/>
  <c r="T338" i="14"/>
  <c r="S338" i="14"/>
  <c r="R338" i="14"/>
  <c r="Q338" i="14"/>
  <c r="P338" i="14"/>
  <c r="O338" i="14"/>
  <c r="N338" i="14"/>
  <c r="M338" i="14"/>
  <c r="L338" i="14"/>
  <c r="AG338" i="14" s="1"/>
  <c r="AI337" i="14"/>
  <c r="AE337" i="14"/>
  <c r="AD337" i="14"/>
  <c r="AC337" i="14"/>
  <c r="AB337" i="14"/>
  <c r="AA337" i="14"/>
  <c r="Z337" i="14"/>
  <c r="Y337" i="14"/>
  <c r="X337" i="14"/>
  <c r="W337" i="14"/>
  <c r="V337" i="14"/>
  <c r="AH337" i="14" s="1"/>
  <c r="U337" i="14"/>
  <c r="T337" i="14"/>
  <c r="S337" i="14"/>
  <c r="R337" i="14"/>
  <c r="Q337" i="14"/>
  <c r="P337" i="14"/>
  <c r="O337" i="14"/>
  <c r="N337" i="14"/>
  <c r="M337" i="14"/>
  <c r="L337" i="14"/>
  <c r="AG337" i="14" s="1"/>
  <c r="AI336" i="14"/>
  <c r="AE336" i="14"/>
  <c r="AD336" i="14"/>
  <c r="AC336" i="14"/>
  <c r="AB336" i="14"/>
  <c r="AA336" i="14"/>
  <c r="Z336" i="14"/>
  <c r="Y336" i="14"/>
  <c r="AH336" i="14" s="1"/>
  <c r="X336" i="14"/>
  <c r="W336" i="14"/>
  <c r="V336" i="14"/>
  <c r="U336" i="14"/>
  <c r="T336" i="14"/>
  <c r="S336" i="14"/>
  <c r="R336" i="14"/>
  <c r="Q336" i="14"/>
  <c r="P336" i="14"/>
  <c r="O336" i="14"/>
  <c r="N336" i="14"/>
  <c r="M336" i="14"/>
  <c r="L336" i="14"/>
  <c r="AG336" i="14" s="1"/>
  <c r="AI335" i="14"/>
  <c r="AE335" i="14"/>
  <c r="AD335" i="14"/>
  <c r="AC335" i="14"/>
  <c r="AB335" i="14"/>
  <c r="AA335" i="14"/>
  <c r="Z335" i="14"/>
  <c r="Y335" i="14"/>
  <c r="X335" i="14"/>
  <c r="W335" i="14"/>
  <c r="V335" i="14"/>
  <c r="AH335" i="14" s="1"/>
  <c r="U335" i="14"/>
  <c r="T335" i="14"/>
  <c r="S335" i="14"/>
  <c r="R335" i="14"/>
  <c r="Q335" i="14"/>
  <c r="P335" i="14"/>
  <c r="O335" i="14"/>
  <c r="N335" i="14"/>
  <c r="M335" i="14"/>
  <c r="L335" i="14"/>
  <c r="AG335" i="14" s="1"/>
  <c r="AI334" i="14"/>
  <c r="AE334" i="14"/>
  <c r="AD334" i="14"/>
  <c r="AC334" i="14"/>
  <c r="AB334" i="14"/>
  <c r="AA334" i="14"/>
  <c r="Z334" i="14"/>
  <c r="Y334" i="14"/>
  <c r="X334" i="14"/>
  <c r="W334" i="14"/>
  <c r="AH334" i="14" s="1"/>
  <c r="V334" i="14"/>
  <c r="U334" i="14"/>
  <c r="T334" i="14"/>
  <c r="S334" i="14"/>
  <c r="R334" i="14"/>
  <c r="Q334" i="14"/>
  <c r="P334" i="14"/>
  <c r="O334" i="14"/>
  <c r="N334" i="14"/>
  <c r="M334" i="14"/>
  <c r="L334" i="14"/>
  <c r="AG334" i="14" s="1"/>
  <c r="AI333" i="14"/>
  <c r="AE333" i="14"/>
  <c r="AD333" i="14"/>
  <c r="AC333" i="14"/>
  <c r="AB333" i="14"/>
  <c r="AA333" i="14"/>
  <c r="Z333" i="14"/>
  <c r="Y333" i="14"/>
  <c r="X333" i="14"/>
  <c r="W333" i="14"/>
  <c r="V333" i="14"/>
  <c r="AH333" i="14" s="1"/>
  <c r="U333" i="14"/>
  <c r="T333" i="14"/>
  <c r="S333" i="14"/>
  <c r="R333" i="14"/>
  <c r="Q333" i="14"/>
  <c r="P333" i="14"/>
  <c r="O333" i="14"/>
  <c r="N333" i="14"/>
  <c r="M333" i="14"/>
  <c r="L333" i="14"/>
  <c r="AG333" i="14" s="1"/>
  <c r="AI332" i="14"/>
  <c r="AE332" i="14"/>
  <c r="AD332" i="14"/>
  <c r="AC332" i="14"/>
  <c r="AB332" i="14"/>
  <c r="AA332" i="14"/>
  <c r="Z332" i="14"/>
  <c r="Y332" i="14"/>
  <c r="AH332" i="14" s="1"/>
  <c r="X332" i="14"/>
  <c r="W332" i="14"/>
  <c r="V332" i="14"/>
  <c r="U332" i="14"/>
  <c r="T332" i="14"/>
  <c r="S332" i="14"/>
  <c r="R332" i="14"/>
  <c r="Q332" i="14"/>
  <c r="P332" i="14"/>
  <c r="O332" i="14"/>
  <c r="N332" i="14"/>
  <c r="M332" i="14"/>
  <c r="L332" i="14"/>
  <c r="AG332" i="14" s="1"/>
  <c r="AI331" i="14"/>
  <c r="AE331" i="14"/>
  <c r="AD331" i="14"/>
  <c r="AC331" i="14"/>
  <c r="AB331" i="14"/>
  <c r="AA331" i="14"/>
  <c r="Z331" i="14"/>
  <c r="Y331" i="14"/>
  <c r="X331" i="14"/>
  <c r="W331" i="14"/>
  <c r="V331" i="14"/>
  <c r="AH331" i="14" s="1"/>
  <c r="U331" i="14"/>
  <c r="T331" i="14"/>
  <c r="S331" i="14"/>
  <c r="R331" i="14"/>
  <c r="Q331" i="14"/>
  <c r="P331" i="14"/>
  <c r="O331" i="14"/>
  <c r="N331" i="14"/>
  <c r="M331" i="14"/>
  <c r="L331" i="14"/>
  <c r="AG331" i="14" s="1"/>
  <c r="AI330" i="14"/>
  <c r="AE330" i="14"/>
  <c r="AD330" i="14"/>
  <c r="AC330" i="14"/>
  <c r="AB330" i="14"/>
  <c r="AA330" i="14"/>
  <c r="Z330" i="14"/>
  <c r="Y330" i="14"/>
  <c r="X330" i="14"/>
  <c r="W330" i="14"/>
  <c r="AH330" i="14" s="1"/>
  <c r="V330" i="14"/>
  <c r="U330" i="14"/>
  <c r="T330" i="14"/>
  <c r="S330" i="14"/>
  <c r="R330" i="14"/>
  <c r="Q330" i="14"/>
  <c r="P330" i="14"/>
  <c r="O330" i="14"/>
  <c r="N330" i="14"/>
  <c r="M330" i="14"/>
  <c r="L330" i="14"/>
  <c r="AG330" i="14" s="1"/>
  <c r="AI329" i="14"/>
  <c r="AE329" i="14"/>
  <c r="AD329" i="14"/>
  <c r="AC329" i="14"/>
  <c r="AB329" i="14"/>
  <c r="AA329" i="14"/>
  <c r="Z329" i="14"/>
  <c r="Y329" i="14"/>
  <c r="X329" i="14"/>
  <c r="W329" i="14"/>
  <c r="V329" i="14"/>
  <c r="AH329" i="14" s="1"/>
  <c r="U329" i="14"/>
  <c r="T329" i="14"/>
  <c r="S329" i="14"/>
  <c r="R329" i="14"/>
  <c r="Q329" i="14"/>
  <c r="P329" i="14"/>
  <c r="O329" i="14"/>
  <c r="N329" i="14"/>
  <c r="M329" i="14"/>
  <c r="L329" i="14"/>
  <c r="AG329" i="14" s="1"/>
  <c r="AI328" i="14"/>
  <c r="AE328" i="14"/>
  <c r="AD328" i="14"/>
  <c r="AC328" i="14"/>
  <c r="AB328" i="14"/>
  <c r="AA328" i="14"/>
  <c r="Z328" i="14"/>
  <c r="Y328" i="14"/>
  <c r="AH328" i="14" s="1"/>
  <c r="X328" i="14"/>
  <c r="W328" i="14"/>
  <c r="V328" i="14"/>
  <c r="U328" i="14"/>
  <c r="T328" i="14"/>
  <c r="S328" i="14"/>
  <c r="R328" i="14"/>
  <c r="Q328" i="14"/>
  <c r="P328" i="14"/>
  <c r="O328" i="14"/>
  <c r="N328" i="14"/>
  <c r="M328" i="14"/>
  <c r="L328" i="14"/>
  <c r="AG328" i="14" s="1"/>
  <c r="AI327" i="14"/>
  <c r="AE327" i="14"/>
  <c r="AD327" i="14"/>
  <c r="AC327" i="14"/>
  <c r="AB327" i="14"/>
  <c r="AA327" i="14"/>
  <c r="Z327" i="14"/>
  <c r="Y327" i="14"/>
  <c r="X327" i="14"/>
  <c r="W327" i="14"/>
  <c r="V327" i="14"/>
  <c r="AH327" i="14" s="1"/>
  <c r="U327" i="14"/>
  <c r="T327" i="14"/>
  <c r="S327" i="14"/>
  <c r="R327" i="14"/>
  <c r="Q327" i="14"/>
  <c r="P327" i="14"/>
  <c r="O327" i="14"/>
  <c r="N327" i="14"/>
  <c r="M327" i="14"/>
  <c r="L327" i="14"/>
  <c r="AG327" i="14" s="1"/>
  <c r="AI326" i="14"/>
  <c r="AE326" i="14"/>
  <c r="AD326" i="14"/>
  <c r="AC326" i="14"/>
  <c r="AB326" i="14"/>
  <c r="AA326" i="14"/>
  <c r="Z326" i="14"/>
  <c r="Y326" i="14"/>
  <c r="X326" i="14"/>
  <c r="W326" i="14"/>
  <c r="AH326" i="14" s="1"/>
  <c r="V326" i="14"/>
  <c r="U326" i="14"/>
  <c r="T326" i="14"/>
  <c r="S326" i="14"/>
  <c r="R326" i="14"/>
  <c r="Q326" i="14"/>
  <c r="P326" i="14"/>
  <c r="O326" i="14"/>
  <c r="N326" i="14"/>
  <c r="M326" i="14"/>
  <c r="L326" i="14"/>
  <c r="AG326" i="14" s="1"/>
  <c r="AI325" i="14"/>
  <c r="AE325" i="14"/>
  <c r="AD325" i="14"/>
  <c r="AC325" i="14"/>
  <c r="AB325" i="14"/>
  <c r="AA325" i="14"/>
  <c r="Z325" i="14"/>
  <c r="Y325" i="14"/>
  <c r="X325" i="14"/>
  <c r="W325" i="14"/>
  <c r="V325" i="14"/>
  <c r="AH325" i="14" s="1"/>
  <c r="U325" i="14"/>
  <c r="T325" i="14"/>
  <c r="S325" i="14"/>
  <c r="R325" i="14"/>
  <c r="Q325" i="14"/>
  <c r="P325" i="14"/>
  <c r="O325" i="14"/>
  <c r="N325" i="14"/>
  <c r="M325" i="14"/>
  <c r="L325" i="14"/>
  <c r="AG325" i="14" s="1"/>
  <c r="AI324" i="14"/>
  <c r="AE324" i="14"/>
  <c r="AD324" i="14"/>
  <c r="AC324" i="14"/>
  <c r="AB324" i="14"/>
  <c r="AA324" i="14"/>
  <c r="Z324" i="14"/>
  <c r="Y324" i="14"/>
  <c r="AH324" i="14" s="1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AG324" i="14" s="1"/>
  <c r="AI323" i="14"/>
  <c r="AE323" i="14"/>
  <c r="AD323" i="14"/>
  <c r="AC323" i="14"/>
  <c r="AB323" i="14"/>
  <c r="AA323" i="14"/>
  <c r="Z323" i="14"/>
  <c r="Y323" i="14"/>
  <c r="X323" i="14"/>
  <c r="W323" i="14"/>
  <c r="V323" i="14"/>
  <c r="AH323" i="14" s="1"/>
  <c r="U323" i="14"/>
  <c r="T323" i="14"/>
  <c r="S323" i="14"/>
  <c r="R323" i="14"/>
  <c r="Q323" i="14"/>
  <c r="P323" i="14"/>
  <c r="O323" i="14"/>
  <c r="N323" i="14"/>
  <c r="M323" i="14"/>
  <c r="L323" i="14"/>
  <c r="AG323" i="14" s="1"/>
  <c r="AI322" i="14"/>
  <c r="AE322" i="14"/>
  <c r="AD322" i="14"/>
  <c r="AC322" i="14"/>
  <c r="AB322" i="14"/>
  <c r="AA322" i="14"/>
  <c r="Z322" i="14"/>
  <c r="Y322" i="14"/>
  <c r="X322" i="14"/>
  <c r="W322" i="14"/>
  <c r="AH322" i="14" s="1"/>
  <c r="V322" i="14"/>
  <c r="U322" i="14"/>
  <c r="T322" i="14"/>
  <c r="S322" i="14"/>
  <c r="R322" i="14"/>
  <c r="Q322" i="14"/>
  <c r="P322" i="14"/>
  <c r="O322" i="14"/>
  <c r="N322" i="14"/>
  <c r="M322" i="14"/>
  <c r="L322" i="14"/>
  <c r="AG322" i="14" s="1"/>
  <c r="AI321" i="14"/>
  <c r="AE321" i="14"/>
  <c r="AD321" i="14"/>
  <c r="AC321" i="14"/>
  <c r="AB321" i="14"/>
  <c r="AA321" i="14"/>
  <c r="Z321" i="14"/>
  <c r="Y321" i="14"/>
  <c r="X321" i="14"/>
  <c r="W321" i="14"/>
  <c r="V321" i="14"/>
  <c r="AH321" i="14" s="1"/>
  <c r="U321" i="14"/>
  <c r="T321" i="14"/>
  <c r="S321" i="14"/>
  <c r="R321" i="14"/>
  <c r="Q321" i="14"/>
  <c r="P321" i="14"/>
  <c r="O321" i="14"/>
  <c r="N321" i="14"/>
  <c r="M321" i="14"/>
  <c r="L321" i="14"/>
  <c r="AG321" i="14" s="1"/>
  <c r="AI320" i="14"/>
  <c r="AE320" i="14"/>
  <c r="AD320" i="14"/>
  <c r="AC320" i="14"/>
  <c r="AB320" i="14"/>
  <c r="AA320" i="14"/>
  <c r="Z320" i="14"/>
  <c r="Y320" i="14"/>
  <c r="AH320" i="14" s="1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AG320" i="14" s="1"/>
  <c r="AI319" i="14"/>
  <c r="AE319" i="14"/>
  <c r="AD319" i="14"/>
  <c r="AC319" i="14"/>
  <c r="AB319" i="14"/>
  <c r="AA319" i="14"/>
  <c r="Z319" i="14"/>
  <c r="Y319" i="14"/>
  <c r="X319" i="14"/>
  <c r="W319" i="14"/>
  <c r="V319" i="14"/>
  <c r="AH319" i="14" s="1"/>
  <c r="U319" i="14"/>
  <c r="T319" i="14"/>
  <c r="S319" i="14"/>
  <c r="R319" i="14"/>
  <c r="Q319" i="14"/>
  <c r="P319" i="14"/>
  <c r="O319" i="14"/>
  <c r="N319" i="14"/>
  <c r="M319" i="14"/>
  <c r="L319" i="14"/>
  <c r="AG319" i="14" s="1"/>
  <c r="AI318" i="14"/>
  <c r="AE318" i="14"/>
  <c r="AD318" i="14"/>
  <c r="AC318" i="14"/>
  <c r="AB318" i="14"/>
  <c r="AA318" i="14"/>
  <c r="Z318" i="14"/>
  <c r="Y318" i="14"/>
  <c r="X318" i="14"/>
  <c r="W318" i="14"/>
  <c r="AH318" i="14" s="1"/>
  <c r="V318" i="14"/>
  <c r="U318" i="14"/>
  <c r="T318" i="14"/>
  <c r="S318" i="14"/>
  <c r="R318" i="14"/>
  <c r="Q318" i="14"/>
  <c r="P318" i="14"/>
  <c r="O318" i="14"/>
  <c r="N318" i="14"/>
  <c r="M318" i="14"/>
  <c r="L318" i="14"/>
  <c r="AG318" i="14" s="1"/>
  <c r="AI317" i="14"/>
  <c r="AE317" i="14"/>
  <c r="AD317" i="14"/>
  <c r="AC317" i="14"/>
  <c r="AB317" i="14"/>
  <c r="AA317" i="14"/>
  <c r="Z317" i="14"/>
  <c r="Y317" i="14"/>
  <c r="X317" i="14"/>
  <c r="W317" i="14"/>
  <c r="V317" i="14"/>
  <c r="AH317" i="14" s="1"/>
  <c r="U317" i="14"/>
  <c r="T317" i="14"/>
  <c r="S317" i="14"/>
  <c r="R317" i="14"/>
  <c r="Q317" i="14"/>
  <c r="P317" i="14"/>
  <c r="O317" i="14"/>
  <c r="N317" i="14"/>
  <c r="M317" i="14"/>
  <c r="L317" i="14"/>
  <c r="AG317" i="14" s="1"/>
  <c r="AI316" i="14"/>
  <c r="AE316" i="14"/>
  <c r="AD316" i="14"/>
  <c r="AC316" i="14"/>
  <c r="AB316" i="14"/>
  <c r="AA316" i="14"/>
  <c r="Z316" i="14"/>
  <c r="Y316" i="14"/>
  <c r="AH316" i="14" s="1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AG316" i="14" s="1"/>
  <c r="AI315" i="14"/>
  <c r="AE315" i="14"/>
  <c r="AD315" i="14"/>
  <c r="AC315" i="14"/>
  <c r="AB315" i="14"/>
  <c r="AA315" i="14"/>
  <c r="Z315" i="14"/>
  <c r="Y315" i="14"/>
  <c r="X315" i="14"/>
  <c r="W315" i="14"/>
  <c r="V315" i="14"/>
  <c r="AH315" i="14" s="1"/>
  <c r="U315" i="14"/>
  <c r="T315" i="14"/>
  <c r="S315" i="14"/>
  <c r="R315" i="14"/>
  <c r="Q315" i="14"/>
  <c r="P315" i="14"/>
  <c r="O315" i="14"/>
  <c r="N315" i="14"/>
  <c r="M315" i="14"/>
  <c r="L315" i="14"/>
  <c r="AG315" i="14" s="1"/>
  <c r="AI314" i="14"/>
  <c r="AE314" i="14"/>
  <c r="AD314" i="14"/>
  <c r="AC314" i="14"/>
  <c r="AB314" i="14"/>
  <c r="AA314" i="14"/>
  <c r="Z314" i="14"/>
  <c r="Y314" i="14"/>
  <c r="X314" i="14"/>
  <c r="W314" i="14"/>
  <c r="AH314" i="14" s="1"/>
  <c r="V314" i="14"/>
  <c r="U314" i="14"/>
  <c r="T314" i="14"/>
  <c r="S314" i="14"/>
  <c r="R314" i="14"/>
  <c r="Q314" i="14"/>
  <c r="P314" i="14"/>
  <c r="O314" i="14"/>
  <c r="N314" i="14"/>
  <c r="M314" i="14"/>
  <c r="L314" i="14"/>
  <c r="AG314" i="14" s="1"/>
  <c r="AI313" i="14"/>
  <c r="AE313" i="14"/>
  <c r="AD313" i="14"/>
  <c r="AC313" i="14"/>
  <c r="AB313" i="14"/>
  <c r="AA313" i="14"/>
  <c r="Z313" i="14"/>
  <c r="Y313" i="14"/>
  <c r="X313" i="14"/>
  <c r="W313" i="14"/>
  <c r="V313" i="14"/>
  <c r="AH313" i="14" s="1"/>
  <c r="U313" i="14"/>
  <c r="T313" i="14"/>
  <c r="S313" i="14"/>
  <c r="R313" i="14"/>
  <c r="Q313" i="14"/>
  <c r="P313" i="14"/>
  <c r="O313" i="14"/>
  <c r="N313" i="14"/>
  <c r="M313" i="14"/>
  <c r="L313" i="14"/>
  <c r="AG313" i="14" s="1"/>
  <c r="AI312" i="14"/>
  <c r="AE312" i="14"/>
  <c r="AD312" i="14"/>
  <c r="AC312" i="14"/>
  <c r="AB312" i="14"/>
  <c r="AA312" i="14"/>
  <c r="Z312" i="14"/>
  <c r="Y312" i="14"/>
  <c r="AH312" i="14" s="1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AG312" i="14" s="1"/>
  <c r="AI311" i="14"/>
  <c r="AE311" i="14"/>
  <c r="AD311" i="14"/>
  <c r="AC311" i="14"/>
  <c r="AB311" i="14"/>
  <c r="AA311" i="14"/>
  <c r="Z311" i="14"/>
  <c r="Y311" i="14"/>
  <c r="X311" i="14"/>
  <c r="W311" i="14"/>
  <c r="V311" i="14"/>
  <c r="AH311" i="14" s="1"/>
  <c r="U311" i="14"/>
  <c r="T311" i="14"/>
  <c r="S311" i="14"/>
  <c r="R311" i="14"/>
  <c r="Q311" i="14"/>
  <c r="P311" i="14"/>
  <c r="O311" i="14"/>
  <c r="N311" i="14"/>
  <c r="M311" i="14"/>
  <c r="L311" i="14"/>
  <c r="AG311" i="14" s="1"/>
  <c r="AI310" i="14"/>
  <c r="AE310" i="14"/>
  <c r="AD310" i="14"/>
  <c r="AC310" i="14"/>
  <c r="AB310" i="14"/>
  <c r="AA310" i="14"/>
  <c r="Z310" i="14"/>
  <c r="Y310" i="14"/>
  <c r="X310" i="14"/>
  <c r="W310" i="14"/>
  <c r="AH310" i="14" s="1"/>
  <c r="V310" i="14"/>
  <c r="U310" i="14"/>
  <c r="T310" i="14"/>
  <c r="S310" i="14"/>
  <c r="R310" i="14"/>
  <c r="Q310" i="14"/>
  <c r="P310" i="14"/>
  <c r="O310" i="14"/>
  <c r="N310" i="14"/>
  <c r="M310" i="14"/>
  <c r="L310" i="14"/>
  <c r="AG310" i="14" s="1"/>
  <c r="AI309" i="14"/>
  <c r="AE309" i="14"/>
  <c r="AD309" i="14"/>
  <c r="AC309" i="14"/>
  <c r="AB309" i="14"/>
  <c r="AA309" i="14"/>
  <c r="Z309" i="14"/>
  <c r="Y309" i="14"/>
  <c r="X309" i="14"/>
  <c r="W309" i="14"/>
  <c r="V309" i="14"/>
  <c r="AH309" i="14" s="1"/>
  <c r="U309" i="14"/>
  <c r="T309" i="14"/>
  <c r="S309" i="14"/>
  <c r="R309" i="14"/>
  <c r="Q309" i="14"/>
  <c r="P309" i="14"/>
  <c r="O309" i="14"/>
  <c r="N309" i="14"/>
  <c r="M309" i="14"/>
  <c r="L309" i="14"/>
  <c r="AG309" i="14" s="1"/>
  <c r="AI308" i="14"/>
  <c r="AE308" i="14"/>
  <c r="AD308" i="14"/>
  <c r="AC308" i="14"/>
  <c r="AB308" i="14"/>
  <c r="AA308" i="14"/>
  <c r="Z308" i="14"/>
  <c r="Y308" i="14"/>
  <c r="AH308" i="14" s="1"/>
  <c r="X308" i="14"/>
  <c r="W308" i="14"/>
  <c r="V308" i="14"/>
  <c r="U308" i="14"/>
  <c r="T308" i="14"/>
  <c r="S308" i="14"/>
  <c r="R308" i="14"/>
  <c r="Q308" i="14"/>
  <c r="P308" i="14"/>
  <c r="O308" i="14"/>
  <c r="N308" i="14"/>
  <c r="M308" i="14"/>
  <c r="L308" i="14"/>
  <c r="AG308" i="14" s="1"/>
  <c r="AI307" i="14"/>
  <c r="AE307" i="14"/>
  <c r="AD307" i="14"/>
  <c r="AC307" i="14"/>
  <c r="AB307" i="14"/>
  <c r="AA307" i="14"/>
  <c r="Z307" i="14"/>
  <c r="Y307" i="14"/>
  <c r="X307" i="14"/>
  <c r="W307" i="14"/>
  <c r="V307" i="14"/>
  <c r="AH307" i="14" s="1"/>
  <c r="U307" i="14"/>
  <c r="T307" i="14"/>
  <c r="S307" i="14"/>
  <c r="R307" i="14"/>
  <c r="Q307" i="14"/>
  <c r="P307" i="14"/>
  <c r="O307" i="14"/>
  <c r="N307" i="14"/>
  <c r="M307" i="14"/>
  <c r="L307" i="14"/>
  <c r="AG307" i="14" s="1"/>
  <c r="AI306" i="14"/>
  <c r="AE306" i="14"/>
  <c r="AD306" i="14"/>
  <c r="AC306" i="14"/>
  <c r="AB306" i="14"/>
  <c r="AA306" i="14"/>
  <c r="Z306" i="14"/>
  <c r="Y306" i="14"/>
  <c r="X306" i="14"/>
  <c r="W306" i="14"/>
  <c r="AH306" i="14" s="1"/>
  <c r="V306" i="14"/>
  <c r="U306" i="14"/>
  <c r="T306" i="14"/>
  <c r="S306" i="14"/>
  <c r="R306" i="14"/>
  <c r="Q306" i="14"/>
  <c r="P306" i="14"/>
  <c r="O306" i="14"/>
  <c r="N306" i="14"/>
  <c r="M306" i="14"/>
  <c r="L306" i="14"/>
  <c r="AG306" i="14" s="1"/>
  <c r="AI305" i="14"/>
  <c r="AE305" i="14"/>
  <c r="AD305" i="14"/>
  <c r="AC305" i="14"/>
  <c r="AB305" i="14"/>
  <c r="AA305" i="14"/>
  <c r="Z305" i="14"/>
  <c r="Y305" i="14"/>
  <c r="X305" i="14"/>
  <c r="W305" i="14"/>
  <c r="V305" i="14"/>
  <c r="AH305" i="14" s="1"/>
  <c r="U305" i="14"/>
  <c r="T305" i="14"/>
  <c r="S305" i="14"/>
  <c r="R305" i="14"/>
  <c r="Q305" i="14"/>
  <c r="P305" i="14"/>
  <c r="O305" i="14"/>
  <c r="N305" i="14"/>
  <c r="M305" i="14"/>
  <c r="L305" i="14"/>
  <c r="AG305" i="14" s="1"/>
  <c r="AI304" i="14"/>
  <c r="AE304" i="14"/>
  <c r="AD304" i="14"/>
  <c r="AC304" i="14"/>
  <c r="AB304" i="14"/>
  <c r="AA304" i="14"/>
  <c r="Z304" i="14"/>
  <c r="Y304" i="14"/>
  <c r="AH304" i="14" s="1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AG304" i="14" s="1"/>
  <c r="AI303" i="14"/>
  <c r="AE303" i="14"/>
  <c r="AD303" i="14"/>
  <c r="AC303" i="14"/>
  <c r="AB303" i="14"/>
  <c r="AA303" i="14"/>
  <c r="Z303" i="14"/>
  <c r="Y303" i="14"/>
  <c r="X303" i="14"/>
  <c r="W303" i="14"/>
  <c r="V303" i="14"/>
  <c r="AH303" i="14" s="1"/>
  <c r="U303" i="14"/>
  <c r="T303" i="14"/>
  <c r="S303" i="14"/>
  <c r="R303" i="14"/>
  <c r="Q303" i="14"/>
  <c r="P303" i="14"/>
  <c r="O303" i="14"/>
  <c r="N303" i="14"/>
  <c r="M303" i="14"/>
  <c r="L303" i="14"/>
  <c r="AG303" i="14" s="1"/>
  <c r="AI302" i="14"/>
  <c r="AE302" i="14"/>
  <c r="AD302" i="14"/>
  <c r="AC302" i="14"/>
  <c r="AB302" i="14"/>
  <c r="AA302" i="14"/>
  <c r="Z302" i="14"/>
  <c r="Y302" i="14"/>
  <c r="X302" i="14"/>
  <c r="W302" i="14"/>
  <c r="AH302" i="14" s="1"/>
  <c r="V302" i="14"/>
  <c r="U302" i="14"/>
  <c r="T302" i="14"/>
  <c r="S302" i="14"/>
  <c r="R302" i="14"/>
  <c r="Q302" i="14"/>
  <c r="P302" i="14"/>
  <c r="O302" i="14"/>
  <c r="N302" i="14"/>
  <c r="M302" i="14"/>
  <c r="L302" i="14"/>
  <c r="AI301" i="14"/>
  <c r="AE301" i="14"/>
  <c r="AD301" i="14"/>
  <c r="AC301" i="14"/>
  <c r="AB301" i="14"/>
  <c r="AA301" i="14"/>
  <c r="Z301" i="14"/>
  <c r="Y301" i="14"/>
  <c r="X301" i="14"/>
  <c r="W301" i="14"/>
  <c r="V301" i="14"/>
  <c r="AH301" i="14" s="1"/>
  <c r="U301" i="14"/>
  <c r="T301" i="14"/>
  <c r="S301" i="14"/>
  <c r="R301" i="14"/>
  <c r="Q301" i="14"/>
  <c r="P301" i="14"/>
  <c r="O301" i="14"/>
  <c r="N301" i="14"/>
  <c r="M301" i="14"/>
  <c r="L301" i="14"/>
  <c r="AG301" i="14" s="1"/>
  <c r="AI300" i="14"/>
  <c r="AH300" i="14"/>
  <c r="AE300" i="14"/>
  <c r="AD300" i="14"/>
  <c r="AC300" i="14"/>
  <c r="AB300" i="14"/>
  <c r="AA300" i="14"/>
  <c r="Z300" i="14"/>
  <c r="Y300" i="14"/>
  <c r="X300" i="14"/>
  <c r="W300" i="14"/>
  <c r="V300" i="14"/>
  <c r="U300" i="14"/>
  <c r="T300" i="14"/>
  <c r="S300" i="14"/>
  <c r="R300" i="14"/>
  <c r="Q300" i="14"/>
  <c r="P300" i="14"/>
  <c r="O300" i="14"/>
  <c r="N300" i="14"/>
  <c r="M300" i="14"/>
  <c r="L300" i="14"/>
  <c r="AG300" i="14" s="1"/>
  <c r="AI299" i="14"/>
  <c r="AE299" i="14"/>
  <c r="AD299" i="14"/>
  <c r="AC299" i="14"/>
  <c r="AB299" i="14"/>
  <c r="AA299" i="14"/>
  <c r="Z299" i="14"/>
  <c r="Y299" i="14"/>
  <c r="X299" i="14"/>
  <c r="W299" i="14"/>
  <c r="V299" i="14"/>
  <c r="U299" i="14"/>
  <c r="T299" i="14"/>
  <c r="S299" i="14"/>
  <c r="R299" i="14"/>
  <c r="Q299" i="14"/>
  <c r="P299" i="14"/>
  <c r="O299" i="14"/>
  <c r="N299" i="14"/>
  <c r="M299" i="14"/>
  <c r="L299" i="14"/>
  <c r="AG299" i="14" s="1"/>
  <c r="AI298" i="14"/>
  <c r="AE298" i="14"/>
  <c r="AD298" i="14"/>
  <c r="AC298" i="14"/>
  <c r="AB298" i="14"/>
  <c r="AA298" i="14"/>
  <c r="Z298" i="14"/>
  <c r="Y298" i="14"/>
  <c r="X298" i="14"/>
  <c r="W298" i="14"/>
  <c r="AH298" i="14" s="1"/>
  <c r="V298" i="14"/>
  <c r="U298" i="14"/>
  <c r="T298" i="14"/>
  <c r="S298" i="14"/>
  <c r="R298" i="14"/>
  <c r="Q298" i="14"/>
  <c r="P298" i="14"/>
  <c r="O298" i="14"/>
  <c r="N298" i="14"/>
  <c r="M298" i="14"/>
  <c r="L298" i="14"/>
  <c r="AI297" i="14"/>
  <c r="AE297" i="14"/>
  <c r="AD297" i="14"/>
  <c r="AC297" i="14"/>
  <c r="AB297" i="14"/>
  <c r="AA297" i="14"/>
  <c r="Z297" i="14"/>
  <c r="Y297" i="14"/>
  <c r="X297" i="14"/>
  <c r="W297" i="14"/>
  <c r="V297" i="14"/>
  <c r="AH297" i="14" s="1"/>
  <c r="U297" i="14"/>
  <c r="T297" i="14"/>
  <c r="S297" i="14"/>
  <c r="R297" i="14"/>
  <c r="Q297" i="14"/>
  <c r="P297" i="14"/>
  <c r="O297" i="14"/>
  <c r="N297" i="14"/>
  <c r="M297" i="14"/>
  <c r="L297" i="14"/>
  <c r="AI296" i="14"/>
  <c r="AH296" i="14"/>
  <c r="AE296" i="14"/>
  <c r="AD296" i="14"/>
  <c r="AC296" i="14"/>
  <c r="AB296" i="14"/>
  <c r="AA296" i="14"/>
  <c r="Z296" i="14"/>
  <c r="Y296" i="14"/>
  <c r="X296" i="14"/>
  <c r="W296" i="14"/>
  <c r="V296" i="14"/>
  <c r="U296" i="14"/>
  <c r="T296" i="14"/>
  <c r="S296" i="14"/>
  <c r="R296" i="14"/>
  <c r="Q296" i="14"/>
  <c r="P296" i="14"/>
  <c r="O296" i="14"/>
  <c r="N296" i="14"/>
  <c r="M296" i="14"/>
  <c r="L296" i="14"/>
  <c r="AG296" i="14" s="1"/>
  <c r="AI295" i="14"/>
  <c r="AE295" i="14"/>
  <c r="AD295" i="14"/>
  <c r="AC295" i="14"/>
  <c r="AB295" i="14"/>
  <c r="AA295" i="14"/>
  <c r="Z295" i="14"/>
  <c r="Y295" i="14"/>
  <c r="X295" i="14"/>
  <c r="W295" i="14"/>
  <c r="V295" i="14"/>
  <c r="AH295" i="14" s="1"/>
  <c r="U295" i="14"/>
  <c r="T295" i="14"/>
  <c r="S295" i="14"/>
  <c r="R295" i="14"/>
  <c r="Q295" i="14"/>
  <c r="P295" i="14"/>
  <c r="O295" i="14"/>
  <c r="N295" i="14"/>
  <c r="M295" i="14"/>
  <c r="L295" i="14"/>
  <c r="AG295" i="14" s="1"/>
  <c r="AI294" i="14"/>
  <c r="AE294" i="14"/>
  <c r="AD294" i="14"/>
  <c r="AC294" i="14"/>
  <c r="AB294" i="14"/>
  <c r="AA294" i="14"/>
  <c r="Z294" i="14"/>
  <c r="Y294" i="14"/>
  <c r="X294" i="14"/>
  <c r="W294" i="14"/>
  <c r="AH294" i="14" s="1"/>
  <c r="V294" i="14"/>
  <c r="U294" i="14"/>
  <c r="T294" i="14"/>
  <c r="S294" i="14"/>
  <c r="R294" i="14"/>
  <c r="Q294" i="14"/>
  <c r="P294" i="14"/>
  <c r="O294" i="14"/>
  <c r="N294" i="14"/>
  <c r="M294" i="14"/>
  <c r="L294" i="14"/>
  <c r="AI293" i="14"/>
  <c r="AE293" i="14"/>
  <c r="AD293" i="14"/>
  <c r="AC293" i="14"/>
  <c r="AB293" i="14"/>
  <c r="AA293" i="14"/>
  <c r="Z293" i="14"/>
  <c r="Y293" i="14"/>
  <c r="X293" i="14"/>
  <c r="W293" i="14"/>
  <c r="V293" i="14"/>
  <c r="AH293" i="14" s="1"/>
  <c r="U293" i="14"/>
  <c r="T293" i="14"/>
  <c r="S293" i="14"/>
  <c r="R293" i="14"/>
  <c r="Q293" i="14"/>
  <c r="P293" i="14"/>
  <c r="O293" i="14"/>
  <c r="N293" i="14"/>
  <c r="M293" i="14"/>
  <c r="L293" i="14"/>
  <c r="AG293" i="14" s="1"/>
  <c r="AI292" i="14"/>
  <c r="AH292" i="14"/>
  <c r="AE292" i="14"/>
  <c r="AD292" i="14"/>
  <c r="AC292" i="14"/>
  <c r="AB292" i="14"/>
  <c r="AA292" i="14"/>
  <c r="Z292" i="14"/>
  <c r="Y292" i="14"/>
  <c r="X292" i="14"/>
  <c r="W292" i="14"/>
  <c r="V292" i="14"/>
  <c r="U292" i="14"/>
  <c r="T292" i="14"/>
  <c r="S292" i="14"/>
  <c r="R292" i="14"/>
  <c r="Q292" i="14"/>
  <c r="P292" i="14"/>
  <c r="O292" i="14"/>
  <c r="N292" i="14"/>
  <c r="M292" i="14"/>
  <c r="L292" i="14"/>
  <c r="AG292" i="14" s="1"/>
  <c r="AI291" i="14"/>
  <c r="AE291" i="14"/>
  <c r="AD291" i="14"/>
  <c r="AC291" i="14"/>
  <c r="AB291" i="14"/>
  <c r="AA291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AG291" i="14" s="1"/>
  <c r="AI290" i="14"/>
  <c r="AE290" i="14"/>
  <c r="AD290" i="14"/>
  <c r="AC290" i="14"/>
  <c r="AB290" i="14"/>
  <c r="AA290" i="14"/>
  <c r="Z290" i="14"/>
  <c r="Y290" i="14"/>
  <c r="X290" i="14"/>
  <c r="W290" i="14"/>
  <c r="V290" i="14"/>
  <c r="U290" i="14"/>
  <c r="T290" i="14"/>
  <c r="S290" i="14"/>
  <c r="R290" i="14"/>
  <c r="Q290" i="14"/>
  <c r="P290" i="14"/>
  <c r="O290" i="14"/>
  <c r="N290" i="14"/>
  <c r="M290" i="14"/>
  <c r="L290" i="14"/>
  <c r="AI289" i="14"/>
  <c r="AE289" i="14"/>
  <c r="AD289" i="14"/>
  <c r="AC289" i="14"/>
  <c r="AB289" i="14"/>
  <c r="AA289" i="14"/>
  <c r="Z289" i="14"/>
  <c r="Y289" i="14"/>
  <c r="X289" i="14"/>
  <c r="W289" i="14"/>
  <c r="V289" i="14"/>
  <c r="AH289" i="14" s="1"/>
  <c r="U289" i="14"/>
  <c r="T289" i="14"/>
  <c r="S289" i="14"/>
  <c r="R289" i="14"/>
  <c r="Q289" i="14"/>
  <c r="P289" i="14"/>
  <c r="O289" i="14"/>
  <c r="N289" i="14"/>
  <c r="M289" i="14"/>
  <c r="L289" i="14"/>
  <c r="AG289" i="14" s="1"/>
  <c r="AI288" i="14"/>
  <c r="AE288" i="14"/>
  <c r="AD288" i="14"/>
  <c r="AC288" i="14"/>
  <c r="AB288" i="14"/>
  <c r="AA288" i="14"/>
  <c r="Z288" i="14"/>
  <c r="Y288" i="14"/>
  <c r="X288" i="14"/>
  <c r="W288" i="14"/>
  <c r="AH288" i="14" s="1"/>
  <c r="V288" i="14"/>
  <c r="U288" i="14"/>
  <c r="T288" i="14"/>
  <c r="S288" i="14"/>
  <c r="R288" i="14"/>
  <c r="Q288" i="14"/>
  <c r="P288" i="14"/>
  <c r="O288" i="14"/>
  <c r="N288" i="14"/>
  <c r="M288" i="14"/>
  <c r="L288" i="14"/>
  <c r="AI287" i="14"/>
  <c r="AE287" i="14"/>
  <c r="AD287" i="14"/>
  <c r="AC287" i="14"/>
  <c r="AB287" i="14"/>
  <c r="AA287" i="14"/>
  <c r="Z287" i="14"/>
  <c r="Y287" i="14"/>
  <c r="X287" i="14"/>
  <c r="W287" i="14"/>
  <c r="V287" i="14"/>
  <c r="AH287" i="14" s="1"/>
  <c r="U287" i="14"/>
  <c r="T287" i="14"/>
  <c r="S287" i="14"/>
  <c r="R287" i="14"/>
  <c r="Q287" i="14"/>
  <c r="P287" i="14"/>
  <c r="O287" i="14"/>
  <c r="N287" i="14"/>
  <c r="M287" i="14"/>
  <c r="L287" i="14"/>
  <c r="AG287" i="14" s="1"/>
  <c r="AI286" i="14"/>
  <c r="AE286" i="14"/>
  <c r="AD286" i="14"/>
  <c r="AC286" i="14"/>
  <c r="AB286" i="14"/>
  <c r="AA286" i="14"/>
  <c r="Z286" i="14"/>
  <c r="Y286" i="14"/>
  <c r="X286" i="14"/>
  <c r="W286" i="14"/>
  <c r="AH286" i="14" s="1"/>
  <c r="V286" i="14"/>
  <c r="U286" i="14"/>
  <c r="T286" i="14"/>
  <c r="S286" i="14"/>
  <c r="R286" i="14"/>
  <c r="Q286" i="14"/>
  <c r="P286" i="14"/>
  <c r="O286" i="14"/>
  <c r="N286" i="14"/>
  <c r="M286" i="14"/>
  <c r="L286" i="14"/>
  <c r="AI285" i="14"/>
  <c r="AE285" i="14"/>
  <c r="AD285" i="14"/>
  <c r="AC285" i="14"/>
  <c r="AB285" i="14"/>
  <c r="AA285" i="14"/>
  <c r="Z285" i="14"/>
  <c r="Y285" i="14"/>
  <c r="X285" i="14"/>
  <c r="W285" i="14"/>
  <c r="V285" i="14"/>
  <c r="AH285" i="14" s="1"/>
  <c r="U285" i="14"/>
  <c r="T285" i="14"/>
  <c r="S285" i="14"/>
  <c r="R285" i="14"/>
  <c r="Q285" i="14"/>
  <c r="P285" i="14"/>
  <c r="O285" i="14"/>
  <c r="N285" i="14"/>
  <c r="M285" i="14"/>
  <c r="L285" i="14"/>
  <c r="AG285" i="14" s="1"/>
  <c r="AI284" i="14"/>
  <c r="AE284" i="14"/>
  <c r="AD284" i="14"/>
  <c r="AC284" i="14"/>
  <c r="AB284" i="14"/>
  <c r="AA284" i="14"/>
  <c r="Z284" i="14"/>
  <c r="Y284" i="14"/>
  <c r="X284" i="14"/>
  <c r="W284" i="14"/>
  <c r="AH284" i="14" s="1"/>
  <c r="V284" i="14"/>
  <c r="U284" i="14"/>
  <c r="T284" i="14"/>
  <c r="S284" i="14"/>
  <c r="R284" i="14"/>
  <c r="Q284" i="14"/>
  <c r="P284" i="14"/>
  <c r="O284" i="14"/>
  <c r="N284" i="14"/>
  <c r="M284" i="14"/>
  <c r="L284" i="14"/>
  <c r="AI283" i="14"/>
  <c r="AE283" i="14"/>
  <c r="AD283" i="14"/>
  <c r="AC283" i="14"/>
  <c r="AB283" i="14"/>
  <c r="AA283" i="14"/>
  <c r="Z283" i="14"/>
  <c r="Y283" i="14"/>
  <c r="X283" i="14"/>
  <c r="W283" i="14"/>
  <c r="V283" i="14"/>
  <c r="AH283" i="14" s="1"/>
  <c r="U283" i="14"/>
  <c r="T283" i="14"/>
  <c r="S283" i="14"/>
  <c r="R283" i="14"/>
  <c r="Q283" i="14"/>
  <c r="P283" i="14"/>
  <c r="O283" i="14"/>
  <c r="N283" i="14"/>
  <c r="M283" i="14"/>
  <c r="L283" i="14"/>
  <c r="AG283" i="14" s="1"/>
  <c r="AI282" i="14"/>
  <c r="AE282" i="14"/>
  <c r="AD282" i="14"/>
  <c r="AC282" i="14"/>
  <c r="AB282" i="14"/>
  <c r="AA282" i="14"/>
  <c r="Z282" i="14"/>
  <c r="Y282" i="14"/>
  <c r="X282" i="14"/>
  <c r="W282" i="14"/>
  <c r="AH282" i="14" s="1"/>
  <c r="V282" i="14"/>
  <c r="U282" i="14"/>
  <c r="T282" i="14"/>
  <c r="S282" i="14"/>
  <c r="R282" i="14"/>
  <c r="Q282" i="14"/>
  <c r="P282" i="14"/>
  <c r="O282" i="14"/>
  <c r="N282" i="14"/>
  <c r="M282" i="14"/>
  <c r="L282" i="14"/>
  <c r="AG282" i="14" s="1"/>
  <c r="AI281" i="14"/>
  <c r="AE281" i="14"/>
  <c r="AD281" i="14"/>
  <c r="AC281" i="14"/>
  <c r="AB281" i="14"/>
  <c r="AA281" i="14"/>
  <c r="Z281" i="14"/>
  <c r="Y281" i="14"/>
  <c r="X281" i="14"/>
  <c r="W281" i="14"/>
  <c r="V281" i="14"/>
  <c r="U281" i="14"/>
  <c r="T281" i="14"/>
  <c r="S281" i="14"/>
  <c r="R281" i="14"/>
  <c r="Q281" i="14"/>
  <c r="P281" i="14"/>
  <c r="O281" i="14"/>
  <c r="N281" i="14"/>
  <c r="M281" i="14"/>
  <c r="L281" i="14"/>
  <c r="AG281" i="14" s="1"/>
  <c r="AI280" i="14"/>
  <c r="AE280" i="14"/>
  <c r="AD280" i="14"/>
  <c r="AC280" i="14"/>
  <c r="AB280" i="14"/>
  <c r="AA280" i="14"/>
  <c r="Z280" i="14"/>
  <c r="Y280" i="14"/>
  <c r="X280" i="14"/>
  <c r="W280" i="14"/>
  <c r="V280" i="14"/>
  <c r="AH280" i="14" s="1"/>
  <c r="U280" i="14"/>
  <c r="T280" i="14"/>
  <c r="S280" i="14"/>
  <c r="R280" i="14"/>
  <c r="Q280" i="14"/>
  <c r="P280" i="14"/>
  <c r="O280" i="14"/>
  <c r="N280" i="14"/>
  <c r="M280" i="14"/>
  <c r="L280" i="14"/>
  <c r="AI279" i="14"/>
  <c r="AE279" i="14"/>
  <c r="AD279" i="14"/>
  <c r="AC279" i="14"/>
  <c r="AB279" i="14"/>
  <c r="AA279" i="14"/>
  <c r="Z279" i="14"/>
  <c r="Y279" i="14"/>
  <c r="X279" i="14"/>
  <c r="W279" i="14"/>
  <c r="V279" i="14"/>
  <c r="AH279" i="14" s="1"/>
  <c r="U279" i="14"/>
  <c r="T279" i="14"/>
  <c r="S279" i="14"/>
  <c r="R279" i="14"/>
  <c r="Q279" i="14"/>
  <c r="P279" i="14"/>
  <c r="O279" i="14"/>
  <c r="N279" i="14"/>
  <c r="M279" i="14"/>
  <c r="L279" i="14"/>
  <c r="AG279" i="14" s="1"/>
  <c r="AI278" i="14"/>
  <c r="AE278" i="14"/>
  <c r="AD278" i="14"/>
  <c r="AC278" i="14"/>
  <c r="AB278" i="14"/>
  <c r="AA278" i="14"/>
  <c r="Z278" i="14"/>
  <c r="Y278" i="14"/>
  <c r="AH278" i="14" s="1"/>
  <c r="X278" i="14"/>
  <c r="W278" i="14"/>
  <c r="V278" i="14"/>
  <c r="U278" i="14"/>
  <c r="T278" i="14"/>
  <c r="S278" i="14"/>
  <c r="R278" i="14"/>
  <c r="Q278" i="14"/>
  <c r="P278" i="14"/>
  <c r="O278" i="14"/>
  <c r="N278" i="14"/>
  <c r="M278" i="14"/>
  <c r="L278" i="14"/>
  <c r="AG278" i="14" s="1"/>
  <c r="AI277" i="14"/>
  <c r="AE277" i="14"/>
  <c r="AD277" i="14"/>
  <c r="AC277" i="14"/>
  <c r="AB277" i="14"/>
  <c r="AA277" i="14"/>
  <c r="Z277" i="14"/>
  <c r="Y277" i="14"/>
  <c r="X277" i="14"/>
  <c r="W277" i="14"/>
  <c r="V277" i="14"/>
  <c r="AH277" i="14" s="1"/>
  <c r="U277" i="14"/>
  <c r="T277" i="14"/>
  <c r="S277" i="14"/>
  <c r="R277" i="14"/>
  <c r="Q277" i="14"/>
  <c r="P277" i="14"/>
  <c r="O277" i="14"/>
  <c r="N277" i="14"/>
  <c r="M277" i="14"/>
  <c r="L277" i="14"/>
  <c r="AG277" i="14" s="1"/>
  <c r="AI276" i="14"/>
  <c r="AE276" i="14"/>
  <c r="AD276" i="14"/>
  <c r="AC276" i="14"/>
  <c r="AB276" i="14"/>
  <c r="AA276" i="14"/>
  <c r="Z276" i="14"/>
  <c r="Y276" i="14"/>
  <c r="X276" i="14"/>
  <c r="W276" i="14"/>
  <c r="AH276" i="14" s="1"/>
  <c r="V276" i="14"/>
  <c r="U276" i="14"/>
  <c r="T276" i="14"/>
  <c r="S276" i="14"/>
  <c r="R276" i="14"/>
  <c r="Q276" i="14"/>
  <c r="P276" i="14"/>
  <c r="O276" i="14"/>
  <c r="N276" i="14"/>
  <c r="M276" i="14"/>
  <c r="L276" i="14"/>
  <c r="AG276" i="14" s="1"/>
  <c r="AI275" i="14"/>
  <c r="AE275" i="14"/>
  <c r="AD275" i="14"/>
  <c r="AC275" i="14"/>
  <c r="AB275" i="14"/>
  <c r="AA275" i="14"/>
  <c r="Z275" i="14"/>
  <c r="Y275" i="14"/>
  <c r="X275" i="14"/>
  <c r="W275" i="14"/>
  <c r="V275" i="14"/>
  <c r="AH275" i="14" s="1"/>
  <c r="U275" i="14"/>
  <c r="T275" i="14"/>
  <c r="S275" i="14"/>
  <c r="R275" i="14"/>
  <c r="Q275" i="14"/>
  <c r="P275" i="14"/>
  <c r="O275" i="14"/>
  <c r="N275" i="14"/>
  <c r="M275" i="14"/>
  <c r="L275" i="14"/>
  <c r="AG275" i="14" s="1"/>
  <c r="AI274" i="14"/>
  <c r="AE274" i="14"/>
  <c r="AD274" i="14"/>
  <c r="AC274" i="14"/>
  <c r="AB274" i="14"/>
  <c r="AA274" i="14"/>
  <c r="Z274" i="14"/>
  <c r="Y274" i="14"/>
  <c r="AH274" i="14" s="1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AG274" i="14" s="1"/>
  <c r="AI273" i="14"/>
  <c r="AE273" i="14"/>
  <c r="AD273" i="14"/>
  <c r="AC273" i="14"/>
  <c r="AB273" i="14"/>
  <c r="AA273" i="14"/>
  <c r="Z273" i="14"/>
  <c r="Y273" i="14"/>
  <c r="X273" i="14"/>
  <c r="W273" i="14"/>
  <c r="V273" i="14"/>
  <c r="AH273" i="14" s="1"/>
  <c r="U273" i="14"/>
  <c r="T273" i="14"/>
  <c r="S273" i="14"/>
  <c r="R273" i="14"/>
  <c r="Q273" i="14"/>
  <c r="P273" i="14"/>
  <c r="O273" i="14"/>
  <c r="N273" i="14"/>
  <c r="M273" i="14"/>
  <c r="L273" i="14"/>
  <c r="AG273" i="14" s="1"/>
  <c r="AI272" i="14"/>
  <c r="AE272" i="14"/>
  <c r="AD272" i="14"/>
  <c r="AC272" i="14"/>
  <c r="AB272" i="14"/>
  <c r="AA272" i="14"/>
  <c r="Z272" i="14"/>
  <c r="Y272" i="14"/>
  <c r="X272" i="14"/>
  <c r="W272" i="14"/>
  <c r="AH272" i="14" s="1"/>
  <c r="V272" i="14"/>
  <c r="U272" i="14"/>
  <c r="T272" i="14"/>
  <c r="S272" i="14"/>
  <c r="R272" i="14"/>
  <c r="Q272" i="14"/>
  <c r="P272" i="14"/>
  <c r="O272" i="14"/>
  <c r="N272" i="14"/>
  <c r="M272" i="14"/>
  <c r="L272" i="14"/>
  <c r="AG272" i="14" s="1"/>
  <c r="AI271" i="14"/>
  <c r="AE271" i="14"/>
  <c r="AD271" i="14"/>
  <c r="AC271" i="14"/>
  <c r="AB271" i="14"/>
  <c r="AA271" i="14"/>
  <c r="Z271" i="14"/>
  <c r="Y271" i="14"/>
  <c r="X271" i="14"/>
  <c r="W271" i="14"/>
  <c r="V271" i="14"/>
  <c r="AH271" i="14" s="1"/>
  <c r="U271" i="14"/>
  <c r="T271" i="14"/>
  <c r="S271" i="14"/>
  <c r="R271" i="14"/>
  <c r="Q271" i="14"/>
  <c r="P271" i="14"/>
  <c r="O271" i="14"/>
  <c r="N271" i="14"/>
  <c r="M271" i="14"/>
  <c r="L271" i="14"/>
  <c r="AG271" i="14" s="1"/>
  <c r="AI270" i="14"/>
  <c r="AE270" i="14"/>
  <c r="AD270" i="14"/>
  <c r="AC270" i="14"/>
  <c r="AB270" i="14"/>
  <c r="AA270" i="14"/>
  <c r="Z270" i="14"/>
  <c r="Y270" i="14"/>
  <c r="AH270" i="14" s="1"/>
  <c r="X270" i="14"/>
  <c r="W270" i="14"/>
  <c r="V270" i="14"/>
  <c r="U270" i="14"/>
  <c r="T270" i="14"/>
  <c r="S270" i="14"/>
  <c r="R270" i="14"/>
  <c r="Q270" i="14"/>
  <c r="P270" i="14"/>
  <c r="O270" i="14"/>
  <c r="N270" i="14"/>
  <c r="M270" i="14"/>
  <c r="L270" i="14"/>
  <c r="AG270" i="14" s="1"/>
  <c r="AI269" i="14"/>
  <c r="AE269" i="14"/>
  <c r="AD269" i="14"/>
  <c r="AC269" i="14"/>
  <c r="AB269" i="14"/>
  <c r="AA269" i="14"/>
  <c r="Z269" i="14"/>
  <c r="Y269" i="14"/>
  <c r="X269" i="14"/>
  <c r="W269" i="14"/>
  <c r="V269" i="14"/>
  <c r="AH269" i="14" s="1"/>
  <c r="U269" i="14"/>
  <c r="T269" i="14"/>
  <c r="S269" i="14"/>
  <c r="R269" i="14"/>
  <c r="Q269" i="14"/>
  <c r="P269" i="14"/>
  <c r="O269" i="14"/>
  <c r="N269" i="14"/>
  <c r="M269" i="14"/>
  <c r="L269" i="14"/>
  <c r="AG269" i="14" s="1"/>
  <c r="AI268" i="14"/>
  <c r="AE268" i="14"/>
  <c r="AD268" i="14"/>
  <c r="AC268" i="14"/>
  <c r="AB268" i="14"/>
  <c r="AA268" i="14"/>
  <c r="Z268" i="14"/>
  <c r="Y268" i="14"/>
  <c r="X268" i="14"/>
  <c r="W268" i="14"/>
  <c r="AH268" i="14" s="1"/>
  <c r="V268" i="14"/>
  <c r="U268" i="14"/>
  <c r="T268" i="14"/>
  <c r="S268" i="14"/>
  <c r="R268" i="14"/>
  <c r="Q268" i="14"/>
  <c r="P268" i="14"/>
  <c r="O268" i="14"/>
  <c r="N268" i="14"/>
  <c r="M268" i="14"/>
  <c r="L268" i="14"/>
  <c r="AG268" i="14" s="1"/>
  <c r="AI267" i="14"/>
  <c r="AE267" i="14"/>
  <c r="AD267" i="14"/>
  <c r="AC267" i="14"/>
  <c r="AB267" i="14"/>
  <c r="AA267" i="14"/>
  <c r="Z267" i="14"/>
  <c r="Y267" i="14"/>
  <c r="X267" i="14"/>
  <c r="W267" i="14"/>
  <c r="V267" i="14"/>
  <c r="AH267" i="14" s="1"/>
  <c r="U267" i="14"/>
  <c r="T267" i="14"/>
  <c r="S267" i="14"/>
  <c r="R267" i="14"/>
  <c r="Q267" i="14"/>
  <c r="P267" i="14"/>
  <c r="O267" i="14"/>
  <c r="N267" i="14"/>
  <c r="M267" i="14"/>
  <c r="L267" i="14"/>
  <c r="AG267" i="14" s="1"/>
  <c r="AI266" i="14"/>
  <c r="AE266" i="14"/>
  <c r="AD266" i="14"/>
  <c r="AC266" i="14"/>
  <c r="AB266" i="14"/>
  <c r="AA266" i="14"/>
  <c r="Z266" i="14"/>
  <c r="Y266" i="14"/>
  <c r="AH266" i="14" s="1"/>
  <c r="X266" i="14"/>
  <c r="W266" i="14"/>
  <c r="V266" i="14"/>
  <c r="U266" i="14"/>
  <c r="T266" i="14"/>
  <c r="S266" i="14"/>
  <c r="R266" i="14"/>
  <c r="Q266" i="14"/>
  <c r="P266" i="14"/>
  <c r="O266" i="14"/>
  <c r="N266" i="14"/>
  <c r="M266" i="14"/>
  <c r="L266" i="14"/>
  <c r="AG266" i="14" s="1"/>
  <c r="AI265" i="14"/>
  <c r="AE265" i="14"/>
  <c r="AD265" i="14"/>
  <c r="AC265" i="14"/>
  <c r="AB265" i="14"/>
  <c r="AA265" i="14"/>
  <c r="Z265" i="14"/>
  <c r="Y265" i="14"/>
  <c r="X265" i="14"/>
  <c r="W265" i="14"/>
  <c r="V265" i="14"/>
  <c r="AH265" i="14" s="1"/>
  <c r="U265" i="14"/>
  <c r="T265" i="14"/>
  <c r="S265" i="14"/>
  <c r="R265" i="14"/>
  <c r="Q265" i="14"/>
  <c r="P265" i="14"/>
  <c r="O265" i="14"/>
  <c r="N265" i="14"/>
  <c r="M265" i="14"/>
  <c r="L265" i="14"/>
  <c r="AG265" i="14" s="1"/>
  <c r="AI264" i="14"/>
  <c r="AE264" i="14"/>
  <c r="AD264" i="14"/>
  <c r="AC264" i="14"/>
  <c r="AB264" i="14"/>
  <c r="AA264" i="14"/>
  <c r="Z264" i="14"/>
  <c r="Y264" i="14"/>
  <c r="X264" i="14"/>
  <c r="W264" i="14"/>
  <c r="AH264" i="14" s="1"/>
  <c r="V264" i="14"/>
  <c r="U264" i="14"/>
  <c r="T264" i="14"/>
  <c r="S264" i="14"/>
  <c r="R264" i="14"/>
  <c r="Q264" i="14"/>
  <c r="P264" i="14"/>
  <c r="O264" i="14"/>
  <c r="N264" i="14"/>
  <c r="M264" i="14"/>
  <c r="L264" i="14"/>
  <c r="AG264" i="14" s="1"/>
  <c r="AI263" i="14"/>
  <c r="AE263" i="14"/>
  <c r="AD263" i="14"/>
  <c r="AC263" i="14"/>
  <c r="AB263" i="14"/>
  <c r="AA263" i="14"/>
  <c r="Z263" i="14"/>
  <c r="Y263" i="14"/>
  <c r="X263" i="14"/>
  <c r="W263" i="14"/>
  <c r="V263" i="14"/>
  <c r="AH263" i="14" s="1"/>
  <c r="U263" i="14"/>
  <c r="T263" i="14"/>
  <c r="S263" i="14"/>
  <c r="R263" i="14"/>
  <c r="Q263" i="14"/>
  <c r="P263" i="14"/>
  <c r="O263" i="14"/>
  <c r="N263" i="14"/>
  <c r="M263" i="14"/>
  <c r="L263" i="14"/>
  <c r="AG263" i="14" s="1"/>
  <c r="AI262" i="14"/>
  <c r="AE262" i="14"/>
  <c r="AD262" i="14"/>
  <c r="AC262" i="14"/>
  <c r="AB262" i="14"/>
  <c r="AA262" i="14"/>
  <c r="Z262" i="14"/>
  <c r="Y262" i="14"/>
  <c r="AH262" i="14" s="1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L262" i="14"/>
  <c r="AG262" i="14" s="1"/>
  <c r="AI261" i="14"/>
  <c r="AE261" i="14"/>
  <c r="AD261" i="14"/>
  <c r="AC261" i="14"/>
  <c r="AB261" i="14"/>
  <c r="AA261" i="14"/>
  <c r="Z261" i="14"/>
  <c r="Y261" i="14"/>
  <c r="X261" i="14"/>
  <c r="W261" i="14"/>
  <c r="V261" i="14"/>
  <c r="AH261" i="14" s="1"/>
  <c r="U261" i="14"/>
  <c r="T261" i="14"/>
  <c r="S261" i="14"/>
  <c r="R261" i="14"/>
  <c r="Q261" i="14"/>
  <c r="P261" i="14"/>
  <c r="O261" i="14"/>
  <c r="N261" i="14"/>
  <c r="M261" i="14"/>
  <c r="L261" i="14"/>
  <c r="AG261" i="14" s="1"/>
  <c r="AI260" i="14"/>
  <c r="AE260" i="14"/>
  <c r="AD260" i="14"/>
  <c r="AC260" i="14"/>
  <c r="AB260" i="14"/>
  <c r="AA260" i="14"/>
  <c r="Z260" i="14"/>
  <c r="Y260" i="14"/>
  <c r="X260" i="14"/>
  <c r="W260" i="14"/>
  <c r="AH260" i="14" s="1"/>
  <c r="V260" i="14"/>
  <c r="U260" i="14"/>
  <c r="T260" i="14"/>
  <c r="S260" i="14"/>
  <c r="R260" i="14"/>
  <c r="Q260" i="14"/>
  <c r="P260" i="14"/>
  <c r="O260" i="14"/>
  <c r="N260" i="14"/>
  <c r="M260" i="14"/>
  <c r="L260" i="14"/>
  <c r="AG260" i="14" s="1"/>
  <c r="AI259" i="14"/>
  <c r="AE259" i="14"/>
  <c r="AD259" i="14"/>
  <c r="AC259" i="14"/>
  <c r="AB259" i="14"/>
  <c r="AA259" i="14"/>
  <c r="Z259" i="14"/>
  <c r="Y259" i="14"/>
  <c r="X259" i="14"/>
  <c r="W259" i="14"/>
  <c r="V259" i="14"/>
  <c r="AH259" i="14" s="1"/>
  <c r="U259" i="14"/>
  <c r="T259" i="14"/>
  <c r="S259" i="14"/>
  <c r="R259" i="14"/>
  <c r="Q259" i="14"/>
  <c r="P259" i="14"/>
  <c r="O259" i="14"/>
  <c r="N259" i="14"/>
  <c r="M259" i="14"/>
  <c r="L259" i="14"/>
  <c r="AG259" i="14" s="1"/>
  <c r="AI258" i="14"/>
  <c r="AE258" i="14"/>
  <c r="AD258" i="14"/>
  <c r="AC258" i="14"/>
  <c r="AB258" i="14"/>
  <c r="AA258" i="14"/>
  <c r="Z258" i="14"/>
  <c r="Y258" i="14"/>
  <c r="AH258" i="14" s="1"/>
  <c r="X258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AG258" i="14" s="1"/>
  <c r="AI257" i="14"/>
  <c r="AE257" i="14"/>
  <c r="AD257" i="14"/>
  <c r="AC257" i="14"/>
  <c r="AB257" i="14"/>
  <c r="AA257" i="14"/>
  <c r="Z257" i="14"/>
  <c r="Y257" i="14"/>
  <c r="X257" i="14"/>
  <c r="W257" i="14"/>
  <c r="V257" i="14"/>
  <c r="AH257" i="14" s="1"/>
  <c r="U257" i="14"/>
  <c r="T257" i="14"/>
  <c r="S257" i="14"/>
  <c r="R257" i="14"/>
  <c r="Q257" i="14"/>
  <c r="P257" i="14"/>
  <c r="O257" i="14"/>
  <c r="N257" i="14"/>
  <c r="M257" i="14"/>
  <c r="L257" i="14"/>
  <c r="AG257" i="14" s="1"/>
  <c r="AI256" i="14"/>
  <c r="AE256" i="14"/>
  <c r="AD256" i="14"/>
  <c r="AC256" i="14"/>
  <c r="AB256" i="14"/>
  <c r="AA256" i="14"/>
  <c r="Z256" i="14"/>
  <c r="Y256" i="14"/>
  <c r="X256" i="14"/>
  <c r="W256" i="14"/>
  <c r="AH256" i="14" s="1"/>
  <c r="V256" i="14"/>
  <c r="U256" i="14"/>
  <c r="T256" i="14"/>
  <c r="S256" i="14"/>
  <c r="R256" i="14"/>
  <c r="Q256" i="14"/>
  <c r="P256" i="14"/>
  <c r="O256" i="14"/>
  <c r="N256" i="14"/>
  <c r="M256" i="14"/>
  <c r="L256" i="14"/>
  <c r="AG256" i="14" s="1"/>
  <c r="AI255" i="14"/>
  <c r="AE255" i="14"/>
  <c r="AD255" i="14"/>
  <c r="AC255" i="14"/>
  <c r="AB255" i="14"/>
  <c r="AA255" i="14"/>
  <c r="Z255" i="14"/>
  <c r="Y255" i="14"/>
  <c r="X255" i="14"/>
  <c r="W255" i="14"/>
  <c r="V255" i="14"/>
  <c r="AH255" i="14" s="1"/>
  <c r="U255" i="14"/>
  <c r="T255" i="14"/>
  <c r="S255" i="14"/>
  <c r="R255" i="14"/>
  <c r="Q255" i="14"/>
  <c r="P255" i="14"/>
  <c r="O255" i="14"/>
  <c r="N255" i="14"/>
  <c r="M255" i="14"/>
  <c r="L255" i="14"/>
  <c r="AG255" i="14" s="1"/>
  <c r="AI254" i="14"/>
  <c r="AE254" i="14"/>
  <c r="AD254" i="14"/>
  <c r="AC254" i="14"/>
  <c r="AB254" i="14"/>
  <c r="AA254" i="14"/>
  <c r="Z254" i="14"/>
  <c r="Y254" i="14"/>
  <c r="AH254" i="14" s="1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AG254" i="14" s="1"/>
  <c r="AI253" i="14"/>
  <c r="AE253" i="14"/>
  <c r="AD253" i="14"/>
  <c r="AC253" i="14"/>
  <c r="AB253" i="14"/>
  <c r="AA253" i="14"/>
  <c r="Z253" i="14"/>
  <c r="Y253" i="14"/>
  <c r="X253" i="14"/>
  <c r="W253" i="14"/>
  <c r="V253" i="14"/>
  <c r="AH253" i="14" s="1"/>
  <c r="U253" i="14"/>
  <c r="T253" i="14"/>
  <c r="S253" i="14"/>
  <c r="R253" i="14"/>
  <c r="Q253" i="14"/>
  <c r="P253" i="14"/>
  <c r="O253" i="14"/>
  <c r="N253" i="14"/>
  <c r="M253" i="14"/>
  <c r="L253" i="14"/>
  <c r="AG253" i="14" s="1"/>
  <c r="AI252" i="14"/>
  <c r="AE252" i="14"/>
  <c r="AD252" i="14"/>
  <c r="AC252" i="14"/>
  <c r="AB252" i="14"/>
  <c r="AA252" i="14"/>
  <c r="Z252" i="14"/>
  <c r="Y252" i="14"/>
  <c r="X252" i="14"/>
  <c r="W252" i="14"/>
  <c r="AH252" i="14" s="1"/>
  <c r="V252" i="14"/>
  <c r="U252" i="14"/>
  <c r="T252" i="14"/>
  <c r="S252" i="14"/>
  <c r="R252" i="14"/>
  <c r="Q252" i="14"/>
  <c r="P252" i="14"/>
  <c r="O252" i="14"/>
  <c r="N252" i="14"/>
  <c r="M252" i="14"/>
  <c r="L252" i="14"/>
  <c r="AG252" i="14" s="1"/>
  <c r="AI251" i="14"/>
  <c r="AE251" i="14"/>
  <c r="AD251" i="14"/>
  <c r="AC251" i="14"/>
  <c r="AB251" i="14"/>
  <c r="AA251" i="14"/>
  <c r="Z251" i="14"/>
  <c r="Y251" i="14"/>
  <c r="X251" i="14"/>
  <c r="W251" i="14"/>
  <c r="V251" i="14"/>
  <c r="AH251" i="14" s="1"/>
  <c r="U251" i="14"/>
  <c r="T251" i="14"/>
  <c r="S251" i="14"/>
  <c r="R251" i="14"/>
  <c r="Q251" i="14"/>
  <c r="P251" i="14"/>
  <c r="O251" i="14"/>
  <c r="N251" i="14"/>
  <c r="M251" i="14"/>
  <c r="L251" i="14"/>
  <c r="AG251" i="14" s="1"/>
  <c r="AI250" i="14"/>
  <c r="AE250" i="14"/>
  <c r="AD250" i="14"/>
  <c r="AC250" i="14"/>
  <c r="AB250" i="14"/>
  <c r="AA250" i="14"/>
  <c r="Z250" i="14"/>
  <c r="Y250" i="14"/>
  <c r="AH250" i="14" s="1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AG250" i="14" s="1"/>
  <c r="AI249" i="14"/>
  <c r="AE249" i="14"/>
  <c r="AD249" i="14"/>
  <c r="AC249" i="14"/>
  <c r="AB249" i="14"/>
  <c r="AA249" i="14"/>
  <c r="Z249" i="14"/>
  <c r="Y249" i="14"/>
  <c r="X249" i="14"/>
  <c r="W249" i="14"/>
  <c r="V249" i="14"/>
  <c r="AH249" i="14" s="1"/>
  <c r="U249" i="14"/>
  <c r="T249" i="14"/>
  <c r="S249" i="14"/>
  <c r="R249" i="14"/>
  <c r="Q249" i="14"/>
  <c r="P249" i="14"/>
  <c r="O249" i="14"/>
  <c r="N249" i="14"/>
  <c r="M249" i="14"/>
  <c r="L249" i="14"/>
  <c r="AG249" i="14" s="1"/>
  <c r="AI248" i="14"/>
  <c r="AE248" i="14"/>
  <c r="AD248" i="14"/>
  <c r="AC248" i="14"/>
  <c r="AB248" i="14"/>
  <c r="AA248" i="14"/>
  <c r="Z248" i="14"/>
  <c r="Y248" i="14"/>
  <c r="X248" i="14"/>
  <c r="W248" i="14"/>
  <c r="AH248" i="14" s="1"/>
  <c r="V248" i="14"/>
  <c r="U248" i="14"/>
  <c r="T248" i="14"/>
  <c r="S248" i="14"/>
  <c r="R248" i="14"/>
  <c r="Q248" i="14"/>
  <c r="P248" i="14"/>
  <c r="O248" i="14"/>
  <c r="N248" i="14"/>
  <c r="M248" i="14"/>
  <c r="L248" i="14"/>
  <c r="AG248" i="14" s="1"/>
  <c r="AI247" i="14"/>
  <c r="AE247" i="14"/>
  <c r="AD247" i="14"/>
  <c r="AC247" i="14"/>
  <c r="AB247" i="14"/>
  <c r="AA247" i="14"/>
  <c r="Z247" i="14"/>
  <c r="Y247" i="14"/>
  <c r="X247" i="14"/>
  <c r="W247" i="14"/>
  <c r="V247" i="14"/>
  <c r="AH247" i="14" s="1"/>
  <c r="U247" i="14"/>
  <c r="T247" i="14"/>
  <c r="S247" i="14"/>
  <c r="R247" i="14"/>
  <c r="Q247" i="14"/>
  <c r="P247" i="14"/>
  <c r="O247" i="14"/>
  <c r="N247" i="14"/>
  <c r="M247" i="14"/>
  <c r="L247" i="14"/>
  <c r="AG247" i="14" s="1"/>
  <c r="AI246" i="14"/>
  <c r="AE246" i="14"/>
  <c r="AD246" i="14"/>
  <c r="AC246" i="14"/>
  <c r="AB246" i="14"/>
  <c r="AA246" i="14"/>
  <c r="Z246" i="14"/>
  <c r="Y246" i="14"/>
  <c r="AH246" i="14" s="1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AG246" i="14" s="1"/>
  <c r="AI245" i="14"/>
  <c r="AE245" i="14"/>
  <c r="AD245" i="14"/>
  <c r="AC245" i="14"/>
  <c r="AB245" i="14"/>
  <c r="AA245" i="14"/>
  <c r="Z245" i="14"/>
  <c r="Y245" i="14"/>
  <c r="X245" i="14"/>
  <c r="W245" i="14"/>
  <c r="V245" i="14"/>
  <c r="AH245" i="14" s="1"/>
  <c r="U245" i="14"/>
  <c r="T245" i="14"/>
  <c r="S245" i="14"/>
  <c r="R245" i="14"/>
  <c r="Q245" i="14"/>
  <c r="P245" i="14"/>
  <c r="O245" i="14"/>
  <c r="N245" i="14"/>
  <c r="M245" i="14"/>
  <c r="L245" i="14"/>
  <c r="AG245" i="14" s="1"/>
  <c r="AI244" i="14"/>
  <c r="AE244" i="14"/>
  <c r="AD244" i="14"/>
  <c r="AC244" i="14"/>
  <c r="AB244" i="14"/>
  <c r="AA244" i="14"/>
  <c r="Z244" i="14"/>
  <c r="Y244" i="14"/>
  <c r="X244" i="14"/>
  <c r="W244" i="14"/>
  <c r="AH244" i="14" s="1"/>
  <c r="V244" i="14"/>
  <c r="U244" i="14"/>
  <c r="T244" i="14"/>
  <c r="S244" i="14"/>
  <c r="R244" i="14"/>
  <c r="Q244" i="14"/>
  <c r="P244" i="14"/>
  <c r="O244" i="14"/>
  <c r="N244" i="14"/>
  <c r="M244" i="14"/>
  <c r="L244" i="14"/>
  <c r="AG244" i="14" s="1"/>
  <c r="AI243" i="14"/>
  <c r="AE243" i="14"/>
  <c r="AD243" i="14"/>
  <c r="AC243" i="14"/>
  <c r="AB243" i="14"/>
  <c r="AA243" i="14"/>
  <c r="Z243" i="14"/>
  <c r="Y243" i="14"/>
  <c r="X243" i="14"/>
  <c r="W243" i="14"/>
  <c r="V243" i="14"/>
  <c r="AH243" i="14" s="1"/>
  <c r="U243" i="14"/>
  <c r="T243" i="14"/>
  <c r="S243" i="14"/>
  <c r="R243" i="14"/>
  <c r="Q243" i="14"/>
  <c r="P243" i="14"/>
  <c r="O243" i="14"/>
  <c r="N243" i="14"/>
  <c r="M243" i="14"/>
  <c r="L243" i="14"/>
  <c r="AG243" i="14" s="1"/>
  <c r="AI242" i="14"/>
  <c r="AE242" i="14"/>
  <c r="AD242" i="14"/>
  <c r="AC242" i="14"/>
  <c r="AB242" i="14"/>
  <c r="AA242" i="14"/>
  <c r="Z242" i="14"/>
  <c r="Y242" i="14"/>
  <c r="AH242" i="14" s="1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AG242" i="14" s="1"/>
  <c r="AI241" i="14"/>
  <c r="AE241" i="14"/>
  <c r="AD241" i="14"/>
  <c r="AC241" i="14"/>
  <c r="AB241" i="14"/>
  <c r="AA241" i="14"/>
  <c r="Z241" i="14"/>
  <c r="Y241" i="14"/>
  <c r="X241" i="14"/>
  <c r="W241" i="14"/>
  <c r="V241" i="14"/>
  <c r="AH241" i="14" s="1"/>
  <c r="U241" i="14"/>
  <c r="T241" i="14"/>
  <c r="S241" i="14"/>
  <c r="R241" i="14"/>
  <c r="Q241" i="14"/>
  <c r="P241" i="14"/>
  <c r="O241" i="14"/>
  <c r="N241" i="14"/>
  <c r="M241" i="14"/>
  <c r="L241" i="14"/>
  <c r="AG241" i="14" s="1"/>
  <c r="AI240" i="14"/>
  <c r="AE240" i="14"/>
  <c r="AD240" i="14"/>
  <c r="AC240" i="14"/>
  <c r="AB240" i="14"/>
  <c r="AA240" i="14"/>
  <c r="Z240" i="14"/>
  <c r="Y240" i="14"/>
  <c r="X240" i="14"/>
  <c r="W240" i="14"/>
  <c r="AH240" i="14" s="1"/>
  <c r="V240" i="14"/>
  <c r="U240" i="14"/>
  <c r="T240" i="14"/>
  <c r="S240" i="14"/>
  <c r="R240" i="14"/>
  <c r="Q240" i="14"/>
  <c r="P240" i="14"/>
  <c r="O240" i="14"/>
  <c r="N240" i="14"/>
  <c r="M240" i="14"/>
  <c r="L240" i="14"/>
  <c r="AG240" i="14" s="1"/>
  <c r="AI239" i="14"/>
  <c r="AE239" i="14"/>
  <c r="AD239" i="14"/>
  <c r="AC239" i="14"/>
  <c r="AB239" i="14"/>
  <c r="AA239" i="14"/>
  <c r="Z239" i="14"/>
  <c r="Y239" i="14"/>
  <c r="X239" i="14"/>
  <c r="W239" i="14"/>
  <c r="V239" i="14"/>
  <c r="AH239" i="14" s="1"/>
  <c r="U239" i="14"/>
  <c r="T239" i="14"/>
  <c r="S239" i="14"/>
  <c r="R239" i="14"/>
  <c r="Q239" i="14"/>
  <c r="P239" i="14"/>
  <c r="O239" i="14"/>
  <c r="N239" i="14"/>
  <c r="M239" i="14"/>
  <c r="L239" i="14"/>
  <c r="AG239" i="14" s="1"/>
  <c r="AI238" i="14"/>
  <c r="AE238" i="14"/>
  <c r="AD238" i="14"/>
  <c r="AC238" i="14"/>
  <c r="AB238" i="14"/>
  <c r="AA238" i="14"/>
  <c r="Z238" i="14"/>
  <c r="Y238" i="14"/>
  <c r="AH238" i="14" s="1"/>
  <c r="X238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AG238" i="14" s="1"/>
  <c r="AI237" i="14"/>
  <c r="AE237" i="14"/>
  <c r="AD237" i="14"/>
  <c r="AC237" i="14"/>
  <c r="AB237" i="14"/>
  <c r="AA237" i="14"/>
  <c r="Z237" i="14"/>
  <c r="Y237" i="14"/>
  <c r="X237" i="14"/>
  <c r="W237" i="14"/>
  <c r="V237" i="14"/>
  <c r="AH237" i="14" s="1"/>
  <c r="U237" i="14"/>
  <c r="T237" i="14"/>
  <c r="S237" i="14"/>
  <c r="R237" i="14"/>
  <c r="Q237" i="14"/>
  <c r="P237" i="14"/>
  <c r="O237" i="14"/>
  <c r="N237" i="14"/>
  <c r="M237" i="14"/>
  <c r="L237" i="14"/>
  <c r="AG237" i="14" s="1"/>
  <c r="AI236" i="14"/>
  <c r="AE236" i="14"/>
  <c r="AD236" i="14"/>
  <c r="AC236" i="14"/>
  <c r="AB236" i="14"/>
  <c r="AA236" i="14"/>
  <c r="Z236" i="14"/>
  <c r="Y236" i="14"/>
  <c r="X236" i="14"/>
  <c r="W236" i="14"/>
  <c r="AH236" i="14" s="1"/>
  <c r="V236" i="14"/>
  <c r="U236" i="14"/>
  <c r="T236" i="14"/>
  <c r="S236" i="14"/>
  <c r="R236" i="14"/>
  <c r="Q236" i="14"/>
  <c r="P236" i="14"/>
  <c r="O236" i="14"/>
  <c r="N236" i="14"/>
  <c r="M236" i="14"/>
  <c r="L236" i="14"/>
  <c r="AG236" i="14" s="1"/>
  <c r="AI235" i="14"/>
  <c r="AE235" i="14"/>
  <c r="AD235" i="14"/>
  <c r="AC235" i="14"/>
  <c r="AB235" i="14"/>
  <c r="AA235" i="14"/>
  <c r="Z235" i="14"/>
  <c r="Y235" i="14"/>
  <c r="X235" i="14"/>
  <c r="W235" i="14"/>
  <c r="V235" i="14"/>
  <c r="AH235" i="14" s="1"/>
  <c r="U235" i="14"/>
  <c r="T235" i="14"/>
  <c r="S235" i="14"/>
  <c r="R235" i="14"/>
  <c r="Q235" i="14"/>
  <c r="P235" i="14"/>
  <c r="O235" i="14"/>
  <c r="N235" i="14"/>
  <c r="M235" i="14"/>
  <c r="L235" i="14"/>
  <c r="AG235" i="14" s="1"/>
  <c r="AI234" i="14"/>
  <c r="AE234" i="14"/>
  <c r="AD234" i="14"/>
  <c r="AC234" i="14"/>
  <c r="AB234" i="14"/>
  <c r="AA234" i="14"/>
  <c r="Z234" i="14"/>
  <c r="Y234" i="14"/>
  <c r="AH234" i="14" s="1"/>
  <c r="X234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AG234" i="14" s="1"/>
  <c r="AI233" i="14"/>
  <c r="AE233" i="14"/>
  <c r="AD233" i="14"/>
  <c r="AC233" i="14"/>
  <c r="AB233" i="14"/>
  <c r="AA233" i="14"/>
  <c r="Z233" i="14"/>
  <c r="Y233" i="14"/>
  <c r="X233" i="14"/>
  <c r="W233" i="14"/>
  <c r="V233" i="14"/>
  <c r="AH233" i="14" s="1"/>
  <c r="U233" i="14"/>
  <c r="T233" i="14"/>
  <c r="S233" i="14"/>
  <c r="R233" i="14"/>
  <c r="Q233" i="14"/>
  <c r="P233" i="14"/>
  <c r="O233" i="14"/>
  <c r="N233" i="14"/>
  <c r="M233" i="14"/>
  <c r="L233" i="14"/>
  <c r="AG233" i="14" s="1"/>
  <c r="AI232" i="14"/>
  <c r="AE232" i="14"/>
  <c r="AD232" i="14"/>
  <c r="AC232" i="14"/>
  <c r="AB232" i="14"/>
  <c r="AA232" i="14"/>
  <c r="Z232" i="14"/>
  <c r="Y232" i="14"/>
  <c r="X232" i="14"/>
  <c r="W232" i="14"/>
  <c r="AH232" i="14" s="1"/>
  <c r="V232" i="14"/>
  <c r="U232" i="14"/>
  <c r="T232" i="14"/>
  <c r="S232" i="14"/>
  <c r="R232" i="14"/>
  <c r="Q232" i="14"/>
  <c r="P232" i="14"/>
  <c r="O232" i="14"/>
  <c r="N232" i="14"/>
  <c r="M232" i="14"/>
  <c r="L232" i="14"/>
  <c r="AG232" i="14" s="1"/>
  <c r="AI231" i="14"/>
  <c r="AE231" i="14"/>
  <c r="AD231" i="14"/>
  <c r="AC231" i="14"/>
  <c r="AB231" i="14"/>
  <c r="AA231" i="14"/>
  <c r="Z231" i="14"/>
  <c r="Y231" i="14"/>
  <c r="X231" i="14"/>
  <c r="W231" i="14"/>
  <c r="V231" i="14"/>
  <c r="AH231" i="14" s="1"/>
  <c r="U231" i="14"/>
  <c r="T231" i="14"/>
  <c r="S231" i="14"/>
  <c r="R231" i="14"/>
  <c r="Q231" i="14"/>
  <c r="P231" i="14"/>
  <c r="O231" i="14"/>
  <c r="N231" i="14"/>
  <c r="M231" i="14"/>
  <c r="L231" i="14"/>
  <c r="AG231" i="14" s="1"/>
  <c r="AI230" i="14"/>
  <c r="AE230" i="14"/>
  <c r="AD230" i="14"/>
  <c r="AC230" i="14"/>
  <c r="AB230" i="14"/>
  <c r="AA230" i="14"/>
  <c r="Z230" i="14"/>
  <c r="Y230" i="14"/>
  <c r="AH230" i="14" s="1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AG230" i="14" s="1"/>
  <c r="AI229" i="14"/>
  <c r="AE229" i="14"/>
  <c r="AD229" i="14"/>
  <c r="AC229" i="14"/>
  <c r="AB229" i="14"/>
  <c r="AA229" i="14"/>
  <c r="Z229" i="14"/>
  <c r="Y229" i="14"/>
  <c r="X229" i="14"/>
  <c r="W229" i="14"/>
  <c r="V229" i="14"/>
  <c r="AH229" i="14" s="1"/>
  <c r="U229" i="14"/>
  <c r="T229" i="14"/>
  <c r="S229" i="14"/>
  <c r="R229" i="14"/>
  <c r="Q229" i="14"/>
  <c r="P229" i="14"/>
  <c r="O229" i="14"/>
  <c r="N229" i="14"/>
  <c r="M229" i="14"/>
  <c r="L229" i="14"/>
  <c r="AG229" i="14" s="1"/>
  <c r="AI228" i="14"/>
  <c r="AE228" i="14"/>
  <c r="AD228" i="14"/>
  <c r="AC228" i="14"/>
  <c r="AB228" i="14"/>
  <c r="AA228" i="14"/>
  <c r="Z228" i="14"/>
  <c r="Y228" i="14"/>
  <c r="X228" i="14"/>
  <c r="W228" i="14"/>
  <c r="AH228" i="14" s="1"/>
  <c r="V228" i="14"/>
  <c r="U228" i="14"/>
  <c r="T228" i="14"/>
  <c r="S228" i="14"/>
  <c r="R228" i="14"/>
  <c r="Q228" i="14"/>
  <c r="P228" i="14"/>
  <c r="O228" i="14"/>
  <c r="N228" i="14"/>
  <c r="M228" i="14"/>
  <c r="L228" i="14"/>
  <c r="AG228" i="14" s="1"/>
  <c r="AI227" i="14"/>
  <c r="AE227" i="14"/>
  <c r="AD227" i="14"/>
  <c r="AC227" i="14"/>
  <c r="AB227" i="14"/>
  <c r="AA227" i="14"/>
  <c r="Z227" i="14"/>
  <c r="Y227" i="14"/>
  <c r="X227" i="14"/>
  <c r="W227" i="14"/>
  <c r="V227" i="14"/>
  <c r="AH227" i="14" s="1"/>
  <c r="U227" i="14"/>
  <c r="T227" i="14"/>
  <c r="S227" i="14"/>
  <c r="R227" i="14"/>
  <c r="Q227" i="14"/>
  <c r="P227" i="14"/>
  <c r="O227" i="14"/>
  <c r="N227" i="14"/>
  <c r="M227" i="14"/>
  <c r="L227" i="14"/>
  <c r="AG227" i="14" s="1"/>
  <c r="AI226" i="14"/>
  <c r="AE226" i="14"/>
  <c r="AD226" i="14"/>
  <c r="AC226" i="14"/>
  <c r="AB226" i="14"/>
  <c r="AA226" i="14"/>
  <c r="Z226" i="14"/>
  <c r="Y226" i="14"/>
  <c r="AH226" i="14" s="1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AG226" i="14" s="1"/>
  <c r="AI225" i="14"/>
  <c r="AE225" i="14"/>
  <c r="AD225" i="14"/>
  <c r="AC225" i="14"/>
  <c r="AB225" i="14"/>
  <c r="AA225" i="14"/>
  <c r="Z225" i="14"/>
  <c r="Y225" i="14"/>
  <c r="X225" i="14"/>
  <c r="W225" i="14"/>
  <c r="V225" i="14"/>
  <c r="AH225" i="14" s="1"/>
  <c r="U225" i="14"/>
  <c r="T225" i="14"/>
  <c r="S225" i="14"/>
  <c r="R225" i="14"/>
  <c r="Q225" i="14"/>
  <c r="P225" i="14"/>
  <c r="O225" i="14"/>
  <c r="N225" i="14"/>
  <c r="M225" i="14"/>
  <c r="L225" i="14"/>
  <c r="AG225" i="14" s="1"/>
  <c r="AI224" i="14"/>
  <c r="AE224" i="14"/>
  <c r="AD224" i="14"/>
  <c r="AC224" i="14"/>
  <c r="AB224" i="14"/>
  <c r="AA224" i="14"/>
  <c r="Z224" i="14"/>
  <c r="Y224" i="14"/>
  <c r="X224" i="14"/>
  <c r="W224" i="14"/>
  <c r="AH224" i="14" s="1"/>
  <c r="V224" i="14"/>
  <c r="U224" i="14"/>
  <c r="T224" i="14"/>
  <c r="S224" i="14"/>
  <c r="R224" i="14"/>
  <c r="Q224" i="14"/>
  <c r="P224" i="14"/>
  <c r="O224" i="14"/>
  <c r="N224" i="14"/>
  <c r="M224" i="14"/>
  <c r="L224" i="14"/>
  <c r="AG224" i="14" s="1"/>
  <c r="AI223" i="14"/>
  <c r="AE223" i="14"/>
  <c r="AD223" i="14"/>
  <c r="AC223" i="14"/>
  <c r="AB223" i="14"/>
  <c r="AA223" i="14"/>
  <c r="Z223" i="14"/>
  <c r="Y223" i="14"/>
  <c r="X223" i="14"/>
  <c r="W223" i="14"/>
  <c r="V223" i="14"/>
  <c r="AH223" i="14" s="1"/>
  <c r="U223" i="14"/>
  <c r="T223" i="14"/>
  <c r="S223" i="14"/>
  <c r="R223" i="14"/>
  <c r="Q223" i="14"/>
  <c r="P223" i="14"/>
  <c r="O223" i="14"/>
  <c r="N223" i="14"/>
  <c r="M223" i="14"/>
  <c r="L223" i="14"/>
  <c r="AG223" i="14" s="1"/>
  <c r="AI222" i="14"/>
  <c r="AE222" i="14"/>
  <c r="AD222" i="14"/>
  <c r="AC222" i="14"/>
  <c r="AB222" i="14"/>
  <c r="AA222" i="14"/>
  <c r="Z222" i="14"/>
  <c r="Y222" i="14"/>
  <c r="AH222" i="14" s="1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AG222" i="14" s="1"/>
  <c r="AI221" i="14"/>
  <c r="AE221" i="14"/>
  <c r="AD221" i="14"/>
  <c r="AC221" i="14"/>
  <c r="AB221" i="14"/>
  <c r="AA221" i="14"/>
  <c r="Z221" i="14"/>
  <c r="Y221" i="14"/>
  <c r="X221" i="14"/>
  <c r="W221" i="14"/>
  <c r="V221" i="14"/>
  <c r="AH221" i="14" s="1"/>
  <c r="U221" i="14"/>
  <c r="T221" i="14"/>
  <c r="S221" i="14"/>
  <c r="R221" i="14"/>
  <c r="Q221" i="14"/>
  <c r="P221" i="14"/>
  <c r="O221" i="14"/>
  <c r="N221" i="14"/>
  <c r="M221" i="14"/>
  <c r="L221" i="14"/>
  <c r="AG221" i="14" s="1"/>
  <c r="AI220" i="14"/>
  <c r="AE220" i="14"/>
  <c r="AD220" i="14"/>
  <c r="AC220" i="14"/>
  <c r="AB220" i="14"/>
  <c r="AA220" i="14"/>
  <c r="Z220" i="14"/>
  <c r="Y220" i="14"/>
  <c r="X220" i="14"/>
  <c r="W220" i="14"/>
  <c r="AH220" i="14" s="1"/>
  <c r="V220" i="14"/>
  <c r="U220" i="14"/>
  <c r="T220" i="14"/>
  <c r="S220" i="14"/>
  <c r="R220" i="14"/>
  <c r="Q220" i="14"/>
  <c r="P220" i="14"/>
  <c r="O220" i="14"/>
  <c r="N220" i="14"/>
  <c r="M220" i="14"/>
  <c r="L220" i="14"/>
  <c r="AG220" i="14" s="1"/>
  <c r="AI219" i="14"/>
  <c r="AE219" i="14"/>
  <c r="AD219" i="14"/>
  <c r="AC219" i="14"/>
  <c r="AB219" i="14"/>
  <c r="AA219" i="14"/>
  <c r="Z219" i="14"/>
  <c r="Y219" i="14"/>
  <c r="X219" i="14"/>
  <c r="W219" i="14"/>
  <c r="V219" i="14"/>
  <c r="AH219" i="14" s="1"/>
  <c r="U219" i="14"/>
  <c r="T219" i="14"/>
  <c r="S219" i="14"/>
  <c r="R219" i="14"/>
  <c r="Q219" i="14"/>
  <c r="P219" i="14"/>
  <c r="O219" i="14"/>
  <c r="N219" i="14"/>
  <c r="M219" i="14"/>
  <c r="L219" i="14"/>
  <c r="AG219" i="14" s="1"/>
  <c r="AI218" i="14"/>
  <c r="AE218" i="14"/>
  <c r="AD218" i="14"/>
  <c r="AC218" i="14"/>
  <c r="AB218" i="14"/>
  <c r="AA218" i="14"/>
  <c r="Z218" i="14"/>
  <c r="Y218" i="14"/>
  <c r="AH218" i="14" s="1"/>
  <c r="X218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AG218" i="14" s="1"/>
  <c r="AI217" i="14"/>
  <c r="AE217" i="14"/>
  <c r="AD217" i="14"/>
  <c r="AC217" i="14"/>
  <c r="AB217" i="14"/>
  <c r="AA217" i="14"/>
  <c r="Z217" i="14"/>
  <c r="Y217" i="14"/>
  <c r="X217" i="14"/>
  <c r="W217" i="14"/>
  <c r="V217" i="14"/>
  <c r="AH217" i="14" s="1"/>
  <c r="U217" i="14"/>
  <c r="T217" i="14"/>
  <c r="S217" i="14"/>
  <c r="R217" i="14"/>
  <c r="Q217" i="14"/>
  <c r="P217" i="14"/>
  <c r="O217" i="14"/>
  <c r="N217" i="14"/>
  <c r="M217" i="14"/>
  <c r="L217" i="14"/>
  <c r="AG217" i="14" s="1"/>
  <c r="AI216" i="14"/>
  <c r="AE216" i="14"/>
  <c r="AD216" i="14"/>
  <c r="AC216" i="14"/>
  <c r="AB216" i="14"/>
  <c r="AA216" i="14"/>
  <c r="Z216" i="14"/>
  <c r="Y216" i="14"/>
  <c r="X216" i="14"/>
  <c r="W216" i="14"/>
  <c r="AH216" i="14" s="1"/>
  <c r="V216" i="14"/>
  <c r="U216" i="14"/>
  <c r="T216" i="14"/>
  <c r="S216" i="14"/>
  <c r="R216" i="14"/>
  <c r="Q216" i="14"/>
  <c r="P216" i="14"/>
  <c r="O216" i="14"/>
  <c r="N216" i="14"/>
  <c r="M216" i="14"/>
  <c r="L216" i="14"/>
  <c r="AG216" i="14" s="1"/>
  <c r="AI215" i="14"/>
  <c r="AE215" i="14"/>
  <c r="AD215" i="14"/>
  <c r="AC215" i="14"/>
  <c r="AB215" i="14"/>
  <c r="AA215" i="14"/>
  <c r="Z215" i="14"/>
  <c r="Y215" i="14"/>
  <c r="X215" i="14"/>
  <c r="W215" i="14"/>
  <c r="V215" i="14"/>
  <c r="AH215" i="14" s="1"/>
  <c r="U215" i="14"/>
  <c r="T215" i="14"/>
  <c r="S215" i="14"/>
  <c r="R215" i="14"/>
  <c r="Q215" i="14"/>
  <c r="P215" i="14"/>
  <c r="O215" i="14"/>
  <c r="N215" i="14"/>
  <c r="M215" i="14"/>
  <c r="L215" i="14"/>
  <c r="AG215" i="14" s="1"/>
  <c r="AI214" i="14"/>
  <c r="AE214" i="14"/>
  <c r="AD214" i="14"/>
  <c r="AC214" i="14"/>
  <c r="AB214" i="14"/>
  <c r="AA214" i="14"/>
  <c r="Z214" i="14"/>
  <c r="Y214" i="14"/>
  <c r="AH214" i="14" s="1"/>
  <c r="X214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AG214" i="14" s="1"/>
  <c r="AI213" i="14"/>
  <c r="AE213" i="14"/>
  <c r="AD213" i="14"/>
  <c r="AC213" i="14"/>
  <c r="AB213" i="14"/>
  <c r="AA213" i="14"/>
  <c r="Z213" i="14"/>
  <c r="Y213" i="14"/>
  <c r="X213" i="14"/>
  <c r="W213" i="14"/>
  <c r="V213" i="14"/>
  <c r="AH213" i="14" s="1"/>
  <c r="U213" i="14"/>
  <c r="T213" i="14"/>
  <c r="S213" i="14"/>
  <c r="R213" i="14"/>
  <c r="Q213" i="14"/>
  <c r="P213" i="14"/>
  <c r="O213" i="14"/>
  <c r="N213" i="14"/>
  <c r="M213" i="14"/>
  <c r="L213" i="14"/>
  <c r="AG213" i="14" s="1"/>
  <c r="AI212" i="14"/>
  <c r="AE212" i="14"/>
  <c r="AD212" i="14"/>
  <c r="AC212" i="14"/>
  <c r="AB212" i="14"/>
  <c r="AA212" i="14"/>
  <c r="Z212" i="14"/>
  <c r="Y212" i="14"/>
  <c r="X212" i="14"/>
  <c r="W212" i="14"/>
  <c r="AH212" i="14" s="1"/>
  <c r="V212" i="14"/>
  <c r="U212" i="14"/>
  <c r="T212" i="14"/>
  <c r="S212" i="14"/>
  <c r="R212" i="14"/>
  <c r="Q212" i="14"/>
  <c r="P212" i="14"/>
  <c r="O212" i="14"/>
  <c r="N212" i="14"/>
  <c r="M212" i="14"/>
  <c r="L212" i="14"/>
  <c r="AG212" i="14" s="1"/>
  <c r="AI211" i="14"/>
  <c r="AE211" i="14"/>
  <c r="AD211" i="14"/>
  <c r="AC211" i="14"/>
  <c r="AB211" i="14"/>
  <c r="AA211" i="14"/>
  <c r="Z211" i="14"/>
  <c r="Y211" i="14"/>
  <c r="X211" i="14"/>
  <c r="W211" i="14"/>
  <c r="V211" i="14"/>
  <c r="AH211" i="14" s="1"/>
  <c r="U211" i="14"/>
  <c r="T211" i="14"/>
  <c r="S211" i="14"/>
  <c r="R211" i="14"/>
  <c r="Q211" i="14"/>
  <c r="P211" i="14"/>
  <c r="O211" i="14"/>
  <c r="N211" i="14"/>
  <c r="M211" i="14"/>
  <c r="L211" i="14"/>
  <c r="AG211" i="14" s="1"/>
  <c r="AI210" i="14"/>
  <c r="AE210" i="14"/>
  <c r="AD210" i="14"/>
  <c r="AC210" i="14"/>
  <c r="AB210" i="14"/>
  <c r="AA210" i="14"/>
  <c r="Z210" i="14"/>
  <c r="Y210" i="14"/>
  <c r="AH210" i="14" s="1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AG210" i="14" s="1"/>
  <c r="AI209" i="14"/>
  <c r="AE209" i="14"/>
  <c r="AD209" i="14"/>
  <c r="AC209" i="14"/>
  <c r="AB209" i="14"/>
  <c r="AA209" i="14"/>
  <c r="Z209" i="14"/>
  <c r="Y209" i="14"/>
  <c r="X209" i="14"/>
  <c r="W209" i="14"/>
  <c r="V209" i="14"/>
  <c r="AH209" i="14" s="1"/>
  <c r="U209" i="14"/>
  <c r="T209" i="14"/>
  <c r="S209" i="14"/>
  <c r="R209" i="14"/>
  <c r="Q209" i="14"/>
  <c r="P209" i="14"/>
  <c r="O209" i="14"/>
  <c r="N209" i="14"/>
  <c r="M209" i="14"/>
  <c r="L209" i="14"/>
  <c r="AG209" i="14" s="1"/>
  <c r="AI208" i="14"/>
  <c r="AE208" i="14"/>
  <c r="AD208" i="14"/>
  <c r="AC208" i="14"/>
  <c r="AB208" i="14"/>
  <c r="AA208" i="14"/>
  <c r="Z208" i="14"/>
  <c r="Y208" i="14"/>
  <c r="X208" i="14"/>
  <c r="W208" i="14"/>
  <c r="AH208" i="14" s="1"/>
  <c r="V208" i="14"/>
  <c r="U208" i="14"/>
  <c r="T208" i="14"/>
  <c r="S208" i="14"/>
  <c r="R208" i="14"/>
  <c r="Q208" i="14"/>
  <c r="P208" i="14"/>
  <c r="O208" i="14"/>
  <c r="N208" i="14"/>
  <c r="M208" i="14"/>
  <c r="L208" i="14"/>
  <c r="AG208" i="14" s="1"/>
  <c r="AI207" i="14"/>
  <c r="AE207" i="14"/>
  <c r="AD207" i="14"/>
  <c r="AC207" i="14"/>
  <c r="AB207" i="14"/>
  <c r="AA207" i="14"/>
  <c r="Z207" i="14"/>
  <c r="Y207" i="14"/>
  <c r="X207" i="14"/>
  <c r="W207" i="14"/>
  <c r="V207" i="14"/>
  <c r="AH207" i="14" s="1"/>
  <c r="U207" i="14"/>
  <c r="T207" i="14"/>
  <c r="S207" i="14"/>
  <c r="R207" i="14"/>
  <c r="Q207" i="14"/>
  <c r="P207" i="14"/>
  <c r="O207" i="14"/>
  <c r="N207" i="14"/>
  <c r="M207" i="14"/>
  <c r="L207" i="14"/>
  <c r="AG207" i="14" s="1"/>
  <c r="AI206" i="14"/>
  <c r="AE206" i="14"/>
  <c r="AD206" i="14"/>
  <c r="AC206" i="14"/>
  <c r="AB206" i="14"/>
  <c r="AA206" i="14"/>
  <c r="Z206" i="14"/>
  <c r="Y206" i="14"/>
  <c r="AH206" i="14" s="1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AG206" i="14" s="1"/>
  <c r="AI205" i="14"/>
  <c r="AE205" i="14"/>
  <c r="AD205" i="14"/>
  <c r="AC205" i="14"/>
  <c r="AB205" i="14"/>
  <c r="AA205" i="14"/>
  <c r="Z205" i="14"/>
  <c r="Y205" i="14"/>
  <c r="X205" i="14"/>
  <c r="W205" i="14"/>
  <c r="V205" i="14"/>
  <c r="AH205" i="14" s="1"/>
  <c r="U205" i="14"/>
  <c r="T205" i="14"/>
  <c r="S205" i="14"/>
  <c r="R205" i="14"/>
  <c r="Q205" i="14"/>
  <c r="P205" i="14"/>
  <c r="O205" i="14"/>
  <c r="N205" i="14"/>
  <c r="M205" i="14"/>
  <c r="L205" i="14"/>
  <c r="AG205" i="14" s="1"/>
  <c r="AI204" i="14"/>
  <c r="AE204" i="14"/>
  <c r="AD204" i="14"/>
  <c r="AC204" i="14"/>
  <c r="AB204" i="14"/>
  <c r="AA204" i="14"/>
  <c r="Z204" i="14"/>
  <c r="Y204" i="14"/>
  <c r="X204" i="14"/>
  <c r="W204" i="14"/>
  <c r="AH204" i="14" s="1"/>
  <c r="V204" i="14"/>
  <c r="U204" i="14"/>
  <c r="T204" i="14"/>
  <c r="S204" i="14"/>
  <c r="R204" i="14"/>
  <c r="Q204" i="14"/>
  <c r="P204" i="14"/>
  <c r="O204" i="14"/>
  <c r="N204" i="14"/>
  <c r="M204" i="14"/>
  <c r="L204" i="14"/>
  <c r="AG204" i="14" s="1"/>
  <c r="AI203" i="14"/>
  <c r="AE203" i="14"/>
  <c r="AD203" i="14"/>
  <c r="AC203" i="14"/>
  <c r="AB203" i="14"/>
  <c r="AA203" i="14"/>
  <c r="Z203" i="14"/>
  <c r="Y203" i="14"/>
  <c r="X203" i="14"/>
  <c r="W203" i="14"/>
  <c r="V203" i="14"/>
  <c r="AH203" i="14" s="1"/>
  <c r="U203" i="14"/>
  <c r="T203" i="14"/>
  <c r="S203" i="14"/>
  <c r="R203" i="14"/>
  <c r="Q203" i="14"/>
  <c r="P203" i="14"/>
  <c r="O203" i="14"/>
  <c r="N203" i="14"/>
  <c r="M203" i="14"/>
  <c r="L203" i="14"/>
  <c r="AG203" i="14" s="1"/>
  <c r="AI202" i="14"/>
  <c r="AE202" i="14"/>
  <c r="AD202" i="14"/>
  <c r="AC202" i="14"/>
  <c r="AB202" i="14"/>
  <c r="AA202" i="14"/>
  <c r="Z202" i="14"/>
  <c r="Y202" i="14"/>
  <c r="AH202" i="14" s="1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AG202" i="14" s="1"/>
  <c r="AI201" i="14"/>
  <c r="AE201" i="14"/>
  <c r="AD201" i="14"/>
  <c r="AC201" i="14"/>
  <c r="AB201" i="14"/>
  <c r="AA201" i="14"/>
  <c r="Z201" i="14"/>
  <c r="Y201" i="14"/>
  <c r="X201" i="14"/>
  <c r="W201" i="14"/>
  <c r="V201" i="14"/>
  <c r="AH201" i="14" s="1"/>
  <c r="U201" i="14"/>
  <c r="T201" i="14"/>
  <c r="S201" i="14"/>
  <c r="R201" i="14"/>
  <c r="Q201" i="14"/>
  <c r="P201" i="14"/>
  <c r="O201" i="14"/>
  <c r="N201" i="14"/>
  <c r="M201" i="14"/>
  <c r="L201" i="14"/>
  <c r="AG201" i="14" s="1"/>
  <c r="AI200" i="14"/>
  <c r="AE200" i="14"/>
  <c r="AD200" i="14"/>
  <c r="AC200" i="14"/>
  <c r="AB200" i="14"/>
  <c r="AA200" i="14"/>
  <c r="Z200" i="14"/>
  <c r="Y200" i="14"/>
  <c r="X200" i="14"/>
  <c r="W200" i="14"/>
  <c r="AH200" i="14" s="1"/>
  <c r="V200" i="14"/>
  <c r="U200" i="14"/>
  <c r="T200" i="14"/>
  <c r="S200" i="14"/>
  <c r="R200" i="14"/>
  <c r="Q200" i="14"/>
  <c r="P200" i="14"/>
  <c r="O200" i="14"/>
  <c r="N200" i="14"/>
  <c r="M200" i="14"/>
  <c r="L200" i="14"/>
  <c r="AG200" i="14" s="1"/>
  <c r="AI199" i="14"/>
  <c r="AE199" i="14"/>
  <c r="AD199" i="14"/>
  <c r="AC199" i="14"/>
  <c r="AB199" i="14"/>
  <c r="AA199" i="14"/>
  <c r="Z199" i="14"/>
  <c r="Y199" i="14"/>
  <c r="X199" i="14"/>
  <c r="W199" i="14"/>
  <c r="V199" i="14"/>
  <c r="AH199" i="14" s="1"/>
  <c r="U199" i="14"/>
  <c r="T199" i="14"/>
  <c r="S199" i="14"/>
  <c r="R199" i="14"/>
  <c r="Q199" i="14"/>
  <c r="P199" i="14"/>
  <c r="O199" i="14"/>
  <c r="N199" i="14"/>
  <c r="M199" i="14"/>
  <c r="L199" i="14"/>
  <c r="AG199" i="14" s="1"/>
  <c r="AI198" i="14"/>
  <c r="AE198" i="14"/>
  <c r="AD198" i="14"/>
  <c r="AC198" i="14"/>
  <c r="AB198" i="14"/>
  <c r="AA198" i="14"/>
  <c r="Z198" i="14"/>
  <c r="Y198" i="14"/>
  <c r="AH198" i="14" s="1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AG198" i="14" s="1"/>
  <c r="AI197" i="14"/>
  <c r="AE197" i="14"/>
  <c r="AD197" i="14"/>
  <c r="AC197" i="14"/>
  <c r="AB197" i="14"/>
  <c r="AA197" i="14"/>
  <c r="Z197" i="14"/>
  <c r="Y197" i="14"/>
  <c r="X197" i="14"/>
  <c r="W197" i="14"/>
  <c r="V197" i="14"/>
  <c r="AH197" i="14" s="1"/>
  <c r="U197" i="14"/>
  <c r="T197" i="14"/>
  <c r="S197" i="14"/>
  <c r="R197" i="14"/>
  <c r="Q197" i="14"/>
  <c r="P197" i="14"/>
  <c r="O197" i="14"/>
  <c r="N197" i="14"/>
  <c r="M197" i="14"/>
  <c r="L197" i="14"/>
  <c r="AG197" i="14" s="1"/>
  <c r="AI196" i="14"/>
  <c r="AE196" i="14"/>
  <c r="AD196" i="14"/>
  <c r="AC196" i="14"/>
  <c r="AB196" i="14"/>
  <c r="AA196" i="14"/>
  <c r="Z196" i="14"/>
  <c r="Y196" i="14"/>
  <c r="X196" i="14"/>
  <c r="W196" i="14"/>
  <c r="AH196" i="14" s="1"/>
  <c r="V196" i="14"/>
  <c r="U196" i="14"/>
  <c r="T196" i="14"/>
  <c r="S196" i="14"/>
  <c r="R196" i="14"/>
  <c r="Q196" i="14"/>
  <c r="P196" i="14"/>
  <c r="O196" i="14"/>
  <c r="N196" i="14"/>
  <c r="M196" i="14"/>
  <c r="L196" i="14"/>
  <c r="AG196" i="14" s="1"/>
  <c r="AI195" i="14"/>
  <c r="AE195" i="14"/>
  <c r="AD195" i="14"/>
  <c r="AC195" i="14"/>
  <c r="AB195" i="14"/>
  <c r="AA195" i="14"/>
  <c r="Z195" i="14"/>
  <c r="Y195" i="14"/>
  <c r="X195" i="14"/>
  <c r="W195" i="14"/>
  <c r="V195" i="14"/>
  <c r="AH195" i="14" s="1"/>
  <c r="U195" i="14"/>
  <c r="T195" i="14"/>
  <c r="S195" i="14"/>
  <c r="R195" i="14"/>
  <c r="Q195" i="14"/>
  <c r="P195" i="14"/>
  <c r="O195" i="14"/>
  <c r="N195" i="14"/>
  <c r="M195" i="14"/>
  <c r="L195" i="14"/>
  <c r="AG195" i="14" s="1"/>
  <c r="AI194" i="14"/>
  <c r="AE194" i="14"/>
  <c r="AD194" i="14"/>
  <c r="AC194" i="14"/>
  <c r="AB194" i="14"/>
  <c r="AA194" i="14"/>
  <c r="Z194" i="14"/>
  <c r="Y194" i="14"/>
  <c r="AH194" i="14" s="1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AG194" i="14" s="1"/>
  <c r="AI193" i="14"/>
  <c r="AE193" i="14"/>
  <c r="AD193" i="14"/>
  <c r="AC193" i="14"/>
  <c r="AB193" i="14"/>
  <c r="AA193" i="14"/>
  <c r="Z193" i="14"/>
  <c r="Y193" i="14"/>
  <c r="X193" i="14"/>
  <c r="W193" i="14"/>
  <c r="V193" i="14"/>
  <c r="AH193" i="14" s="1"/>
  <c r="U193" i="14"/>
  <c r="T193" i="14"/>
  <c r="S193" i="14"/>
  <c r="R193" i="14"/>
  <c r="Q193" i="14"/>
  <c r="P193" i="14"/>
  <c r="O193" i="14"/>
  <c r="N193" i="14"/>
  <c r="M193" i="14"/>
  <c r="L193" i="14"/>
  <c r="AG193" i="14" s="1"/>
  <c r="AI192" i="14"/>
  <c r="AE192" i="14"/>
  <c r="AD192" i="14"/>
  <c r="AC192" i="14"/>
  <c r="AB192" i="14"/>
  <c r="AA192" i="14"/>
  <c r="Z192" i="14"/>
  <c r="Y192" i="14"/>
  <c r="X192" i="14"/>
  <c r="W192" i="14"/>
  <c r="AH192" i="14" s="1"/>
  <c r="V192" i="14"/>
  <c r="U192" i="14"/>
  <c r="T192" i="14"/>
  <c r="S192" i="14"/>
  <c r="R192" i="14"/>
  <c r="Q192" i="14"/>
  <c r="P192" i="14"/>
  <c r="O192" i="14"/>
  <c r="N192" i="14"/>
  <c r="M192" i="14"/>
  <c r="L192" i="14"/>
  <c r="AG192" i="14" s="1"/>
  <c r="AI191" i="14"/>
  <c r="AE191" i="14"/>
  <c r="AD191" i="14"/>
  <c r="AC191" i="14"/>
  <c r="AB191" i="14"/>
  <c r="AA191" i="14"/>
  <c r="Z191" i="14"/>
  <c r="Y191" i="14"/>
  <c r="X191" i="14"/>
  <c r="W191" i="14"/>
  <c r="V191" i="14"/>
  <c r="AH191" i="14" s="1"/>
  <c r="U191" i="14"/>
  <c r="T191" i="14"/>
  <c r="S191" i="14"/>
  <c r="R191" i="14"/>
  <c r="Q191" i="14"/>
  <c r="P191" i="14"/>
  <c r="O191" i="14"/>
  <c r="N191" i="14"/>
  <c r="M191" i="14"/>
  <c r="L191" i="14"/>
  <c r="AG191" i="14" s="1"/>
  <c r="AI190" i="14"/>
  <c r="AE190" i="14"/>
  <c r="AD190" i="14"/>
  <c r="AC190" i="14"/>
  <c r="AB190" i="14"/>
  <c r="AA190" i="14"/>
  <c r="Z190" i="14"/>
  <c r="Y190" i="14"/>
  <c r="AH190" i="14" s="1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AG190" i="14" s="1"/>
  <c r="AI189" i="14"/>
  <c r="AE189" i="14"/>
  <c r="AD189" i="14"/>
  <c r="AC189" i="14"/>
  <c r="AB189" i="14"/>
  <c r="AA189" i="14"/>
  <c r="Z189" i="14"/>
  <c r="Y189" i="14"/>
  <c r="X189" i="14"/>
  <c r="AH189" i="14" s="1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AG189" i="14" s="1"/>
  <c r="AI188" i="14"/>
  <c r="AE188" i="14"/>
  <c r="AD188" i="14"/>
  <c r="AC188" i="14"/>
  <c r="AB188" i="14"/>
  <c r="AA188" i="14"/>
  <c r="Z188" i="14"/>
  <c r="Y188" i="14"/>
  <c r="X188" i="14"/>
  <c r="W188" i="14"/>
  <c r="AH188" i="14" s="1"/>
  <c r="V188" i="14"/>
  <c r="U188" i="14"/>
  <c r="T188" i="14"/>
  <c r="S188" i="14"/>
  <c r="R188" i="14"/>
  <c r="Q188" i="14"/>
  <c r="P188" i="14"/>
  <c r="O188" i="14"/>
  <c r="N188" i="14"/>
  <c r="M188" i="14"/>
  <c r="L188" i="14"/>
  <c r="AG188" i="14" s="1"/>
  <c r="AI187" i="14"/>
  <c r="AE187" i="14"/>
  <c r="AD187" i="14"/>
  <c r="AC187" i="14"/>
  <c r="AB187" i="14"/>
  <c r="AA187" i="14"/>
  <c r="Z187" i="14"/>
  <c r="Y187" i="14"/>
  <c r="X187" i="14"/>
  <c r="W187" i="14"/>
  <c r="V187" i="14"/>
  <c r="AH187" i="14" s="1"/>
  <c r="U187" i="14"/>
  <c r="T187" i="14"/>
  <c r="S187" i="14"/>
  <c r="R187" i="14"/>
  <c r="Q187" i="14"/>
  <c r="P187" i="14"/>
  <c r="O187" i="14"/>
  <c r="N187" i="14"/>
  <c r="M187" i="14"/>
  <c r="L187" i="14"/>
  <c r="AG187" i="14" s="1"/>
  <c r="AI186" i="14"/>
  <c r="AE186" i="14"/>
  <c r="AD186" i="14"/>
  <c r="AC186" i="14"/>
  <c r="AB186" i="14"/>
  <c r="AA186" i="14"/>
  <c r="Z186" i="14"/>
  <c r="Y186" i="14"/>
  <c r="AH186" i="14" s="1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AG186" i="14" s="1"/>
  <c r="AI185" i="14"/>
  <c r="AE185" i="14"/>
  <c r="AD185" i="14"/>
  <c r="AC185" i="14"/>
  <c r="AB185" i="14"/>
  <c r="AA185" i="14"/>
  <c r="Z185" i="14"/>
  <c r="Y185" i="14"/>
  <c r="X185" i="14"/>
  <c r="AH185" i="14" s="1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AG185" i="14" s="1"/>
  <c r="AI184" i="14"/>
  <c r="AE184" i="14"/>
  <c r="AD184" i="14"/>
  <c r="AC184" i="14"/>
  <c r="AB184" i="14"/>
  <c r="AA184" i="14"/>
  <c r="Z184" i="14"/>
  <c r="Y184" i="14"/>
  <c r="X184" i="14"/>
  <c r="W184" i="14"/>
  <c r="AH184" i="14" s="1"/>
  <c r="V184" i="14"/>
  <c r="U184" i="14"/>
  <c r="T184" i="14"/>
  <c r="S184" i="14"/>
  <c r="R184" i="14"/>
  <c r="Q184" i="14"/>
  <c r="P184" i="14"/>
  <c r="O184" i="14"/>
  <c r="N184" i="14"/>
  <c r="M184" i="14"/>
  <c r="L184" i="14"/>
  <c r="AG184" i="14" s="1"/>
  <c r="AI183" i="14"/>
  <c r="AE183" i="14"/>
  <c r="AD183" i="14"/>
  <c r="AC183" i="14"/>
  <c r="AB183" i="14"/>
  <c r="AA183" i="14"/>
  <c r="Z183" i="14"/>
  <c r="Y183" i="14"/>
  <c r="X183" i="14"/>
  <c r="W183" i="14"/>
  <c r="V183" i="14"/>
  <c r="AH183" i="14" s="1"/>
  <c r="U183" i="14"/>
  <c r="T183" i="14"/>
  <c r="S183" i="14"/>
  <c r="R183" i="14"/>
  <c r="Q183" i="14"/>
  <c r="P183" i="14"/>
  <c r="O183" i="14"/>
  <c r="N183" i="14"/>
  <c r="M183" i="14"/>
  <c r="L183" i="14"/>
  <c r="AG183" i="14" s="1"/>
  <c r="AI182" i="14"/>
  <c r="AE182" i="14"/>
  <c r="AD182" i="14"/>
  <c r="AC182" i="14"/>
  <c r="AB182" i="14"/>
  <c r="AA182" i="14"/>
  <c r="Z182" i="14"/>
  <c r="Y182" i="14"/>
  <c r="AH182" i="14" s="1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AG182" i="14" s="1"/>
  <c r="AI181" i="14"/>
  <c r="AE181" i="14"/>
  <c r="AD181" i="14"/>
  <c r="AC181" i="14"/>
  <c r="AB181" i="14"/>
  <c r="AA181" i="14"/>
  <c r="Z181" i="14"/>
  <c r="Y181" i="14"/>
  <c r="X181" i="14"/>
  <c r="AH181" i="14" s="1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AG181" i="14" s="1"/>
  <c r="AI180" i="14"/>
  <c r="AE180" i="14"/>
  <c r="AD180" i="14"/>
  <c r="AC180" i="14"/>
  <c r="AB180" i="14"/>
  <c r="AA180" i="14"/>
  <c r="Z180" i="14"/>
  <c r="Y180" i="14"/>
  <c r="X180" i="14"/>
  <c r="W180" i="14"/>
  <c r="AH180" i="14" s="1"/>
  <c r="V180" i="14"/>
  <c r="U180" i="14"/>
  <c r="T180" i="14"/>
  <c r="S180" i="14"/>
  <c r="R180" i="14"/>
  <c r="Q180" i="14"/>
  <c r="P180" i="14"/>
  <c r="O180" i="14"/>
  <c r="N180" i="14"/>
  <c r="M180" i="14"/>
  <c r="L180" i="14"/>
  <c r="AG180" i="14" s="1"/>
  <c r="AI179" i="14"/>
  <c r="AE179" i="14"/>
  <c r="AD179" i="14"/>
  <c r="AC179" i="14"/>
  <c r="AB179" i="14"/>
  <c r="AA179" i="14"/>
  <c r="Z179" i="14"/>
  <c r="Y179" i="14"/>
  <c r="X179" i="14"/>
  <c r="W179" i="14"/>
  <c r="V179" i="14"/>
  <c r="AH179" i="14" s="1"/>
  <c r="U179" i="14"/>
  <c r="T179" i="14"/>
  <c r="S179" i="14"/>
  <c r="R179" i="14"/>
  <c r="Q179" i="14"/>
  <c r="P179" i="14"/>
  <c r="O179" i="14"/>
  <c r="N179" i="14"/>
  <c r="M179" i="14"/>
  <c r="L179" i="14"/>
  <c r="AG179" i="14" s="1"/>
  <c r="AI178" i="14"/>
  <c r="AE178" i="14"/>
  <c r="AD178" i="14"/>
  <c r="AC178" i="14"/>
  <c r="AB178" i="14"/>
  <c r="AA178" i="14"/>
  <c r="Z178" i="14"/>
  <c r="Y178" i="14"/>
  <c r="AH178" i="14" s="1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AG178" i="14" s="1"/>
  <c r="AI177" i="14"/>
  <c r="AE177" i="14"/>
  <c r="AD177" i="14"/>
  <c r="AC177" i="14"/>
  <c r="AB177" i="14"/>
  <c r="AA177" i="14"/>
  <c r="Z177" i="14"/>
  <c r="Y177" i="14"/>
  <c r="X177" i="14"/>
  <c r="AH177" i="14" s="1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AG177" i="14" s="1"/>
  <c r="AI176" i="14"/>
  <c r="AE176" i="14"/>
  <c r="AD176" i="14"/>
  <c r="AC176" i="14"/>
  <c r="AB176" i="14"/>
  <c r="AA176" i="14"/>
  <c r="Z176" i="14"/>
  <c r="Y176" i="14"/>
  <c r="X176" i="14"/>
  <c r="W176" i="14"/>
  <c r="AH176" i="14" s="1"/>
  <c r="V176" i="14"/>
  <c r="U176" i="14"/>
  <c r="T176" i="14"/>
  <c r="S176" i="14"/>
  <c r="R176" i="14"/>
  <c r="Q176" i="14"/>
  <c r="P176" i="14"/>
  <c r="O176" i="14"/>
  <c r="N176" i="14"/>
  <c r="M176" i="14"/>
  <c r="L176" i="14"/>
  <c r="AG176" i="14" s="1"/>
  <c r="AI175" i="14"/>
  <c r="AE175" i="14"/>
  <c r="AD175" i="14"/>
  <c r="AC175" i="14"/>
  <c r="AB175" i="14"/>
  <c r="AA175" i="14"/>
  <c r="Z175" i="14"/>
  <c r="Y175" i="14"/>
  <c r="X175" i="14"/>
  <c r="W175" i="14"/>
  <c r="V175" i="14"/>
  <c r="AH175" i="14" s="1"/>
  <c r="U175" i="14"/>
  <c r="T175" i="14"/>
  <c r="S175" i="14"/>
  <c r="R175" i="14"/>
  <c r="Q175" i="14"/>
  <c r="P175" i="14"/>
  <c r="O175" i="14"/>
  <c r="N175" i="14"/>
  <c r="M175" i="14"/>
  <c r="L175" i="14"/>
  <c r="AG175" i="14" s="1"/>
  <c r="AI174" i="14"/>
  <c r="AE174" i="14"/>
  <c r="AD174" i="14"/>
  <c r="AC174" i="14"/>
  <c r="AB174" i="14"/>
  <c r="AA174" i="14"/>
  <c r="Z174" i="14"/>
  <c r="Y174" i="14"/>
  <c r="AH174" i="14" s="1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AG174" i="14" s="1"/>
  <c r="AI173" i="14"/>
  <c r="AE173" i="14"/>
  <c r="AD173" i="14"/>
  <c r="AC173" i="14"/>
  <c r="AB173" i="14"/>
  <c r="AA173" i="14"/>
  <c r="Z173" i="14"/>
  <c r="Y173" i="14"/>
  <c r="X173" i="14"/>
  <c r="AH173" i="14" s="1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AG173" i="14" s="1"/>
  <c r="AI172" i="14"/>
  <c r="AE172" i="14"/>
  <c r="AD172" i="14"/>
  <c r="AC172" i="14"/>
  <c r="AB172" i="14"/>
  <c r="AA172" i="14"/>
  <c r="Z172" i="14"/>
  <c r="Y172" i="14"/>
  <c r="X172" i="14"/>
  <c r="W172" i="14"/>
  <c r="AH172" i="14" s="1"/>
  <c r="V172" i="14"/>
  <c r="U172" i="14"/>
  <c r="T172" i="14"/>
  <c r="S172" i="14"/>
  <c r="R172" i="14"/>
  <c r="Q172" i="14"/>
  <c r="P172" i="14"/>
  <c r="O172" i="14"/>
  <c r="N172" i="14"/>
  <c r="M172" i="14"/>
  <c r="L172" i="14"/>
  <c r="AG172" i="14" s="1"/>
  <c r="AI171" i="14"/>
  <c r="AE171" i="14"/>
  <c r="AD171" i="14"/>
  <c r="AC171" i="14"/>
  <c r="AB171" i="14"/>
  <c r="AA171" i="14"/>
  <c r="Z171" i="14"/>
  <c r="Y171" i="14"/>
  <c r="X171" i="14"/>
  <c r="W171" i="14"/>
  <c r="V171" i="14"/>
  <c r="AH171" i="14" s="1"/>
  <c r="U171" i="14"/>
  <c r="T171" i="14"/>
  <c r="S171" i="14"/>
  <c r="R171" i="14"/>
  <c r="Q171" i="14"/>
  <c r="P171" i="14"/>
  <c r="O171" i="14"/>
  <c r="N171" i="14"/>
  <c r="M171" i="14"/>
  <c r="L171" i="14"/>
  <c r="AG171" i="14" s="1"/>
  <c r="AI170" i="14"/>
  <c r="AE170" i="14"/>
  <c r="AD170" i="14"/>
  <c r="AC170" i="14"/>
  <c r="AB170" i="14"/>
  <c r="AA170" i="14"/>
  <c r="Z170" i="14"/>
  <c r="Y170" i="14"/>
  <c r="AH170" i="14" s="1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AG170" i="14" s="1"/>
  <c r="AI169" i="14"/>
  <c r="AE169" i="14"/>
  <c r="AD169" i="14"/>
  <c r="AC169" i="14"/>
  <c r="AB169" i="14"/>
  <c r="AA169" i="14"/>
  <c r="Z169" i="14"/>
  <c r="Y169" i="14"/>
  <c r="X169" i="14"/>
  <c r="AH169" i="14" s="1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AG169" i="14" s="1"/>
  <c r="AI168" i="14"/>
  <c r="AE168" i="14"/>
  <c r="AD168" i="14"/>
  <c r="AC168" i="14"/>
  <c r="AB168" i="14"/>
  <c r="AA168" i="14"/>
  <c r="Z168" i="14"/>
  <c r="Y168" i="14"/>
  <c r="X168" i="14"/>
  <c r="W168" i="14"/>
  <c r="AH168" i="14" s="1"/>
  <c r="V168" i="14"/>
  <c r="U168" i="14"/>
  <c r="T168" i="14"/>
  <c r="S168" i="14"/>
  <c r="R168" i="14"/>
  <c r="Q168" i="14"/>
  <c r="P168" i="14"/>
  <c r="O168" i="14"/>
  <c r="N168" i="14"/>
  <c r="M168" i="14"/>
  <c r="L168" i="14"/>
  <c r="AG168" i="14" s="1"/>
  <c r="AI167" i="14"/>
  <c r="AE167" i="14"/>
  <c r="AD167" i="14"/>
  <c r="AC167" i="14"/>
  <c r="AB167" i="14"/>
  <c r="AA167" i="14"/>
  <c r="Z167" i="14"/>
  <c r="Y167" i="14"/>
  <c r="X167" i="14"/>
  <c r="W167" i="14"/>
  <c r="V167" i="14"/>
  <c r="AH167" i="14" s="1"/>
  <c r="U167" i="14"/>
  <c r="T167" i="14"/>
  <c r="S167" i="14"/>
  <c r="R167" i="14"/>
  <c r="Q167" i="14"/>
  <c r="P167" i="14"/>
  <c r="O167" i="14"/>
  <c r="N167" i="14"/>
  <c r="M167" i="14"/>
  <c r="L167" i="14"/>
  <c r="AG167" i="14" s="1"/>
  <c r="AI166" i="14"/>
  <c r="AE166" i="14"/>
  <c r="AD166" i="14"/>
  <c r="AC166" i="14"/>
  <c r="AB166" i="14"/>
  <c r="AA166" i="14"/>
  <c r="Z166" i="14"/>
  <c r="Y166" i="14"/>
  <c r="AH166" i="14" s="1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AG166" i="14" s="1"/>
  <c r="AI165" i="14"/>
  <c r="AE165" i="14"/>
  <c r="AD165" i="14"/>
  <c r="AC165" i="14"/>
  <c r="AB165" i="14"/>
  <c r="AA165" i="14"/>
  <c r="Z165" i="14"/>
  <c r="Y165" i="14"/>
  <c r="X165" i="14"/>
  <c r="AH165" i="14" s="1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AG165" i="14" s="1"/>
  <c r="AI164" i="14"/>
  <c r="AE164" i="14"/>
  <c r="AD164" i="14"/>
  <c r="AC164" i="14"/>
  <c r="AB164" i="14"/>
  <c r="AA164" i="14"/>
  <c r="Z164" i="14"/>
  <c r="Y164" i="14"/>
  <c r="X164" i="14"/>
  <c r="W164" i="14"/>
  <c r="AH164" i="14" s="1"/>
  <c r="V164" i="14"/>
  <c r="U164" i="14"/>
  <c r="T164" i="14"/>
  <c r="S164" i="14"/>
  <c r="R164" i="14"/>
  <c r="Q164" i="14"/>
  <c r="P164" i="14"/>
  <c r="O164" i="14"/>
  <c r="N164" i="14"/>
  <c r="M164" i="14"/>
  <c r="L164" i="14"/>
  <c r="AG164" i="14" s="1"/>
  <c r="AI163" i="14"/>
  <c r="AE163" i="14"/>
  <c r="AD163" i="14"/>
  <c r="AC163" i="14"/>
  <c r="AB163" i="14"/>
  <c r="AA163" i="14"/>
  <c r="Z163" i="14"/>
  <c r="Y163" i="14"/>
  <c r="X163" i="14"/>
  <c r="W163" i="14"/>
  <c r="V163" i="14"/>
  <c r="AH163" i="14" s="1"/>
  <c r="U163" i="14"/>
  <c r="T163" i="14"/>
  <c r="S163" i="14"/>
  <c r="R163" i="14"/>
  <c r="Q163" i="14"/>
  <c r="P163" i="14"/>
  <c r="O163" i="14"/>
  <c r="N163" i="14"/>
  <c r="M163" i="14"/>
  <c r="L163" i="14"/>
  <c r="AG163" i="14" s="1"/>
  <c r="AI162" i="14"/>
  <c r="AE162" i="14"/>
  <c r="AD162" i="14"/>
  <c r="AC162" i="14"/>
  <c r="AB162" i="14"/>
  <c r="AA162" i="14"/>
  <c r="Z162" i="14"/>
  <c r="Y162" i="14"/>
  <c r="AH162" i="14" s="1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AG162" i="14" s="1"/>
  <c r="AI161" i="14"/>
  <c r="AE161" i="14"/>
  <c r="AD161" i="14"/>
  <c r="AC161" i="14"/>
  <c r="AB161" i="14"/>
  <c r="AA161" i="14"/>
  <c r="Z161" i="14"/>
  <c r="Y161" i="14"/>
  <c r="X161" i="14"/>
  <c r="AH161" i="14" s="1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AG161" i="14" s="1"/>
  <c r="AI160" i="14"/>
  <c r="AE160" i="14"/>
  <c r="AD160" i="14"/>
  <c r="AC160" i="14"/>
  <c r="AB160" i="14"/>
  <c r="AA160" i="14"/>
  <c r="Z160" i="14"/>
  <c r="Y160" i="14"/>
  <c r="X160" i="14"/>
  <c r="W160" i="14"/>
  <c r="AH160" i="14" s="1"/>
  <c r="V160" i="14"/>
  <c r="U160" i="14"/>
  <c r="T160" i="14"/>
  <c r="S160" i="14"/>
  <c r="R160" i="14"/>
  <c r="Q160" i="14"/>
  <c r="P160" i="14"/>
  <c r="O160" i="14"/>
  <c r="N160" i="14"/>
  <c r="M160" i="14"/>
  <c r="L160" i="14"/>
  <c r="AG160" i="14" s="1"/>
  <c r="AI159" i="14"/>
  <c r="AE159" i="14"/>
  <c r="AD159" i="14"/>
  <c r="AC159" i="14"/>
  <c r="AB159" i="14"/>
  <c r="AA159" i="14"/>
  <c r="Z159" i="14"/>
  <c r="Y159" i="14"/>
  <c r="X159" i="14"/>
  <c r="W159" i="14"/>
  <c r="V159" i="14"/>
  <c r="AH159" i="14" s="1"/>
  <c r="U159" i="14"/>
  <c r="T159" i="14"/>
  <c r="S159" i="14"/>
  <c r="R159" i="14"/>
  <c r="Q159" i="14"/>
  <c r="P159" i="14"/>
  <c r="O159" i="14"/>
  <c r="N159" i="14"/>
  <c r="M159" i="14"/>
  <c r="L159" i="14"/>
  <c r="AG159" i="14" s="1"/>
  <c r="AI158" i="14"/>
  <c r="AE158" i="14"/>
  <c r="AD158" i="14"/>
  <c r="AC158" i="14"/>
  <c r="AB158" i="14"/>
  <c r="AA158" i="14"/>
  <c r="Z158" i="14"/>
  <c r="Y158" i="14"/>
  <c r="AH158" i="14" s="1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AG158" i="14" s="1"/>
  <c r="AI157" i="14"/>
  <c r="AE157" i="14"/>
  <c r="AD157" i="14"/>
  <c r="AC157" i="14"/>
  <c r="AB157" i="14"/>
  <c r="AA157" i="14"/>
  <c r="Z157" i="14"/>
  <c r="Y157" i="14"/>
  <c r="X157" i="14"/>
  <c r="AH157" i="14" s="1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AG157" i="14" s="1"/>
  <c r="AI156" i="14"/>
  <c r="AE156" i="14"/>
  <c r="AD156" i="14"/>
  <c r="AC156" i="14"/>
  <c r="AB156" i="14"/>
  <c r="AA156" i="14"/>
  <c r="Z156" i="14"/>
  <c r="Y156" i="14"/>
  <c r="X156" i="14"/>
  <c r="W156" i="14"/>
  <c r="AH156" i="14" s="1"/>
  <c r="V156" i="14"/>
  <c r="U156" i="14"/>
  <c r="T156" i="14"/>
  <c r="S156" i="14"/>
  <c r="R156" i="14"/>
  <c r="Q156" i="14"/>
  <c r="P156" i="14"/>
  <c r="O156" i="14"/>
  <c r="N156" i="14"/>
  <c r="M156" i="14"/>
  <c r="L156" i="14"/>
  <c r="AG156" i="14" s="1"/>
  <c r="AI155" i="14"/>
  <c r="AE155" i="14"/>
  <c r="AD155" i="14"/>
  <c r="AC155" i="14"/>
  <c r="AB155" i="14"/>
  <c r="AA155" i="14"/>
  <c r="Z155" i="14"/>
  <c r="Y155" i="14"/>
  <c r="X155" i="14"/>
  <c r="W155" i="14"/>
  <c r="V155" i="14"/>
  <c r="AH155" i="14" s="1"/>
  <c r="U155" i="14"/>
  <c r="T155" i="14"/>
  <c r="S155" i="14"/>
  <c r="R155" i="14"/>
  <c r="Q155" i="14"/>
  <c r="P155" i="14"/>
  <c r="O155" i="14"/>
  <c r="N155" i="14"/>
  <c r="M155" i="14"/>
  <c r="L155" i="14"/>
  <c r="AG155" i="14" s="1"/>
  <c r="AI154" i="14"/>
  <c r="AE154" i="14"/>
  <c r="AD154" i="14"/>
  <c r="AC154" i="14"/>
  <c r="AB154" i="14"/>
  <c r="AA154" i="14"/>
  <c r="Z154" i="14"/>
  <c r="Y154" i="14"/>
  <c r="AH154" i="14" s="1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AG154" i="14" s="1"/>
  <c r="AI153" i="14"/>
  <c r="AE153" i="14"/>
  <c r="AD153" i="14"/>
  <c r="AC153" i="14"/>
  <c r="AB153" i="14"/>
  <c r="AA153" i="14"/>
  <c r="Z153" i="14"/>
  <c r="Y153" i="14"/>
  <c r="X153" i="14"/>
  <c r="AH153" i="14" s="1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AG153" i="14" s="1"/>
  <c r="AI152" i="14"/>
  <c r="AE152" i="14"/>
  <c r="AD152" i="14"/>
  <c r="AC152" i="14"/>
  <c r="AB152" i="14"/>
  <c r="AA152" i="14"/>
  <c r="Z152" i="14"/>
  <c r="Y152" i="14"/>
  <c r="X152" i="14"/>
  <c r="W152" i="14"/>
  <c r="AH152" i="14" s="1"/>
  <c r="V152" i="14"/>
  <c r="U152" i="14"/>
  <c r="T152" i="14"/>
  <c r="S152" i="14"/>
  <c r="R152" i="14"/>
  <c r="Q152" i="14"/>
  <c r="P152" i="14"/>
  <c r="O152" i="14"/>
  <c r="N152" i="14"/>
  <c r="M152" i="14"/>
  <c r="L152" i="14"/>
  <c r="AI151" i="14"/>
  <c r="AE151" i="14"/>
  <c r="AD151" i="14"/>
  <c r="AC151" i="14"/>
  <c r="AB151" i="14"/>
  <c r="AA151" i="14"/>
  <c r="Z151" i="14"/>
  <c r="Y151" i="14"/>
  <c r="X151" i="14"/>
  <c r="W151" i="14"/>
  <c r="V151" i="14"/>
  <c r="AH151" i="14" s="1"/>
  <c r="U151" i="14"/>
  <c r="T151" i="14"/>
  <c r="S151" i="14"/>
  <c r="R151" i="14"/>
  <c r="Q151" i="14"/>
  <c r="P151" i="14"/>
  <c r="O151" i="14"/>
  <c r="N151" i="14"/>
  <c r="M151" i="14"/>
  <c r="L151" i="14"/>
  <c r="AI150" i="14"/>
  <c r="AH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AG150" i="14" s="1"/>
  <c r="AI149" i="14"/>
  <c r="AE149" i="14"/>
  <c r="AD149" i="14"/>
  <c r="AC149" i="14"/>
  <c r="AB149" i="14"/>
  <c r="AA149" i="14"/>
  <c r="Z149" i="14"/>
  <c r="Y149" i="14"/>
  <c r="X149" i="14"/>
  <c r="AH149" i="14" s="1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AG149" i="14" s="1"/>
  <c r="AI148" i="14"/>
  <c r="AE148" i="14"/>
  <c r="AD148" i="14"/>
  <c r="AC148" i="14"/>
  <c r="AB148" i="14"/>
  <c r="AA148" i="14"/>
  <c r="Z148" i="14"/>
  <c r="Y148" i="14"/>
  <c r="X148" i="14"/>
  <c r="W148" i="14"/>
  <c r="AH148" i="14" s="1"/>
  <c r="V148" i="14"/>
  <c r="U148" i="14"/>
  <c r="T148" i="14"/>
  <c r="S148" i="14"/>
  <c r="R148" i="14"/>
  <c r="Q148" i="14"/>
  <c r="P148" i="14"/>
  <c r="O148" i="14"/>
  <c r="N148" i="14"/>
  <c r="M148" i="14"/>
  <c r="L148" i="14"/>
  <c r="AI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AG147" i="14" s="1"/>
  <c r="AI146" i="14"/>
  <c r="AE146" i="14"/>
  <c r="AD146" i="14"/>
  <c r="AC146" i="14"/>
  <c r="AB146" i="14"/>
  <c r="AA146" i="14"/>
  <c r="Z146" i="14"/>
  <c r="Y146" i="14"/>
  <c r="X146" i="14"/>
  <c r="W146" i="14"/>
  <c r="V146" i="14"/>
  <c r="AH146" i="14" s="1"/>
  <c r="U146" i="14"/>
  <c r="T146" i="14"/>
  <c r="S146" i="14"/>
  <c r="R146" i="14"/>
  <c r="Q146" i="14"/>
  <c r="P146" i="14"/>
  <c r="O146" i="14"/>
  <c r="N146" i="14"/>
  <c r="M146" i="14"/>
  <c r="L146" i="14"/>
  <c r="AI145" i="14"/>
  <c r="AH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AG145" i="14" s="1"/>
  <c r="AI144" i="14"/>
  <c r="AE144" i="14"/>
  <c r="AD144" i="14"/>
  <c r="AC144" i="14"/>
  <c r="AB144" i="14"/>
  <c r="AA144" i="14"/>
  <c r="Z144" i="14"/>
  <c r="Y144" i="14"/>
  <c r="X144" i="14"/>
  <c r="AH144" i="14" s="1"/>
  <c r="W144" i="14"/>
  <c r="V144" i="14"/>
  <c r="U144" i="14"/>
  <c r="T144" i="14"/>
  <c r="S144" i="14"/>
  <c r="R144" i="14"/>
  <c r="Q144" i="14"/>
  <c r="P144" i="14"/>
  <c r="AG144" i="14" s="1"/>
  <c r="O144" i="14"/>
  <c r="N144" i="14"/>
  <c r="M144" i="14"/>
  <c r="L144" i="14"/>
  <c r="AI143" i="14"/>
  <c r="AE143" i="14"/>
  <c r="AD143" i="14"/>
  <c r="AC143" i="14"/>
  <c r="AB143" i="14"/>
  <c r="AA143" i="14"/>
  <c r="Z143" i="14"/>
  <c r="Y143" i="14"/>
  <c r="X143" i="14"/>
  <c r="W143" i="14"/>
  <c r="V143" i="14"/>
  <c r="AH143" i="14" s="1"/>
  <c r="U143" i="14"/>
  <c r="T143" i="14"/>
  <c r="S143" i="14"/>
  <c r="R143" i="14"/>
  <c r="Q143" i="14"/>
  <c r="P143" i="14"/>
  <c r="O143" i="14"/>
  <c r="N143" i="14"/>
  <c r="M143" i="14"/>
  <c r="L143" i="14"/>
  <c r="AG143" i="14" s="1"/>
  <c r="AI142" i="14"/>
  <c r="AH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AG142" i="14" s="1"/>
  <c r="AI141" i="14"/>
  <c r="AE141" i="14"/>
  <c r="AD141" i="14"/>
  <c r="AC141" i="14"/>
  <c r="AB141" i="14"/>
  <c r="AA141" i="14"/>
  <c r="Z141" i="14"/>
  <c r="Y141" i="14"/>
  <c r="AH141" i="14" s="1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AG141" i="14" s="1"/>
  <c r="AI140" i="14"/>
  <c r="AE140" i="14"/>
  <c r="AD140" i="14"/>
  <c r="AC140" i="14"/>
  <c r="AB140" i="14"/>
  <c r="AA140" i="14"/>
  <c r="Z140" i="14"/>
  <c r="Y140" i="14"/>
  <c r="X140" i="14"/>
  <c r="W140" i="14"/>
  <c r="AH140" i="14" s="1"/>
  <c r="V140" i="14"/>
  <c r="U140" i="14"/>
  <c r="T140" i="14"/>
  <c r="S140" i="14"/>
  <c r="R140" i="14"/>
  <c r="Q140" i="14"/>
  <c r="P140" i="14"/>
  <c r="O140" i="14"/>
  <c r="N140" i="14"/>
  <c r="M140" i="14"/>
  <c r="L140" i="14"/>
  <c r="AG140" i="14" s="1"/>
  <c r="AI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AG139" i="14" s="1"/>
  <c r="AI138" i="14"/>
  <c r="AE138" i="14"/>
  <c r="AD138" i="14"/>
  <c r="AC138" i="14"/>
  <c r="AB138" i="14"/>
  <c r="AA138" i="14"/>
  <c r="Z138" i="14"/>
  <c r="Y138" i="14"/>
  <c r="X138" i="14"/>
  <c r="W138" i="14"/>
  <c r="V138" i="14"/>
  <c r="AH138" i="14" s="1"/>
  <c r="U138" i="14"/>
  <c r="T138" i="14"/>
  <c r="S138" i="14"/>
  <c r="R138" i="14"/>
  <c r="Q138" i="14"/>
  <c r="P138" i="14"/>
  <c r="O138" i="14"/>
  <c r="N138" i="14"/>
  <c r="M138" i="14"/>
  <c r="L138" i="14"/>
  <c r="AI137" i="14"/>
  <c r="AH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AG137" i="14" s="1"/>
  <c r="AI136" i="14"/>
  <c r="AE136" i="14"/>
  <c r="AD136" i="14"/>
  <c r="AC136" i="14"/>
  <c r="AB136" i="14"/>
  <c r="AA136" i="14"/>
  <c r="Z136" i="14"/>
  <c r="Y136" i="14"/>
  <c r="X136" i="14"/>
  <c r="AH136" i="14" s="1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AG136" i="14" s="1"/>
  <c r="AI135" i="14"/>
  <c r="AE135" i="14"/>
  <c r="AD135" i="14"/>
  <c r="AC135" i="14"/>
  <c r="AB135" i="14"/>
  <c r="AA135" i="14"/>
  <c r="Z135" i="14"/>
  <c r="Y135" i="14"/>
  <c r="X135" i="14"/>
  <c r="W135" i="14"/>
  <c r="V135" i="14"/>
  <c r="AH135" i="14" s="1"/>
  <c r="U135" i="14"/>
  <c r="T135" i="14"/>
  <c r="S135" i="14"/>
  <c r="R135" i="14"/>
  <c r="Q135" i="14"/>
  <c r="P135" i="14"/>
  <c r="O135" i="14"/>
  <c r="N135" i="14"/>
  <c r="M135" i="14"/>
  <c r="L135" i="14"/>
  <c r="AG135" i="14" s="1"/>
  <c r="AI134" i="14"/>
  <c r="AH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AG134" i="14" s="1"/>
  <c r="AI133" i="14"/>
  <c r="AE133" i="14"/>
  <c r="AD133" i="14"/>
  <c r="AC133" i="14"/>
  <c r="AB133" i="14"/>
  <c r="AA133" i="14"/>
  <c r="Z133" i="14"/>
  <c r="Y133" i="14"/>
  <c r="AH133" i="14" s="1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AG133" i="14" s="1"/>
  <c r="AI132" i="14"/>
  <c r="AE132" i="14"/>
  <c r="AD132" i="14"/>
  <c r="AC132" i="14"/>
  <c r="AB132" i="14"/>
  <c r="AA132" i="14"/>
  <c r="Z132" i="14"/>
  <c r="Y132" i="14"/>
  <c r="X132" i="14"/>
  <c r="W132" i="14"/>
  <c r="AH132" i="14" s="1"/>
  <c r="V132" i="14"/>
  <c r="U132" i="14"/>
  <c r="T132" i="14"/>
  <c r="S132" i="14"/>
  <c r="R132" i="14"/>
  <c r="Q132" i="14"/>
  <c r="P132" i="14"/>
  <c r="O132" i="14"/>
  <c r="N132" i="14"/>
  <c r="M132" i="14"/>
  <c r="L132" i="14"/>
  <c r="AG132" i="14" s="1"/>
  <c r="AI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AG131" i="14" s="1"/>
  <c r="AI130" i="14"/>
  <c r="AE130" i="14"/>
  <c r="AD130" i="14"/>
  <c r="AC130" i="14"/>
  <c r="AB130" i="14"/>
  <c r="AA130" i="14"/>
  <c r="Z130" i="14"/>
  <c r="Y130" i="14"/>
  <c r="X130" i="14"/>
  <c r="W130" i="14"/>
  <c r="V130" i="14"/>
  <c r="AH130" i="14" s="1"/>
  <c r="U130" i="14"/>
  <c r="T130" i="14"/>
  <c r="S130" i="14"/>
  <c r="R130" i="14"/>
  <c r="Q130" i="14"/>
  <c r="P130" i="14"/>
  <c r="O130" i="14"/>
  <c r="N130" i="14"/>
  <c r="M130" i="14"/>
  <c r="L130" i="14"/>
  <c r="AI129" i="14"/>
  <c r="AH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AG129" i="14" s="1"/>
  <c r="AI128" i="14"/>
  <c r="AE128" i="14"/>
  <c r="AD128" i="14"/>
  <c r="AC128" i="14"/>
  <c r="AB128" i="14"/>
  <c r="AA128" i="14"/>
  <c r="Z128" i="14"/>
  <c r="Y128" i="14"/>
  <c r="X128" i="14"/>
  <c r="W128" i="14"/>
  <c r="V128" i="14"/>
  <c r="AH128" i="14" s="1"/>
  <c r="U128" i="14"/>
  <c r="T128" i="14"/>
  <c r="S128" i="14"/>
  <c r="R128" i="14"/>
  <c r="Q128" i="14"/>
  <c r="P128" i="14"/>
  <c r="O128" i="14"/>
  <c r="N128" i="14"/>
  <c r="M128" i="14"/>
  <c r="L128" i="14"/>
  <c r="AG128" i="14" s="1"/>
  <c r="AI127" i="14"/>
  <c r="AE127" i="14"/>
  <c r="AD127" i="14"/>
  <c r="AC127" i="14"/>
  <c r="AB127" i="14"/>
  <c r="AA127" i="14"/>
  <c r="Z127" i="14"/>
  <c r="Y127" i="14"/>
  <c r="X127" i="14"/>
  <c r="W127" i="14"/>
  <c r="AH127" i="14" s="1"/>
  <c r="V127" i="14"/>
  <c r="U127" i="14"/>
  <c r="T127" i="14"/>
  <c r="S127" i="14"/>
  <c r="R127" i="14"/>
  <c r="Q127" i="14"/>
  <c r="P127" i="14"/>
  <c r="O127" i="14"/>
  <c r="N127" i="14"/>
  <c r="M127" i="14"/>
  <c r="L127" i="14"/>
  <c r="AG127" i="14" s="1"/>
  <c r="AI126" i="14"/>
  <c r="AE126" i="14"/>
  <c r="AD126" i="14"/>
  <c r="AC126" i="14"/>
  <c r="AB126" i="14"/>
  <c r="AA126" i="14"/>
  <c r="Z126" i="14"/>
  <c r="Y126" i="14"/>
  <c r="X126" i="14"/>
  <c r="W126" i="14"/>
  <c r="V126" i="14"/>
  <c r="AH126" i="14" s="1"/>
  <c r="U126" i="14"/>
  <c r="T126" i="14"/>
  <c r="S126" i="14"/>
  <c r="R126" i="14"/>
  <c r="Q126" i="14"/>
  <c r="P126" i="14"/>
  <c r="O126" i="14"/>
  <c r="N126" i="14"/>
  <c r="M126" i="14"/>
  <c r="L126" i="14"/>
  <c r="AG126" i="14" s="1"/>
  <c r="AI125" i="14"/>
  <c r="AH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AG125" i="14" s="1"/>
  <c r="AI124" i="14"/>
  <c r="AE124" i="14"/>
  <c r="AD124" i="14"/>
  <c r="AC124" i="14"/>
  <c r="AB124" i="14"/>
  <c r="AA124" i="14"/>
  <c r="Z124" i="14"/>
  <c r="Y124" i="14"/>
  <c r="X124" i="14"/>
  <c r="W124" i="14"/>
  <c r="V124" i="14"/>
  <c r="AH124" i="14" s="1"/>
  <c r="U124" i="14"/>
  <c r="T124" i="14"/>
  <c r="S124" i="14"/>
  <c r="R124" i="14"/>
  <c r="Q124" i="14"/>
  <c r="P124" i="14"/>
  <c r="O124" i="14"/>
  <c r="N124" i="14"/>
  <c r="M124" i="14"/>
  <c r="L124" i="14"/>
  <c r="AG124" i="14" s="1"/>
  <c r="AI123" i="14"/>
  <c r="AE123" i="14"/>
  <c r="AD123" i="14"/>
  <c r="AC123" i="14"/>
  <c r="AB123" i="14"/>
  <c r="AA123" i="14"/>
  <c r="Z123" i="14"/>
  <c r="Y123" i="14"/>
  <c r="X123" i="14"/>
  <c r="W123" i="14"/>
  <c r="AH123" i="14" s="1"/>
  <c r="V123" i="14"/>
  <c r="U123" i="14"/>
  <c r="T123" i="14"/>
  <c r="S123" i="14"/>
  <c r="R123" i="14"/>
  <c r="Q123" i="14"/>
  <c r="P123" i="14"/>
  <c r="O123" i="14"/>
  <c r="N123" i="14"/>
  <c r="M123" i="14"/>
  <c r="L123" i="14"/>
  <c r="AG123" i="14" s="1"/>
  <c r="AI122" i="14"/>
  <c r="AE122" i="14"/>
  <c r="AD122" i="14"/>
  <c r="AC122" i="14"/>
  <c r="AB122" i="14"/>
  <c r="AA122" i="14"/>
  <c r="Z122" i="14"/>
  <c r="Y122" i="14"/>
  <c r="X122" i="14"/>
  <c r="W122" i="14"/>
  <c r="V122" i="14"/>
  <c r="AH122" i="14" s="1"/>
  <c r="U122" i="14"/>
  <c r="T122" i="14"/>
  <c r="S122" i="14"/>
  <c r="R122" i="14"/>
  <c r="Q122" i="14"/>
  <c r="P122" i="14"/>
  <c r="O122" i="14"/>
  <c r="N122" i="14"/>
  <c r="M122" i="14"/>
  <c r="L122" i="14"/>
  <c r="AG122" i="14" s="1"/>
  <c r="AI121" i="14"/>
  <c r="AE121" i="14"/>
  <c r="AD121" i="14"/>
  <c r="AC121" i="14"/>
  <c r="AB121" i="14"/>
  <c r="AA121" i="14"/>
  <c r="Z121" i="14"/>
  <c r="Y121" i="14"/>
  <c r="AH121" i="14" s="1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AG121" i="14" s="1"/>
  <c r="AI120" i="14"/>
  <c r="AG120" i="14"/>
  <c r="AE120" i="14"/>
  <c r="AD120" i="14"/>
  <c r="AC120" i="14"/>
  <c r="AB120" i="14"/>
  <c r="AA120" i="14"/>
  <c r="Z120" i="14"/>
  <c r="Y120" i="14"/>
  <c r="X120" i="14"/>
  <c r="W120" i="14"/>
  <c r="V120" i="14"/>
  <c r="AH120" i="14" s="1"/>
  <c r="U120" i="14"/>
  <c r="T120" i="14"/>
  <c r="S120" i="14"/>
  <c r="R120" i="14"/>
  <c r="Q120" i="14"/>
  <c r="P120" i="14"/>
  <c r="O120" i="14"/>
  <c r="N120" i="14"/>
  <c r="M120" i="14"/>
  <c r="L120" i="14"/>
  <c r="AI119" i="14"/>
  <c r="AE119" i="14"/>
  <c r="AD119" i="14"/>
  <c r="AC119" i="14"/>
  <c r="AB119" i="14"/>
  <c r="AA119" i="14"/>
  <c r="Z119" i="14"/>
  <c r="Y119" i="14"/>
  <c r="X119" i="14"/>
  <c r="W119" i="14"/>
  <c r="AH119" i="14" s="1"/>
  <c r="V119" i="14"/>
  <c r="U119" i="14"/>
  <c r="T119" i="14"/>
  <c r="S119" i="14"/>
  <c r="R119" i="14"/>
  <c r="Q119" i="14"/>
  <c r="P119" i="14"/>
  <c r="O119" i="14"/>
  <c r="N119" i="14"/>
  <c r="M119" i="14"/>
  <c r="L119" i="14"/>
  <c r="AG119" i="14" s="1"/>
  <c r="AI118" i="14"/>
  <c r="AE118" i="14"/>
  <c r="AD118" i="14"/>
  <c r="AC118" i="14"/>
  <c r="AB118" i="14"/>
  <c r="AA118" i="14"/>
  <c r="Z118" i="14"/>
  <c r="Y118" i="14"/>
  <c r="X118" i="14"/>
  <c r="W118" i="14"/>
  <c r="V118" i="14"/>
  <c r="AH118" i="14" s="1"/>
  <c r="U118" i="14"/>
  <c r="T118" i="14"/>
  <c r="S118" i="14"/>
  <c r="R118" i="14"/>
  <c r="Q118" i="14"/>
  <c r="P118" i="14"/>
  <c r="O118" i="14"/>
  <c r="N118" i="14"/>
  <c r="M118" i="14"/>
  <c r="L118" i="14"/>
  <c r="AG118" i="14" s="1"/>
  <c r="AI117" i="14"/>
  <c r="AH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AG117" i="14" s="1"/>
  <c r="AI116" i="14"/>
  <c r="AE116" i="14"/>
  <c r="AD116" i="14"/>
  <c r="AC116" i="14"/>
  <c r="AB116" i="14"/>
  <c r="AA116" i="14"/>
  <c r="Z116" i="14"/>
  <c r="Y116" i="14"/>
  <c r="X116" i="14"/>
  <c r="W116" i="14"/>
  <c r="V116" i="14"/>
  <c r="AH116" i="14" s="1"/>
  <c r="U116" i="14"/>
  <c r="T116" i="14"/>
  <c r="S116" i="14"/>
  <c r="R116" i="14"/>
  <c r="Q116" i="14"/>
  <c r="P116" i="14"/>
  <c r="O116" i="14"/>
  <c r="N116" i="14"/>
  <c r="M116" i="14"/>
  <c r="L116" i="14"/>
  <c r="AG116" i="14" s="1"/>
  <c r="AI115" i="14"/>
  <c r="AE115" i="14"/>
  <c r="AD115" i="14"/>
  <c r="AC115" i="14"/>
  <c r="AB115" i="14"/>
  <c r="AA115" i="14"/>
  <c r="Z115" i="14"/>
  <c r="Y115" i="14"/>
  <c r="X115" i="14"/>
  <c r="W115" i="14"/>
  <c r="AH115" i="14" s="1"/>
  <c r="V115" i="14"/>
  <c r="U115" i="14"/>
  <c r="T115" i="14"/>
  <c r="S115" i="14"/>
  <c r="R115" i="14"/>
  <c r="Q115" i="14"/>
  <c r="P115" i="14"/>
  <c r="O115" i="14"/>
  <c r="N115" i="14"/>
  <c r="M115" i="14"/>
  <c r="L115" i="14"/>
  <c r="AG115" i="14" s="1"/>
  <c r="AI114" i="14"/>
  <c r="AE114" i="14"/>
  <c r="AD114" i="14"/>
  <c r="AC114" i="14"/>
  <c r="AB114" i="14"/>
  <c r="AA114" i="14"/>
  <c r="Z114" i="14"/>
  <c r="Y114" i="14"/>
  <c r="X114" i="14"/>
  <c r="W114" i="14"/>
  <c r="V114" i="14"/>
  <c r="AH114" i="14" s="1"/>
  <c r="U114" i="14"/>
  <c r="T114" i="14"/>
  <c r="S114" i="14"/>
  <c r="R114" i="14"/>
  <c r="Q114" i="14"/>
  <c r="P114" i="14"/>
  <c r="O114" i="14"/>
  <c r="N114" i="14"/>
  <c r="M114" i="14"/>
  <c r="L114" i="14"/>
  <c r="AG114" i="14" s="1"/>
  <c r="AI113" i="14"/>
  <c r="AH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AG113" i="14" s="1"/>
  <c r="AI112" i="14"/>
  <c r="AE112" i="14"/>
  <c r="AD112" i="14"/>
  <c r="AC112" i="14"/>
  <c r="AB112" i="14"/>
  <c r="AA112" i="14"/>
  <c r="Z112" i="14"/>
  <c r="Y112" i="14"/>
  <c r="X112" i="14"/>
  <c r="W112" i="14"/>
  <c r="V112" i="14"/>
  <c r="AH112" i="14" s="1"/>
  <c r="U112" i="14"/>
  <c r="T112" i="14"/>
  <c r="S112" i="14"/>
  <c r="R112" i="14"/>
  <c r="Q112" i="14"/>
  <c r="P112" i="14"/>
  <c r="O112" i="14"/>
  <c r="N112" i="14"/>
  <c r="M112" i="14"/>
  <c r="L112" i="14"/>
  <c r="AG112" i="14" s="1"/>
  <c r="AI111" i="14"/>
  <c r="AE111" i="14"/>
  <c r="AD111" i="14"/>
  <c r="AC111" i="14"/>
  <c r="AB111" i="14"/>
  <c r="AA111" i="14"/>
  <c r="Z111" i="14"/>
  <c r="Y111" i="14"/>
  <c r="X111" i="14"/>
  <c r="W111" i="14"/>
  <c r="AH111" i="14" s="1"/>
  <c r="V111" i="14"/>
  <c r="U111" i="14"/>
  <c r="T111" i="14"/>
  <c r="S111" i="14"/>
  <c r="R111" i="14"/>
  <c r="Q111" i="14"/>
  <c r="P111" i="14"/>
  <c r="O111" i="14"/>
  <c r="N111" i="14"/>
  <c r="M111" i="14"/>
  <c r="L111" i="14"/>
  <c r="AG111" i="14" s="1"/>
  <c r="AI110" i="14"/>
  <c r="AE110" i="14"/>
  <c r="AD110" i="14"/>
  <c r="AC110" i="14"/>
  <c r="AB110" i="14"/>
  <c r="AA110" i="14"/>
  <c r="Z110" i="14"/>
  <c r="Y110" i="14"/>
  <c r="X110" i="14"/>
  <c r="W110" i="14"/>
  <c r="V110" i="14"/>
  <c r="AH110" i="14" s="1"/>
  <c r="U110" i="14"/>
  <c r="T110" i="14"/>
  <c r="S110" i="14"/>
  <c r="R110" i="14"/>
  <c r="Q110" i="14"/>
  <c r="P110" i="14"/>
  <c r="O110" i="14"/>
  <c r="N110" i="14"/>
  <c r="M110" i="14"/>
  <c r="L110" i="14"/>
  <c r="AG110" i="14" s="1"/>
  <c r="AI109" i="14"/>
  <c r="AH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AG109" i="14" s="1"/>
  <c r="AI108" i="14"/>
  <c r="AE108" i="14"/>
  <c r="AD108" i="14"/>
  <c r="AC108" i="14"/>
  <c r="AB108" i="14"/>
  <c r="AA108" i="14"/>
  <c r="Z108" i="14"/>
  <c r="Y108" i="14"/>
  <c r="X108" i="14"/>
  <c r="W108" i="14"/>
  <c r="V108" i="14"/>
  <c r="AH108" i="14" s="1"/>
  <c r="U108" i="14"/>
  <c r="T108" i="14"/>
  <c r="S108" i="14"/>
  <c r="R108" i="14"/>
  <c r="Q108" i="14"/>
  <c r="P108" i="14"/>
  <c r="O108" i="14"/>
  <c r="N108" i="14"/>
  <c r="M108" i="14"/>
  <c r="L108" i="14"/>
  <c r="AG108" i="14" s="1"/>
  <c r="AI107" i="14"/>
  <c r="AE107" i="14"/>
  <c r="AD107" i="14"/>
  <c r="AC107" i="14"/>
  <c r="AB107" i="14"/>
  <c r="AA107" i="14"/>
  <c r="Z107" i="14"/>
  <c r="Y107" i="14"/>
  <c r="X107" i="14"/>
  <c r="W107" i="14"/>
  <c r="AH107" i="14" s="1"/>
  <c r="V107" i="14"/>
  <c r="U107" i="14"/>
  <c r="T107" i="14"/>
  <c r="S107" i="14"/>
  <c r="R107" i="14"/>
  <c r="Q107" i="14"/>
  <c r="P107" i="14"/>
  <c r="O107" i="14"/>
  <c r="N107" i="14"/>
  <c r="M107" i="14"/>
  <c r="L107" i="14"/>
  <c r="AG107" i="14" s="1"/>
  <c r="AI106" i="14"/>
  <c r="AE106" i="14"/>
  <c r="AD106" i="14"/>
  <c r="AC106" i="14"/>
  <c r="AB106" i="14"/>
  <c r="AA106" i="14"/>
  <c r="Z106" i="14"/>
  <c r="Y106" i="14"/>
  <c r="X106" i="14"/>
  <c r="W106" i="14"/>
  <c r="V106" i="14"/>
  <c r="AH106" i="14" s="1"/>
  <c r="U106" i="14"/>
  <c r="T106" i="14"/>
  <c r="S106" i="14"/>
  <c r="R106" i="14"/>
  <c r="Q106" i="14"/>
  <c r="P106" i="14"/>
  <c r="O106" i="14"/>
  <c r="N106" i="14"/>
  <c r="M106" i="14"/>
  <c r="L106" i="14"/>
  <c r="AG106" i="14" s="1"/>
  <c r="AI105" i="14"/>
  <c r="AH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AG105" i="14" s="1"/>
  <c r="AI104" i="14"/>
  <c r="AE104" i="14"/>
  <c r="AD104" i="14"/>
  <c r="AC104" i="14"/>
  <c r="AB104" i="14"/>
  <c r="AA104" i="14"/>
  <c r="Z104" i="14"/>
  <c r="Y104" i="14"/>
  <c r="X104" i="14"/>
  <c r="W104" i="14"/>
  <c r="V104" i="14"/>
  <c r="AH104" i="14" s="1"/>
  <c r="U104" i="14"/>
  <c r="T104" i="14"/>
  <c r="S104" i="14"/>
  <c r="R104" i="14"/>
  <c r="Q104" i="14"/>
  <c r="P104" i="14"/>
  <c r="O104" i="14"/>
  <c r="N104" i="14"/>
  <c r="M104" i="14"/>
  <c r="L104" i="14"/>
  <c r="AG104" i="14" s="1"/>
  <c r="AI103" i="14"/>
  <c r="AE103" i="14"/>
  <c r="AD103" i="14"/>
  <c r="AC103" i="14"/>
  <c r="AB103" i="14"/>
  <c r="AA103" i="14"/>
  <c r="Z103" i="14"/>
  <c r="Y103" i="14"/>
  <c r="X103" i="14"/>
  <c r="W103" i="14"/>
  <c r="AH103" i="14" s="1"/>
  <c r="V103" i="14"/>
  <c r="U103" i="14"/>
  <c r="T103" i="14"/>
  <c r="S103" i="14"/>
  <c r="R103" i="14"/>
  <c r="Q103" i="14"/>
  <c r="P103" i="14"/>
  <c r="O103" i="14"/>
  <c r="N103" i="14"/>
  <c r="M103" i="14"/>
  <c r="L103" i="14"/>
  <c r="AG103" i="14" s="1"/>
  <c r="AI102" i="14"/>
  <c r="AE102" i="14"/>
  <c r="AD102" i="14"/>
  <c r="AC102" i="14"/>
  <c r="AB102" i="14"/>
  <c r="AA102" i="14"/>
  <c r="Z102" i="14"/>
  <c r="Y102" i="14"/>
  <c r="X102" i="14"/>
  <c r="W102" i="14"/>
  <c r="V102" i="14"/>
  <c r="AH102" i="14" s="1"/>
  <c r="U102" i="14"/>
  <c r="T102" i="14"/>
  <c r="S102" i="14"/>
  <c r="R102" i="14"/>
  <c r="Q102" i="14"/>
  <c r="P102" i="14"/>
  <c r="O102" i="14"/>
  <c r="N102" i="14"/>
  <c r="M102" i="14"/>
  <c r="L102" i="14"/>
  <c r="AG102" i="14" s="1"/>
  <c r="AI101" i="14"/>
  <c r="AE101" i="14"/>
  <c r="AD101" i="14"/>
  <c r="AC101" i="14"/>
  <c r="AB101" i="14"/>
  <c r="AA101" i="14"/>
  <c r="Z101" i="14"/>
  <c r="Y101" i="14"/>
  <c r="AH101" i="14" s="1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AG101" i="14" s="1"/>
  <c r="AI100" i="14"/>
  <c r="AE100" i="14"/>
  <c r="AD100" i="14"/>
  <c r="AC100" i="14"/>
  <c r="AB100" i="14"/>
  <c r="AA100" i="14"/>
  <c r="Z100" i="14"/>
  <c r="Y100" i="14"/>
  <c r="X100" i="14"/>
  <c r="W100" i="14"/>
  <c r="V100" i="14"/>
  <c r="AH100" i="14" s="1"/>
  <c r="U100" i="14"/>
  <c r="T100" i="14"/>
  <c r="S100" i="14"/>
  <c r="R100" i="14"/>
  <c r="Q100" i="14"/>
  <c r="P100" i="14"/>
  <c r="O100" i="14"/>
  <c r="N100" i="14"/>
  <c r="M100" i="14"/>
  <c r="L100" i="14"/>
  <c r="AG100" i="14" s="1"/>
  <c r="AI99" i="14"/>
  <c r="AE99" i="14"/>
  <c r="AD99" i="14"/>
  <c r="AC99" i="14"/>
  <c r="AB99" i="14"/>
  <c r="AA99" i="14"/>
  <c r="Z99" i="14"/>
  <c r="Y99" i="14"/>
  <c r="X99" i="14"/>
  <c r="W99" i="14"/>
  <c r="AH99" i="14" s="1"/>
  <c r="V99" i="14"/>
  <c r="U99" i="14"/>
  <c r="T99" i="14"/>
  <c r="S99" i="14"/>
  <c r="R99" i="14"/>
  <c r="Q99" i="14"/>
  <c r="P99" i="14"/>
  <c r="O99" i="14"/>
  <c r="N99" i="14"/>
  <c r="M99" i="14"/>
  <c r="L99" i="14"/>
  <c r="AG99" i="14" s="1"/>
  <c r="AI98" i="14"/>
  <c r="AE98" i="14"/>
  <c r="AD98" i="14"/>
  <c r="AC98" i="14"/>
  <c r="AB98" i="14"/>
  <c r="AA98" i="14"/>
  <c r="Z98" i="14"/>
  <c r="Y98" i="14"/>
  <c r="X98" i="14"/>
  <c r="W98" i="14"/>
  <c r="V98" i="14"/>
  <c r="AH98" i="14" s="1"/>
  <c r="U98" i="14"/>
  <c r="T98" i="14"/>
  <c r="S98" i="14"/>
  <c r="R98" i="14"/>
  <c r="Q98" i="14"/>
  <c r="P98" i="14"/>
  <c r="O98" i="14"/>
  <c r="N98" i="14"/>
  <c r="M98" i="14"/>
  <c r="L98" i="14"/>
  <c r="AG98" i="14" s="1"/>
  <c r="AI97" i="14"/>
  <c r="AH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AG97" i="14" s="1"/>
  <c r="AI96" i="14"/>
  <c r="AE96" i="14"/>
  <c r="AD96" i="14"/>
  <c r="AC96" i="14"/>
  <c r="AB96" i="14"/>
  <c r="AA96" i="14"/>
  <c r="Z96" i="14"/>
  <c r="Y96" i="14"/>
  <c r="X96" i="14"/>
  <c r="W96" i="14"/>
  <c r="V96" i="14"/>
  <c r="AH96" i="14" s="1"/>
  <c r="U96" i="14"/>
  <c r="T96" i="14"/>
  <c r="S96" i="14"/>
  <c r="R96" i="14"/>
  <c r="Q96" i="14"/>
  <c r="P96" i="14"/>
  <c r="O96" i="14"/>
  <c r="N96" i="14"/>
  <c r="M96" i="14"/>
  <c r="L96" i="14"/>
  <c r="AG96" i="14" s="1"/>
  <c r="AI95" i="14"/>
  <c r="AE95" i="14"/>
  <c r="AD95" i="14"/>
  <c r="AC95" i="14"/>
  <c r="AB95" i="14"/>
  <c r="AA95" i="14"/>
  <c r="Z95" i="14"/>
  <c r="Y95" i="14"/>
  <c r="X95" i="14"/>
  <c r="W95" i="14"/>
  <c r="AH95" i="14" s="1"/>
  <c r="V95" i="14"/>
  <c r="U95" i="14"/>
  <c r="T95" i="14"/>
  <c r="S95" i="14"/>
  <c r="R95" i="14"/>
  <c r="Q95" i="14"/>
  <c r="P95" i="14"/>
  <c r="O95" i="14"/>
  <c r="N95" i="14"/>
  <c r="M95" i="14"/>
  <c r="L95" i="14"/>
  <c r="AG95" i="14" s="1"/>
  <c r="AI94" i="14"/>
  <c r="AE94" i="14"/>
  <c r="AD94" i="14"/>
  <c r="AC94" i="14"/>
  <c r="AB94" i="14"/>
  <c r="AA94" i="14"/>
  <c r="Z94" i="14"/>
  <c r="Y94" i="14"/>
  <c r="X94" i="14"/>
  <c r="W94" i="14"/>
  <c r="V94" i="14"/>
  <c r="AH94" i="14" s="1"/>
  <c r="U94" i="14"/>
  <c r="T94" i="14"/>
  <c r="S94" i="14"/>
  <c r="R94" i="14"/>
  <c r="Q94" i="14"/>
  <c r="P94" i="14"/>
  <c r="O94" i="14"/>
  <c r="N94" i="14"/>
  <c r="M94" i="14"/>
  <c r="L94" i="14"/>
  <c r="AG94" i="14" s="1"/>
  <c r="AI93" i="14"/>
  <c r="AH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AG93" i="14" s="1"/>
  <c r="AI92" i="14"/>
  <c r="AG92" i="14"/>
  <c r="AE92" i="14"/>
  <c r="AD92" i="14"/>
  <c r="AC92" i="14"/>
  <c r="AB92" i="14"/>
  <c r="AA92" i="14"/>
  <c r="Z92" i="14"/>
  <c r="Y92" i="14"/>
  <c r="X92" i="14"/>
  <c r="W92" i="14"/>
  <c r="V92" i="14"/>
  <c r="AH92" i="14" s="1"/>
  <c r="U92" i="14"/>
  <c r="T92" i="14"/>
  <c r="S92" i="14"/>
  <c r="R92" i="14"/>
  <c r="Q92" i="14"/>
  <c r="P92" i="14"/>
  <c r="O92" i="14"/>
  <c r="N92" i="14"/>
  <c r="M92" i="14"/>
  <c r="L92" i="14"/>
  <c r="AI91" i="14"/>
  <c r="AE91" i="14"/>
  <c r="AD91" i="14"/>
  <c r="AC91" i="14"/>
  <c r="AB91" i="14"/>
  <c r="AA91" i="14"/>
  <c r="Z91" i="14"/>
  <c r="Y91" i="14"/>
  <c r="X91" i="14"/>
  <c r="W91" i="14"/>
  <c r="AH91" i="14" s="1"/>
  <c r="V91" i="14"/>
  <c r="U91" i="14"/>
  <c r="T91" i="14"/>
  <c r="S91" i="14"/>
  <c r="R91" i="14"/>
  <c r="Q91" i="14"/>
  <c r="P91" i="14"/>
  <c r="O91" i="14"/>
  <c r="N91" i="14"/>
  <c r="M91" i="14"/>
  <c r="L91" i="14"/>
  <c r="AG91" i="14" s="1"/>
  <c r="AI90" i="14"/>
  <c r="AE90" i="14"/>
  <c r="AD90" i="14"/>
  <c r="AC90" i="14"/>
  <c r="AB90" i="14"/>
  <c r="AA90" i="14"/>
  <c r="Z90" i="14"/>
  <c r="Y90" i="14"/>
  <c r="X90" i="14"/>
  <c r="W90" i="14"/>
  <c r="V90" i="14"/>
  <c r="AH90" i="14" s="1"/>
  <c r="U90" i="14"/>
  <c r="T90" i="14"/>
  <c r="S90" i="14"/>
  <c r="R90" i="14"/>
  <c r="Q90" i="14"/>
  <c r="P90" i="14"/>
  <c r="O90" i="14"/>
  <c r="N90" i="14"/>
  <c r="M90" i="14"/>
  <c r="L90" i="14"/>
  <c r="AG90" i="14" s="1"/>
  <c r="AI89" i="14"/>
  <c r="AH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AG89" i="14" s="1"/>
  <c r="AI88" i="14"/>
  <c r="AE88" i="14"/>
  <c r="AD88" i="14"/>
  <c r="AC88" i="14"/>
  <c r="AB88" i="14"/>
  <c r="AA88" i="14"/>
  <c r="Z88" i="14"/>
  <c r="Y88" i="14"/>
  <c r="X88" i="14"/>
  <c r="W88" i="14"/>
  <c r="V88" i="14"/>
  <c r="AH88" i="14" s="1"/>
  <c r="U88" i="14"/>
  <c r="T88" i="14"/>
  <c r="S88" i="14"/>
  <c r="R88" i="14"/>
  <c r="Q88" i="14"/>
  <c r="P88" i="14"/>
  <c r="O88" i="14"/>
  <c r="N88" i="14"/>
  <c r="M88" i="14"/>
  <c r="L88" i="14"/>
  <c r="AG88" i="14" s="1"/>
  <c r="AI87" i="14"/>
  <c r="AE87" i="14"/>
  <c r="AD87" i="14"/>
  <c r="AC87" i="14"/>
  <c r="AB87" i="14"/>
  <c r="AA87" i="14"/>
  <c r="Z87" i="14"/>
  <c r="Y87" i="14"/>
  <c r="X87" i="14"/>
  <c r="W87" i="14"/>
  <c r="AH87" i="14" s="1"/>
  <c r="V87" i="14"/>
  <c r="U87" i="14"/>
  <c r="T87" i="14"/>
  <c r="S87" i="14"/>
  <c r="R87" i="14"/>
  <c r="Q87" i="14"/>
  <c r="P87" i="14"/>
  <c r="O87" i="14"/>
  <c r="N87" i="14"/>
  <c r="M87" i="14"/>
  <c r="L87" i="14"/>
  <c r="AG87" i="14" s="1"/>
  <c r="AI86" i="14"/>
  <c r="AE86" i="14"/>
  <c r="AD86" i="14"/>
  <c r="AC86" i="14"/>
  <c r="AB86" i="14"/>
  <c r="AA86" i="14"/>
  <c r="Z86" i="14"/>
  <c r="Y86" i="14"/>
  <c r="X86" i="14"/>
  <c r="W86" i="14"/>
  <c r="V86" i="14"/>
  <c r="AH86" i="14" s="1"/>
  <c r="U86" i="14"/>
  <c r="T86" i="14"/>
  <c r="S86" i="14"/>
  <c r="R86" i="14"/>
  <c r="Q86" i="14"/>
  <c r="P86" i="14"/>
  <c r="O86" i="14"/>
  <c r="N86" i="14"/>
  <c r="M86" i="14"/>
  <c r="L86" i="14"/>
  <c r="AG86" i="14" s="1"/>
  <c r="AI85" i="14"/>
  <c r="AH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AG85" i="14" s="1"/>
  <c r="AI84" i="14"/>
  <c r="AE84" i="14"/>
  <c r="AD84" i="14"/>
  <c r="AC84" i="14"/>
  <c r="AB84" i="14"/>
  <c r="AA84" i="14"/>
  <c r="Z84" i="14"/>
  <c r="Y84" i="14"/>
  <c r="X84" i="14"/>
  <c r="W84" i="14"/>
  <c r="V84" i="14"/>
  <c r="AH84" i="14" s="1"/>
  <c r="U84" i="14"/>
  <c r="T84" i="14"/>
  <c r="S84" i="14"/>
  <c r="R84" i="14"/>
  <c r="Q84" i="14"/>
  <c r="P84" i="14"/>
  <c r="AG84" i="14" s="1"/>
  <c r="O84" i="14"/>
  <c r="N84" i="14"/>
  <c r="M84" i="14"/>
  <c r="L84" i="14"/>
  <c r="AI83" i="14"/>
  <c r="AE83" i="14"/>
  <c r="AD83" i="14"/>
  <c r="AC83" i="14"/>
  <c r="AB83" i="14"/>
  <c r="AA83" i="14"/>
  <c r="Z83" i="14"/>
  <c r="Y83" i="14"/>
  <c r="X83" i="14"/>
  <c r="W83" i="14"/>
  <c r="AH83" i="14" s="1"/>
  <c r="V83" i="14"/>
  <c r="U83" i="14"/>
  <c r="T83" i="14"/>
  <c r="S83" i="14"/>
  <c r="R83" i="14"/>
  <c r="Q83" i="14"/>
  <c r="P83" i="14"/>
  <c r="O83" i="14"/>
  <c r="N83" i="14"/>
  <c r="M83" i="14"/>
  <c r="L83" i="14"/>
  <c r="AG83" i="14" s="1"/>
  <c r="AI82" i="14"/>
  <c r="AE82" i="14"/>
  <c r="AD82" i="14"/>
  <c r="AC82" i="14"/>
  <c r="AB82" i="14"/>
  <c r="AA82" i="14"/>
  <c r="Z82" i="14"/>
  <c r="Y82" i="14"/>
  <c r="X82" i="14"/>
  <c r="W82" i="14"/>
  <c r="V82" i="14"/>
  <c r="AH82" i="14" s="1"/>
  <c r="U82" i="14"/>
  <c r="T82" i="14"/>
  <c r="S82" i="14"/>
  <c r="R82" i="14"/>
  <c r="Q82" i="14"/>
  <c r="P82" i="14"/>
  <c r="O82" i="14"/>
  <c r="N82" i="14"/>
  <c r="M82" i="14"/>
  <c r="L82" i="14"/>
  <c r="AG82" i="14" s="1"/>
  <c r="AI81" i="14"/>
  <c r="AE81" i="14"/>
  <c r="AD81" i="14"/>
  <c r="AC81" i="14"/>
  <c r="AB81" i="14"/>
  <c r="AA81" i="14"/>
  <c r="Z81" i="14"/>
  <c r="Y81" i="14"/>
  <c r="AH81" i="14" s="1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AG81" i="14" s="1"/>
  <c r="AI80" i="14"/>
  <c r="AG80" i="14"/>
  <c r="AE80" i="14"/>
  <c r="AD80" i="14"/>
  <c r="AC80" i="14"/>
  <c r="AB80" i="14"/>
  <c r="AA80" i="14"/>
  <c r="Z80" i="14"/>
  <c r="Y80" i="14"/>
  <c r="X80" i="14"/>
  <c r="W80" i="14"/>
  <c r="V80" i="14"/>
  <c r="AH80" i="14" s="1"/>
  <c r="U80" i="14"/>
  <c r="T80" i="14"/>
  <c r="S80" i="14"/>
  <c r="R80" i="14"/>
  <c r="Q80" i="14"/>
  <c r="P80" i="14"/>
  <c r="O80" i="14"/>
  <c r="N80" i="14"/>
  <c r="M80" i="14"/>
  <c r="L80" i="14"/>
  <c r="AI79" i="14"/>
  <c r="AE79" i="14"/>
  <c r="AD79" i="14"/>
  <c r="AC79" i="14"/>
  <c r="AB79" i="14"/>
  <c r="AA79" i="14"/>
  <c r="Z79" i="14"/>
  <c r="Y79" i="14"/>
  <c r="X79" i="14"/>
  <c r="W79" i="14"/>
  <c r="AH79" i="14" s="1"/>
  <c r="V79" i="14"/>
  <c r="U79" i="14"/>
  <c r="T79" i="14"/>
  <c r="S79" i="14"/>
  <c r="R79" i="14"/>
  <c r="Q79" i="14"/>
  <c r="P79" i="14"/>
  <c r="O79" i="14"/>
  <c r="N79" i="14"/>
  <c r="M79" i="14"/>
  <c r="L79" i="14"/>
  <c r="AG79" i="14" s="1"/>
  <c r="AI78" i="14"/>
  <c r="AE78" i="14"/>
  <c r="AD78" i="14"/>
  <c r="AC78" i="14"/>
  <c r="AB78" i="14"/>
  <c r="AA78" i="14"/>
  <c r="Z78" i="14"/>
  <c r="Y78" i="14"/>
  <c r="X78" i="14"/>
  <c r="W78" i="14"/>
  <c r="V78" i="14"/>
  <c r="AH78" i="14" s="1"/>
  <c r="U78" i="14"/>
  <c r="T78" i="14"/>
  <c r="S78" i="14"/>
  <c r="R78" i="14"/>
  <c r="Q78" i="14"/>
  <c r="P78" i="14"/>
  <c r="O78" i="14"/>
  <c r="N78" i="14"/>
  <c r="M78" i="14"/>
  <c r="L78" i="14"/>
  <c r="AG78" i="14" s="1"/>
  <c r="AI77" i="14"/>
  <c r="AH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AG77" i="14" s="1"/>
  <c r="AI76" i="14"/>
  <c r="AE76" i="14"/>
  <c r="AD76" i="14"/>
  <c r="AC76" i="14"/>
  <c r="AB76" i="14"/>
  <c r="AA76" i="14"/>
  <c r="Z76" i="14"/>
  <c r="Y76" i="14"/>
  <c r="X76" i="14"/>
  <c r="W76" i="14"/>
  <c r="V76" i="14"/>
  <c r="AH76" i="14" s="1"/>
  <c r="U76" i="14"/>
  <c r="T76" i="14"/>
  <c r="S76" i="14"/>
  <c r="R76" i="14"/>
  <c r="Q76" i="14"/>
  <c r="P76" i="14"/>
  <c r="AG76" i="14" s="1"/>
  <c r="O76" i="14"/>
  <c r="N76" i="14"/>
  <c r="M76" i="14"/>
  <c r="L76" i="14"/>
  <c r="AI75" i="14"/>
  <c r="AE75" i="14"/>
  <c r="AD75" i="14"/>
  <c r="AC75" i="14"/>
  <c r="AB75" i="14"/>
  <c r="AA75" i="14"/>
  <c r="Z75" i="14"/>
  <c r="Y75" i="14"/>
  <c r="X75" i="14"/>
  <c r="W75" i="14"/>
  <c r="AH75" i="14" s="1"/>
  <c r="V75" i="14"/>
  <c r="U75" i="14"/>
  <c r="T75" i="14"/>
  <c r="S75" i="14"/>
  <c r="R75" i="14"/>
  <c r="Q75" i="14"/>
  <c r="P75" i="14"/>
  <c r="O75" i="14"/>
  <c r="N75" i="14"/>
  <c r="M75" i="14"/>
  <c r="L75" i="14"/>
  <c r="AG75" i="14" s="1"/>
  <c r="AI74" i="14"/>
  <c r="AE74" i="14"/>
  <c r="AD74" i="14"/>
  <c r="AC74" i="14"/>
  <c r="AB74" i="14"/>
  <c r="AA74" i="14"/>
  <c r="Z74" i="14"/>
  <c r="Y74" i="14"/>
  <c r="X74" i="14"/>
  <c r="W74" i="14"/>
  <c r="V74" i="14"/>
  <c r="AH74" i="14" s="1"/>
  <c r="U74" i="14"/>
  <c r="T74" i="14"/>
  <c r="S74" i="14"/>
  <c r="R74" i="14"/>
  <c r="Q74" i="14"/>
  <c r="P74" i="14"/>
  <c r="O74" i="14"/>
  <c r="N74" i="14"/>
  <c r="M74" i="14"/>
  <c r="L74" i="14"/>
  <c r="AG74" i="14" s="1"/>
  <c r="AI73" i="14"/>
  <c r="AH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AG73" i="14" s="1"/>
  <c r="AI72" i="14"/>
  <c r="AG72" i="14"/>
  <c r="AE72" i="14"/>
  <c r="AD72" i="14"/>
  <c r="AC72" i="14"/>
  <c r="AB72" i="14"/>
  <c r="AA72" i="14"/>
  <c r="Z72" i="14"/>
  <c r="Y72" i="14"/>
  <c r="X72" i="14"/>
  <c r="W72" i="14"/>
  <c r="V72" i="14"/>
  <c r="AH72" i="14" s="1"/>
  <c r="U72" i="14"/>
  <c r="T72" i="14"/>
  <c r="S72" i="14"/>
  <c r="R72" i="14"/>
  <c r="Q72" i="14"/>
  <c r="P72" i="14"/>
  <c r="O72" i="14"/>
  <c r="N72" i="14"/>
  <c r="M72" i="14"/>
  <c r="L72" i="14"/>
  <c r="AI71" i="14"/>
  <c r="AE71" i="14"/>
  <c r="AD71" i="14"/>
  <c r="AC71" i="14"/>
  <c r="AB71" i="14"/>
  <c r="AA71" i="14"/>
  <c r="Z71" i="14"/>
  <c r="Y71" i="14"/>
  <c r="X71" i="14"/>
  <c r="W71" i="14"/>
  <c r="AH71" i="14" s="1"/>
  <c r="V71" i="14"/>
  <c r="U71" i="14"/>
  <c r="T71" i="14"/>
  <c r="S71" i="14"/>
  <c r="R71" i="14"/>
  <c r="Q71" i="14"/>
  <c r="P71" i="14"/>
  <c r="O71" i="14"/>
  <c r="N71" i="14"/>
  <c r="M71" i="14"/>
  <c r="L71" i="14"/>
  <c r="AG71" i="14" s="1"/>
  <c r="AI70" i="14"/>
  <c r="AE70" i="14"/>
  <c r="AD70" i="14"/>
  <c r="AC70" i="14"/>
  <c r="AB70" i="14"/>
  <c r="AA70" i="14"/>
  <c r="Z70" i="14"/>
  <c r="Y70" i="14"/>
  <c r="X70" i="14"/>
  <c r="W70" i="14"/>
  <c r="V70" i="14"/>
  <c r="AH70" i="14" s="1"/>
  <c r="U70" i="14"/>
  <c r="T70" i="14"/>
  <c r="S70" i="14"/>
  <c r="R70" i="14"/>
  <c r="Q70" i="14"/>
  <c r="P70" i="14"/>
  <c r="O70" i="14"/>
  <c r="N70" i="14"/>
  <c r="M70" i="14"/>
  <c r="L70" i="14"/>
  <c r="AG70" i="14" s="1"/>
  <c r="AI69" i="14"/>
  <c r="AH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AG69" i="14" s="1"/>
  <c r="AI68" i="14"/>
  <c r="AE68" i="14"/>
  <c r="AD68" i="14"/>
  <c r="AC68" i="14"/>
  <c r="AB68" i="14"/>
  <c r="AA68" i="14"/>
  <c r="Z68" i="14"/>
  <c r="Y68" i="14"/>
  <c r="X68" i="14"/>
  <c r="W68" i="14"/>
  <c r="V68" i="14"/>
  <c r="AH68" i="14" s="1"/>
  <c r="U68" i="14"/>
  <c r="T68" i="14"/>
  <c r="S68" i="14"/>
  <c r="R68" i="14"/>
  <c r="Q68" i="14"/>
  <c r="P68" i="14"/>
  <c r="AG68" i="14" s="1"/>
  <c r="O68" i="14"/>
  <c r="N68" i="14"/>
  <c r="M68" i="14"/>
  <c r="L68" i="14"/>
  <c r="AI67" i="14"/>
  <c r="AE67" i="14"/>
  <c r="AD67" i="14"/>
  <c r="AC67" i="14"/>
  <c r="AB67" i="14"/>
  <c r="AA67" i="14"/>
  <c r="Z67" i="14"/>
  <c r="Y67" i="14"/>
  <c r="X67" i="14"/>
  <c r="W67" i="14"/>
  <c r="AH67" i="14" s="1"/>
  <c r="V67" i="14"/>
  <c r="U67" i="14"/>
  <c r="T67" i="14"/>
  <c r="S67" i="14"/>
  <c r="R67" i="14"/>
  <c r="Q67" i="14"/>
  <c r="P67" i="14"/>
  <c r="O67" i="14"/>
  <c r="N67" i="14"/>
  <c r="M67" i="14"/>
  <c r="L67" i="14"/>
  <c r="AG67" i="14" s="1"/>
  <c r="AI66" i="14"/>
  <c r="AE66" i="14"/>
  <c r="AD66" i="14"/>
  <c r="AC66" i="14"/>
  <c r="AB66" i="14"/>
  <c r="AA66" i="14"/>
  <c r="Z66" i="14"/>
  <c r="Y66" i="14"/>
  <c r="X66" i="14"/>
  <c r="W66" i="14"/>
  <c r="V66" i="14"/>
  <c r="AH66" i="14" s="1"/>
  <c r="U66" i="14"/>
  <c r="T66" i="14"/>
  <c r="S66" i="14"/>
  <c r="R66" i="14"/>
  <c r="Q66" i="14"/>
  <c r="P66" i="14"/>
  <c r="O66" i="14"/>
  <c r="N66" i="14"/>
  <c r="M66" i="14"/>
  <c r="L66" i="14"/>
  <c r="AG66" i="14" s="1"/>
  <c r="AI65" i="14"/>
  <c r="AE65" i="14"/>
  <c r="AD65" i="14"/>
  <c r="AC65" i="14"/>
  <c r="AB65" i="14"/>
  <c r="AA65" i="14"/>
  <c r="Z65" i="14"/>
  <c r="Y65" i="14"/>
  <c r="AH65" i="14" s="1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AG65" i="14" s="1"/>
  <c r="AI64" i="14"/>
  <c r="AG64" i="14"/>
  <c r="AE64" i="14"/>
  <c r="AD64" i="14"/>
  <c r="AC64" i="14"/>
  <c r="AB64" i="14"/>
  <c r="AA64" i="14"/>
  <c r="Z64" i="14"/>
  <c r="Y64" i="14"/>
  <c r="X64" i="14"/>
  <c r="W64" i="14"/>
  <c r="V64" i="14"/>
  <c r="AH64" i="14" s="1"/>
  <c r="U64" i="14"/>
  <c r="T64" i="14"/>
  <c r="S64" i="14"/>
  <c r="R64" i="14"/>
  <c r="Q64" i="14"/>
  <c r="P64" i="14"/>
  <c r="O64" i="14"/>
  <c r="N64" i="14"/>
  <c r="M64" i="14"/>
  <c r="L64" i="14"/>
  <c r="AI63" i="14"/>
  <c r="AE63" i="14"/>
  <c r="AD63" i="14"/>
  <c r="AC63" i="14"/>
  <c r="AB63" i="14"/>
  <c r="AA63" i="14"/>
  <c r="Z63" i="14"/>
  <c r="Y63" i="14"/>
  <c r="X63" i="14"/>
  <c r="W63" i="14"/>
  <c r="AH63" i="14" s="1"/>
  <c r="V63" i="14"/>
  <c r="U63" i="14"/>
  <c r="T63" i="14"/>
  <c r="S63" i="14"/>
  <c r="R63" i="14"/>
  <c r="Q63" i="14"/>
  <c r="P63" i="14"/>
  <c r="O63" i="14"/>
  <c r="N63" i="14"/>
  <c r="M63" i="14"/>
  <c r="L63" i="14"/>
  <c r="AG63" i="14" s="1"/>
  <c r="AI62" i="14"/>
  <c r="AE62" i="14"/>
  <c r="AD62" i="14"/>
  <c r="AC62" i="14"/>
  <c r="AB62" i="14"/>
  <c r="AA62" i="14"/>
  <c r="Z62" i="14"/>
  <c r="Y62" i="14"/>
  <c r="X62" i="14"/>
  <c r="W62" i="14"/>
  <c r="V62" i="14"/>
  <c r="AH62" i="14" s="1"/>
  <c r="U62" i="14"/>
  <c r="T62" i="14"/>
  <c r="S62" i="14"/>
  <c r="R62" i="14"/>
  <c r="Q62" i="14"/>
  <c r="P62" i="14"/>
  <c r="O62" i="14"/>
  <c r="N62" i="14"/>
  <c r="M62" i="14"/>
  <c r="L62" i="14"/>
  <c r="AG62" i="14" s="1"/>
  <c r="AI61" i="14"/>
  <c r="AH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AG61" i="14" s="1"/>
  <c r="AI60" i="14"/>
  <c r="AE60" i="14"/>
  <c r="AD60" i="14"/>
  <c r="AC60" i="14"/>
  <c r="AB60" i="14"/>
  <c r="AA60" i="14"/>
  <c r="Z60" i="14"/>
  <c r="Y60" i="14"/>
  <c r="X60" i="14"/>
  <c r="W60" i="14"/>
  <c r="V60" i="14"/>
  <c r="AH60" i="14" s="1"/>
  <c r="U60" i="14"/>
  <c r="T60" i="14"/>
  <c r="S60" i="14"/>
  <c r="R60" i="14"/>
  <c r="Q60" i="14"/>
  <c r="P60" i="14"/>
  <c r="O60" i="14"/>
  <c r="N60" i="14"/>
  <c r="M60" i="14"/>
  <c r="L60" i="14"/>
  <c r="AG60" i="14" s="1"/>
  <c r="AI59" i="14"/>
  <c r="AE59" i="14"/>
  <c r="AD59" i="14"/>
  <c r="AC59" i="14"/>
  <c r="AB59" i="14"/>
  <c r="AA59" i="14"/>
  <c r="Z59" i="14"/>
  <c r="Y59" i="14"/>
  <c r="X59" i="14"/>
  <c r="W59" i="14"/>
  <c r="AH59" i="14" s="1"/>
  <c r="V59" i="14"/>
  <c r="U59" i="14"/>
  <c r="T59" i="14"/>
  <c r="S59" i="14"/>
  <c r="R59" i="14"/>
  <c r="Q59" i="14"/>
  <c r="P59" i="14"/>
  <c r="O59" i="14"/>
  <c r="N59" i="14"/>
  <c r="M59" i="14"/>
  <c r="L59" i="14"/>
  <c r="AG59" i="14" s="1"/>
  <c r="AI58" i="14"/>
  <c r="AE58" i="14"/>
  <c r="AD58" i="14"/>
  <c r="AC58" i="14"/>
  <c r="AB58" i="14"/>
  <c r="AA58" i="14"/>
  <c r="Z58" i="14"/>
  <c r="Y58" i="14"/>
  <c r="X58" i="14"/>
  <c r="W58" i="14"/>
  <c r="V58" i="14"/>
  <c r="AH58" i="14" s="1"/>
  <c r="U58" i="14"/>
  <c r="T58" i="14"/>
  <c r="S58" i="14"/>
  <c r="R58" i="14"/>
  <c r="Q58" i="14"/>
  <c r="P58" i="14"/>
  <c r="O58" i="14"/>
  <c r="N58" i="14"/>
  <c r="M58" i="14"/>
  <c r="L58" i="14"/>
  <c r="AG58" i="14" s="1"/>
  <c r="AI57" i="14"/>
  <c r="AE57" i="14"/>
  <c r="AD57" i="14"/>
  <c r="AC57" i="14"/>
  <c r="AB57" i="14"/>
  <c r="AA57" i="14"/>
  <c r="Z57" i="14"/>
  <c r="Y57" i="14"/>
  <c r="AH57" i="14" s="1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AG57" i="14" s="1"/>
  <c r="AI56" i="14"/>
  <c r="AE56" i="14"/>
  <c r="AD56" i="14"/>
  <c r="AC56" i="14"/>
  <c r="AB56" i="14"/>
  <c r="AA56" i="14"/>
  <c r="Z56" i="14"/>
  <c r="Y56" i="14"/>
  <c r="X56" i="14"/>
  <c r="W56" i="14"/>
  <c r="V56" i="14"/>
  <c r="AH56" i="14" s="1"/>
  <c r="U56" i="14"/>
  <c r="T56" i="14"/>
  <c r="S56" i="14"/>
  <c r="R56" i="14"/>
  <c r="Q56" i="14"/>
  <c r="P56" i="14"/>
  <c r="O56" i="14"/>
  <c r="N56" i="14"/>
  <c r="M56" i="14"/>
  <c r="L56" i="14"/>
  <c r="AG56" i="14" s="1"/>
  <c r="AI55" i="14"/>
  <c r="AE55" i="14"/>
  <c r="AD55" i="14"/>
  <c r="AC55" i="14"/>
  <c r="AB55" i="14"/>
  <c r="AA55" i="14"/>
  <c r="Z55" i="14"/>
  <c r="Y55" i="14"/>
  <c r="X55" i="14"/>
  <c r="W55" i="14"/>
  <c r="AH55" i="14" s="1"/>
  <c r="V55" i="14"/>
  <c r="U55" i="14"/>
  <c r="T55" i="14"/>
  <c r="S55" i="14"/>
  <c r="R55" i="14"/>
  <c r="Q55" i="14"/>
  <c r="P55" i="14"/>
  <c r="O55" i="14"/>
  <c r="N55" i="14"/>
  <c r="M55" i="14"/>
  <c r="L55" i="14"/>
  <c r="AG55" i="14" s="1"/>
  <c r="AI54" i="14"/>
  <c r="AE54" i="14"/>
  <c r="AD54" i="14"/>
  <c r="AC54" i="14"/>
  <c r="AB54" i="14"/>
  <c r="AA54" i="14"/>
  <c r="Z54" i="14"/>
  <c r="Y54" i="14"/>
  <c r="X54" i="14"/>
  <c r="W54" i="14"/>
  <c r="V54" i="14"/>
  <c r="AH54" i="14" s="1"/>
  <c r="U54" i="14"/>
  <c r="T54" i="14"/>
  <c r="S54" i="14"/>
  <c r="R54" i="14"/>
  <c r="Q54" i="14"/>
  <c r="P54" i="14"/>
  <c r="O54" i="14"/>
  <c r="N54" i="14"/>
  <c r="M54" i="14"/>
  <c r="L54" i="14"/>
  <c r="AG54" i="14" s="1"/>
  <c r="AI53" i="14"/>
  <c r="AH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AG53" i="14" s="1"/>
  <c r="AI52" i="14"/>
  <c r="AE52" i="14"/>
  <c r="AD52" i="14"/>
  <c r="AC52" i="14"/>
  <c r="AB52" i="14"/>
  <c r="AA52" i="14"/>
  <c r="Z52" i="14"/>
  <c r="Y52" i="14"/>
  <c r="X52" i="14"/>
  <c r="W52" i="14"/>
  <c r="V52" i="14"/>
  <c r="AH52" i="14" s="1"/>
  <c r="U52" i="14"/>
  <c r="T52" i="14"/>
  <c r="S52" i="14"/>
  <c r="R52" i="14"/>
  <c r="Q52" i="14"/>
  <c r="P52" i="14"/>
  <c r="O52" i="14"/>
  <c r="N52" i="14"/>
  <c r="M52" i="14"/>
  <c r="L52" i="14"/>
  <c r="AG52" i="14" s="1"/>
  <c r="AI51" i="14"/>
  <c r="AE51" i="14"/>
  <c r="AD51" i="14"/>
  <c r="AC51" i="14"/>
  <c r="AB51" i="14"/>
  <c r="AA51" i="14"/>
  <c r="Z51" i="14"/>
  <c r="Y51" i="14"/>
  <c r="X51" i="14"/>
  <c r="W51" i="14"/>
  <c r="AH51" i="14" s="1"/>
  <c r="V51" i="14"/>
  <c r="U51" i="14"/>
  <c r="T51" i="14"/>
  <c r="S51" i="14"/>
  <c r="R51" i="14"/>
  <c r="Q51" i="14"/>
  <c r="P51" i="14"/>
  <c r="O51" i="14"/>
  <c r="N51" i="14"/>
  <c r="M51" i="14"/>
  <c r="L51" i="14"/>
  <c r="AG51" i="14" s="1"/>
  <c r="AI50" i="14"/>
  <c r="AE50" i="14"/>
  <c r="AD50" i="14"/>
  <c r="AC50" i="14"/>
  <c r="AB50" i="14"/>
  <c r="AA50" i="14"/>
  <c r="Z50" i="14"/>
  <c r="Y50" i="14"/>
  <c r="X50" i="14"/>
  <c r="W50" i="14"/>
  <c r="V50" i="14"/>
  <c r="AH50" i="14" s="1"/>
  <c r="U50" i="14"/>
  <c r="T50" i="14"/>
  <c r="S50" i="14"/>
  <c r="R50" i="14"/>
  <c r="Q50" i="14"/>
  <c r="P50" i="14"/>
  <c r="O50" i="14"/>
  <c r="N50" i="14"/>
  <c r="M50" i="14"/>
  <c r="L50" i="14"/>
  <c r="AG50" i="14" s="1"/>
  <c r="AI49" i="14"/>
  <c r="AH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AG49" i="14" s="1"/>
  <c r="AI48" i="14"/>
  <c r="AG48" i="14"/>
  <c r="AE48" i="14"/>
  <c r="AD48" i="14"/>
  <c r="AC48" i="14"/>
  <c r="AB48" i="14"/>
  <c r="AA48" i="14"/>
  <c r="Z48" i="14"/>
  <c r="Y48" i="14"/>
  <c r="X48" i="14"/>
  <c r="W48" i="14"/>
  <c r="V48" i="14"/>
  <c r="AH48" i="14" s="1"/>
  <c r="U48" i="14"/>
  <c r="T48" i="14"/>
  <c r="S48" i="14"/>
  <c r="R48" i="14"/>
  <c r="Q48" i="14"/>
  <c r="P48" i="14"/>
  <c r="O48" i="14"/>
  <c r="N48" i="14"/>
  <c r="M48" i="14"/>
  <c r="L48" i="14"/>
  <c r="AI47" i="14"/>
  <c r="AE47" i="14"/>
  <c r="AD47" i="14"/>
  <c r="AC47" i="14"/>
  <c r="AB47" i="14"/>
  <c r="AA47" i="14"/>
  <c r="Z47" i="14"/>
  <c r="Y47" i="14"/>
  <c r="X47" i="14"/>
  <c r="W47" i="14"/>
  <c r="AH47" i="14" s="1"/>
  <c r="V47" i="14"/>
  <c r="U47" i="14"/>
  <c r="T47" i="14"/>
  <c r="S47" i="14"/>
  <c r="R47" i="14"/>
  <c r="Q47" i="14"/>
  <c r="P47" i="14"/>
  <c r="O47" i="14"/>
  <c r="N47" i="14"/>
  <c r="M47" i="14"/>
  <c r="L47" i="14"/>
  <c r="AG47" i="14" s="1"/>
  <c r="AI46" i="14"/>
  <c r="AE46" i="14"/>
  <c r="AD46" i="14"/>
  <c r="AC46" i="14"/>
  <c r="AB46" i="14"/>
  <c r="AA46" i="14"/>
  <c r="Z46" i="14"/>
  <c r="Y46" i="14"/>
  <c r="X46" i="14"/>
  <c r="W46" i="14"/>
  <c r="V46" i="14"/>
  <c r="AH46" i="14" s="1"/>
  <c r="U46" i="14"/>
  <c r="T46" i="14"/>
  <c r="S46" i="14"/>
  <c r="R46" i="14"/>
  <c r="Q46" i="14"/>
  <c r="P46" i="14"/>
  <c r="O46" i="14"/>
  <c r="N46" i="14"/>
  <c r="M46" i="14"/>
  <c r="L46" i="14"/>
  <c r="AG46" i="14" s="1"/>
  <c r="AI45" i="14"/>
  <c r="AH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AG45" i="14" s="1"/>
  <c r="AI44" i="14"/>
  <c r="AE44" i="14"/>
  <c r="AD44" i="14"/>
  <c r="AC44" i="14"/>
  <c r="AB44" i="14"/>
  <c r="AA44" i="14"/>
  <c r="Z44" i="14"/>
  <c r="Y44" i="14"/>
  <c r="X44" i="14"/>
  <c r="W44" i="14"/>
  <c r="V44" i="14"/>
  <c r="AH44" i="14" s="1"/>
  <c r="U44" i="14"/>
  <c r="T44" i="14"/>
  <c r="S44" i="14"/>
  <c r="R44" i="14"/>
  <c r="Q44" i="14"/>
  <c r="P44" i="14"/>
  <c r="O44" i="14"/>
  <c r="N44" i="14"/>
  <c r="M44" i="14"/>
  <c r="L44" i="14"/>
  <c r="AG44" i="14" s="1"/>
  <c r="AI43" i="14"/>
  <c r="AE43" i="14"/>
  <c r="AD43" i="14"/>
  <c r="AC43" i="14"/>
  <c r="AB43" i="14"/>
  <c r="AA43" i="14"/>
  <c r="Z43" i="14"/>
  <c r="Y43" i="14"/>
  <c r="X43" i="14"/>
  <c r="W43" i="14"/>
  <c r="AH43" i="14" s="1"/>
  <c r="V43" i="14"/>
  <c r="U43" i="14"/>
  <c r="T43" i="14"/>
  <c r="S43" i="14"/>
  <c r="R43" i="14"/>
  <c r="Q43" i="14"/>
  <c r="P43" i="14"/>
  <c r="O43" i="14"/>
  <c r="N43" i="14"/>
  <c r="M43" i="14"/>
  <c r="L43" i="14"/>
  <c r="AG43" i="14" s="1"/>
  <c r="AI42" i="14"/>
  <c r="AE42" i="14"/>
  <c r="AD42" i="14"/>
  <c r="AC42" i="14"/>
  <c r="AB42" i="14"/>
  <c r="AA42" i="14"/>
  <c r="Z42" i="14"/>
  <c r="Y42" i="14"/>
  <c r="X42" i="14"/>
  <c r="W42" i="14"/>
  <c r="V42" i="14"/>
  <c r="AH42" i="14" s="1"/>
  <c r="U42" i="14"/>
  <c r="T42" i="14"/>
  <c r="S42" i="14"/>
  <c r="R42" i="14"/>
  <c r="Q42" i="14"/>
  <c r="P42" i="14"/>
  <c r="O42" i="14"/>
  <c r="N42" i="14"/>
  <c r="M42" i="14"/>
  <c r="L42" i="14"/>
  <c r="AG42" i="14" s="1"/>
  <c r="AI41" i="14"/>
  <c r="AE41" i="14"/>
  <c r="AD41" i="14"/>
  <c r="AC41" i="14"/>
  <c r="AB41" i="14"/>
  <c r="AA41" i="14"/>
  <c r="Z41" i="14"/>
  <c r="Y41" i="14"/>
  <c r="AH41" i="14" s="1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AG41" i="14" s="1"/>
  <c r="AI40" i="14"/>
  <c r="AG40" i="14"/>
  <c r="AE40" i="14"/>
  <c r="AD40" i="14"/>
  <c r="AC40" i="14"/>
  <c r="AB40" i="14"/>
  <c r="AA40" i="14"/>
  <c r="Z40" i="14"/>
  <c r="Y40" i="14"/>
  <c r="X40" i="14"/>
  <c r="W40" i="14"/>
  <c r="V40" i="14"/>
  <c r="AH40" i="14" s="1"/>
  <c r="U40" i="14"/>
  <c r="T40" i="14"/>
  <c r="S40" i="14"/>
  <c r="R40" i="14"/>
  <c r="Q40" i="14"/>
  <c r="P40" i="14"/>
  <c r="O40" i="14"/>
  <c r="N40" i="14"/>
  <c r="M40" i="14"/>
  <c r="L40" i="14"/>
  <c r="AI39" i="14"/>
  <c r="AE39" i="14"/>
  <c r="AD39" i="14"/>
  <c r="AC39" i="14"/>
  <c r="AB39" i="14"/>
  <c r="AA39" i="14"/>
  <c r="Z39" i="14"/>
  <c r="Y39" i="14"/>
  <c r="X39" i="14"/>
  <c r="W39" i="14"/>
  <c r="AH39" i="14" s="1"/>
  <c r="V39" i="14"/>
  <c r="U39" i="14"/>
  <c r="T39" i="14"/>
  <c r="S39" i="14"/>
  <c r="R39" i="14"/>
  <c r="Q39" i="14"/>
  <c r="P39" i="14"/>
  <c r="O39" i="14"/>
  <c r="N39" i="14"/>
  <c r="M39" i="14"/>
  <c r="L39" i="14"/>
  <c r="AG39" i="14" s="1"/>
  <c r="AI38" i="14"/>
  <c r="AE38" i="14"/>
  <c r="AD38" i="14"/>
  <c r="AC38" i="14"/>
  <c r="AB38" i="14"/>
  <c r="AA38" i="14"/>
  <c r="Z38" i="14"/>
  <c r="Y38" i="14"/>
  <c r="X38" i="14"/>
  <c r="W38" i="14"/>
  <c r="V38" i="14"/>
  <c r="AH38" i="14" s="1"/>
  <c r="U38" i="14"/>
  <c r="T38" i="14"/>
  <c r="S38" i="14"/>
  <c r="R38" i="14"/>
  <c r="Q38" i="14"/>
  <c r="P38" i="14"/>
  <c r="O38" i="14"/>
  <c r="N38" i="14"/>
  <c r="AG38" i="14" s="1"/>
  <c r="M38" i="14"/>
  <c r="L38" i="14"/>
  <c r="AI37" i="14"/>
  <c r="AH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AG37" i="14" s="1"/>
  <c r="AI36" i="14"/>
  <c r="AE36" i="14"/>
  <c r="AD36" i="14"/>
  <c r="AC36" i="14"/>
  <c r="AB36" i="14"/>
  <c r="AA36" i="14"/>
  <c r="Z36" i="14"/>
  <c r="Y36" i="14"/>
  <c r="X36" i="14"/>
  <c r="W36" i="14"/>
  <c r="V36" i="14"/>
  <c r="AH36" i="14" s="1"/>
  <c r="U36" i="14"/>
  <c r="T36" i="14"/>
  <c r="S36" i="14"/>
  <c r="R36" i="14"/>
  <c r="Q36" i="14"/>
  <c r="P36" i="14"/>
  <c r="O36" i="14"/>
  <c r="N36" i="14"/>
  <c r="M36" i="14"/>
  <c r="L36" i="14"/>
  <c r="AG36" i="14" s="1"/>
  <c r="AI35" i="14"/>
  <c r="AE35" i="14"/>
  <c r="AD35" i="14"/>
  <c r="AC35" i="14"/>
  <c r="AB35" i="14"/>
  <c r="AA35" i="14"/>
  <c r="Z35" i="14"/>
  <c r="Y35" i="14"/>
  <c r="X35" i="14"/>
  <c r="W35" i="14"/>
  <c r="AH35" i="14" s="1"/>
  <c r="V35" i="14"/>
  <c r="U35" i="14"/>
  <c r="T35" i="14"/>
  <c r="S35" i="14"/>
  <c r="R35" i="14"/>
  <c r="Q35" i="14"/>
  <c r="P35" i="14"/>
  <c r="O35" i="14"/>
  <c r="N35" i="14"/>
  <c r="M35" i="14"/>
  <c r="L35" i="14"/>
  <c r="AG35" i="14" s="1"/>
  <c r="AI34" i="14"/>
  <c r="AE34" i="14"/>
  <c r="AD34" i="14"/>
  <c r="AC34" i="14"/>
  <c r="AB34" i="14"/>
  <c r="AA34" i="14"/>
  <c r="Z34" i="14"/>
  <c r="Y34" i="14"/>
  <c r="X34" i="14"/>
  <c r="W34" i="14"/>
  <c r="V34" i="14"/>
  <c r="AH34" i="14" s="1"/>
  <c r="U34" i="14"/>
  <c r="T34" i="14"/>
  <c r="S34" i="14"/>
  <c r="R34" i="14"/>
  <c r="Q34" i="14"/>
  <c r="P34" i="14"/>
  <c r="O34" i="14"/>
  <c r="N34" i="14"/>
  <c r="M34" i="14"/>
  <c r="L34" i="14"/>
  <c r="AG34" i="14" s="1"/>
  <c r="AI33" i="14"/>
  <c r="AE33" i="14"/>
  <c r="AD33" i="14"/>
  <c r="AC33" i="14"/>
  <c r="AB33" i="14"/>
  <c r="AA33" i="14"/>
  <c r="Z33" i="14"/>
  <c r="Y33" i="14"/>
  <c r="AH33" i="14" s="1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AG33" i="14" s="1"/>
  <c r="AI32" i="14"/>
  <c r="AE32" i="14"/>
  <c r="AD32" i="14"/>
  <c r="AC32" i="14"/>
  <c r="AB32" i="14"/>
  <c r="AA32" i="14"/>
  <c r="Z32" i="14"/>
  <c r="Y32" i="14"/>
  <c r="X32" i="14"/>
  <c r="W32" i="14"/>
  <c r="V32" i="14"/>
  <c r="AH32" i="14" s="1"/>
  <c r="U32" i="14"/>
  <c r="T32" i="14"/>
  <c r="S32" i="14"/>
  <c r="R32" i="14"/>
  <c r="Q32" i="14"/>
  <c r="P32" i="14"/>
  <c r="O32" i="14"/>
  <c r="N32" i="14"/>
  <c r="M32" i="14"/>
  <c r="L32" i="14"/>
  <c r="AG32" i="14" s="1"/>
  <c r="AI31" i="14"/>
  <c r="AE31" i="14"/>
  <c r="AD31" i="14"/>
  <c r="AC31" i="14"/>
  <c r="AB31" i="14"/>
  <c r="AA31" i="14"/>
  <c r="Z31" i="14"/>
  <c r="Y31" i="14"/>
  <c r="X31" i="14"/>
  <c r="W31" i="14"/>
  <c r="AH31" i="14" s="1"/>
  <c r="V31" i="14"/>
  <c r="U31" i="14"/>
  <c r="T31" i="14"/>
  <c r="S31" i="14"/>
  <c r="R31" i="14"/>
  <c r="Q31" i="14"/>
  <c r="P31" i="14"/>
  <c r="O31" i="14"/>
  <c r="N31" i="14"/>
  <c r="M31" i="14"/>
  <c r="L31" i="14"/>
  <c r="AG31" i="14" s="1"/>
  <c r="AI30" i="14"/>
  <c r="AE30" i="14"/>
  <c r="AD30" i="14"/>
  <c r="AC30" i="14"/>
  <c r="AB30" i="14"/>
  <c r="AA30" i="14"/>
  <c r="Z30" i="14"/>
  <c r="Y30" i="14"/>
  <c r="X30" i="14"/>
  <c r="W30" i="14"/>
  <c r="V30" i="14"/>
  <c r="AH30" i="14" s="1"/>
  <c r="U30" i="14"/>
  <c r="T30" i="14"/>
  <c r="S30" i="14"/>
  <c r="R30" i="14"/>
  <c r="Q30" i="14"/>
  <c r="P30" i="14"/>
  <c r="O30" i="14"/>
  <c r="N30" i="14"/>
  <c r="M30" i="14"/>
  <c r="L30" i="14"/>
  <c r="AG30" i="14" s="1"/>
  <c r="AI29" i="14"/>
  <c r="AH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AG29" i="14" s="1"/>
  <c r="AI28" i="14"/>
  <c r="AE28" i="14"/>
  <c r="AD28" i="14"/>
  <c r="AC28" i="14"/>
  <c r="AB28" i="14"/>
  <c r="AA28" i="14"/>
  <c r="Z28" i="14"/>
  <c r="Y28" i="14"/>
  <c r="X28" i="14"/>
  <c r="W28" i="14"/>
  <c r="V28" i="14"/>
  <c r="AH28" i="14" s="1"/>
  <c r="U28" i="14"/>
  <c r="T28" i="14"/>
  <c r="S28" i="14"/>
  <c r="R28" i="14"/>
  <c r="Q28" i="14"/>
  <c r="P28" i="14"/>
  <c r="O28" i="14"/>
  <c r="N28" i="14"/>
  <c r="M28" i="14"/>
  <c r="L28" i="14"/>
  <c r="AG28" i="14" s="1"/>
  <c r="AI27" i="14"/>
  <c r="AE27" i="14"/>
  <c r="AD27" i="14"/>
  <c r="AC27" i="14"/>
  <c r="AB27" i="14"/>
  <c r="AA27" i="14"/>
  <c r="Z27" i="14"/>
  <c r="Y27" i="14"/>
  <c r="X27" i="14"/>
  <c r="W27" i="14"/>
  <c r="AH27" i="14" s="1"/>
  <c r="V27" i="14"/>
  <c r="U27" i="14"/>
  <c r="T27" i="14"/>
  <c r="S27" i="14"/>
  <c r="R27" i="14"/>
  <c r="Q27" i="14"/>
  <c r="P27" i="14"/>
  <c r="O27" i="14"/>
  <c r="N27" i="14"/>
  <c r="M27" i="14"/>
  <c r="L27" i="14"/>
  <c r="AG27" i="14" s="1"/>
  <c r="AI26" i="14"/>
  <c r="AE26" i="14"/>
  <c r="AD26" i="14"/>
  <c r="AC26" i="14"/>
  <c r="AB26" i="14"/>
  <c r="AA26" i="14"/>
  <c r="Z26" i="14"/>
  <c r="Y26" i="14"/>
  <c r="X26" i="14"/>
  <c r="W26" i="14"/>
  <c r="V26" i="14"/>
  <c r="AH26" i="14" s="1"/>
  <c r="U26" i="14"/>
  <c r="T26" i="14"/>
  <c r="S26" i="14"/>
  <c r="R26" i="14"/>
  <c r="Q26" i="14"/>
  <c r="P26" i="14"/>
  <c r="O26" i="14"/>
  <c r="N26" i="14"/>
  <c r="M26" i="14"/>
  <c r="L26" i="14"/>
  <c r="AG26" i="14" s="1"/>
  <c r="AI25" i="14"/>
  <c r="AH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AG25" i="14" s="1"/>
  <c r="AI24" i="14"/>
  <c r="AE24" i="14"/>
  <c r="AD24" i="14"/>
  <c r="AC24" i="14"/>
  <c r="AB24" i="14"/>
  <c r="AA24" i="14"/>
  <c r="Z24" i="14"/>
  <c r="Y24" i="14"/>
  <c r="X24" i="14"/>
  <c r="AH24" i="14" s="1"/>
  <c r="W24" i="14"/>
  <c r="V24" i="14"/>
  <c r="U24" i="14"/>
  <c r="T24" i="14"/>
  <c r="S24" i="14"/>
  <c r="R24" i="14"/>
  <c r="Q24" i="14"/>
  <c r="P24" i="14"/>
  <c r="O24" i="14"/>
  <c r="N24" i="14"/>
  <c r="M24" i="14"/>
  <c r="L24" i="14"/>
  <c r="AG24" i="14" s="1"/>
  <c r="AI23" i="14"/>
  <c r="AE23" i="14"/>
  <c r="AD23" i="14"/>
  <c r="AC23" i="14"/>
  <c r="AB23" i="14"/>
  <c r="AA23" i="14"/>
  <c r="Z23" i="14"/>
  <c r="Y23" i="14"/>
  <c r="X23" i="14"/>
  <c r="W23" i="14"/>
  <c r="AH23" i="14" s="1"/>
  <c r="V23" i="14"/>
  <c r="U23" i="14"/>
  <c r="T23" i="14"/>
  <c r="S23" i="14"/>
  <c r="R23" i="14"/>
  <c r="Q23" i="14"/>
  <c r="P23" i="14"/>
  <c r="O23" i="14"/>
  <c r="N23" i="14"/>
  <c r="M23" i="14"/>
  <c r="L23" i="14"/>
  <c r="AG23" i="14" s="1"/>
  <c r="AI22" i="14"/>
  <c r="AE22" i="14"/>
  <c r="AD22" i="14"/>
  <c r="AC22" i="14"/>
  <c r="AB22" i="14"/>
  <c r="AA22" i="14"/>
  <c r="Z22" i="14"/>
  <c r="Y22" i="14"/>
  <c r="X22" i="14"/>
  <c r="W22" i="14"/>
  <c r="V22" i="14"/>
  <c r="AH22" i="14" s="1"/>
  <c r="U22" i="14"/>
  <c r="T22" i="14"/>
  <c r="S22" i="14"/>
  <c r="R22" i="14"/>
  <c r="Q22" i="14"/>
  <c r="P22" i="14"/>
  <c r="O22" i="14"/>
  <c r="N22" i="14"/>
  <c r="M22" i="14"/>
  <c r="L22" i="14"/>
  <c r="AG22" i="14" s="1"/>
  <c r="AI21" i="14"/>
  <c r="AE21" i="14"/>
  <c r="AD21" i="14"/>
  <c r="AC21" i="14"/>
  <c r="AB21" i="14"/>
  <c r="AA21" i="14"/>
  <c r="Z21" i="14"/>
  <c r="Y21" i="14"/>
  <c r="AH21" i="14" s="1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AG21" i="14" s="1"/>
  <c r="AI20" i="14"/>
  <c r="AE20" i="14"/>
  <c r="AD20" i="14"/>
  <c r="AC20" i="14"/>
  <c r="AB20" i="14"/>
  <c r="AA20" i="14"/>
  <c r="Z20" i="14"/>
  <c r="Y20" i="14"/>
  <c r="X20" i="14"/>
  <c r="AH20" i="14" s="1"/>
  <c r="W20" i="14"/>
  <c r="V20" i="14"/>
  <c r="U20" i="14"/>
  <c r="T20" i="14"/>
  <c r="S20" i="14"/>
  <c r="R20" i="14"/>
  <c r="Q20" i="14"/>
  <c r="P20" i="14"/>
  <c r="O20" i="14"/>
  <c r="N20" i="14"/>
  <c r="M20" i="14"/>
  <c r="L20" i="14"/>
  <c r="AG20" i="14" s="1"/>
  <c r="AI19" i="14"/>
  <c r="AE19" i="14"/>
  <c r="AD19" i="14"/>
  <c r="AC19" i="14"/>
  <c r="AB19" i="14"/>
  <c r="AA19" i="14"/>
  <c r="Z19" i="14"/>
  <c r="Y19" i="14"/>
  <c r="X19" i="14"/>
  <c r="W19" i="14"/>
  <c r="AH19" i="14" s="1"/>
  <c r="V19" i="14"/>
  <c r="U19" i="14"/>
  <c r="T19" i="14"/>
  <c r="S19" i="14"/>
  <c r="R19" i="14"/>
  <c r="Q19" i="14"/>
  <c r="P19" i="14"/>
  <c r="O19" i="14"/>
  <c r="N19" i="14"/>
  <c r="M19" i="14"/>
  <c r="L19" i="14"/>
  <c r="AG19" i="14" s="1"/>
  <c r="AI18" i="14"/>
  <c r="AE18" i="14"/>
  <c r="AD18" i="14"/>
  <c r="AC18" i="14"/>
  <c r="AB18" i="14"/>
  <c r="AA18" i="14"/>
  <c r="Z18" i="14"/>
  <c r="Y18" i="14"/>
  <c r="X18" i="14"/>
  <c r="W18" i="14"/>
  <c r="V18" i="14"/>
  <c r="AH18" i="14" s="1"/>
  <c r="U18" i="14"/>
  <c r="T18" i="14"/>
  <c r="S18" i="14"/>
  <c r="R18" i="14"/>
  <c r="Q18" i="14"/>
  <c r="P18" i="14"/>
  <c r="O18" i="14"/>
  <c r="N18" i="14"/>
  <c r="M18" i="14"/>
  <c r="L18" i="14"/>
  <c r="AG18" i="14" s="1"/>
  <c r="AI17" i="14"/>
  <c r="AH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AG17" i="14" s="1"/>
  <c r="AI16" i="14"/>
  <c r="AE16" i="14"/>
  <c r="AD16" i="14"/>
  <c r="AC16" i="14"/>
  <c r="AB16" i="14"/>
  <c r="AA16" i="14"/>
  <c r="Z16" i="14"/>
  <c r="Y16" i="14"/>
  <c r="X16" i="14"/>
  <c r="AH16" i="14" s="1"/>
  <c r="W16" i="14"/>
  <c r="V16" i="14"/>
  <c r="U16" i="14"/>
  <c r="T16" i="14"/>
  <c r="S16" i="14"/>
  <c r="R16" i="14"/>
  <c r="Q16" i="14"/>
  <c r="P16" i="14"/>
  <c r="O16" i="14"/>
  <c r="N16" i="14"/>
  <c r="M16" i="14"/>
  <c r="L16" i="14"/>
  <c r="AG16" i="14" s="1"/>
  <c r="AI15" i="14"/>
  <c r="AE15" i="14"/>
  <c r="AD15" i="14"/>
  <c r="AC15" i="14"/>
  <c r="AB15" i="14"/>
  <c r="AA15" i="14"/>
  <c r="Z15" i="14"/>
  <c r="Y15" i="14"/>
  <c r="X15" i="14"/>
  <c r="W15" i="14"/>
  <c r="AH15" i="14" s="1"/>
  <c r="V15" i="14"/>
  <c r="U15" i="14"/>
  <c r="T15" i="14"/>
  <c r="S15" i="14"/>
  <c r="R15" i="14"/>
  <c r="Q15" i="14"/>
  <c r="P15" i="14"/>
  <c r="O15" i="14"/>
  <c r="N15" i="14"/>
  <c r="M15" i="14"/>
  <c r="L15" i="14"/>
  <c r="AG15" i="14" s="1"/>
  <c r="AI14" i="14"/>
  <c r="AE14" i="14"/>
  <c r="AD14" i="14"/>
  <c r="AC14" i="14"/>
  <c r="AB14" i="14"/>
  <c r="AA14" i="14"/>
  <c r="Z14" i="14"/>
  <c r="Y14" i="14"/>
  <c r="X14" i="14"/>
  <c r="W14" i="14"/>
  <c r="V14" i="14"/>
  <c r="AH14" i="14" s="1"/>
  <c r="U14" i="14"/>
  <c r="T14" i="14"/>
  <c r="S14" i="14"/>
  <c r="R14" i="14"/>
  <c r="Q14" i="14"/>
  <c r="P14" i="14"/>
  <c r="O14" i="14"/>
  <c r="N14" i="14"/>
  <c r="M14" i="14"/>
  <c r="L14" i="14"/>
  <c r="AG14" i="14" s="1"/>
  <c r="AI13" i="14"/>
  <c r="AH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AG13" i="14" s="1"/>
  <c r="AI12" i="14"/>
  <c r="AE12" i="14"/>
  <c r="AD12" i="14"/>
  <c r="AC12" i="14"/>
  <c r="AB12" i="14"/>
  <c r="AA12" i="14"/>
  <c r="Z12" i="14"/>
  <c r="Y12" i="14"/>
  <c r="X12" i="14"/>
  <c r="AH12" i="14" s="1"/>
  <c r="W12" i="14"/>
  <c r="V12" i="14"/>
  <c r="U12" i="14"/>
  <c r="T12" i="14"/>
  <c r="S12" i="14"/>
  <c r="R12" i="14"/>
  <c r="Q12" i="14"/>
  <c r="P12" i="14"/>
  <c r="O12" i="14"/>
  <c r="N12" i="14"/>
  <c r="M12" i="14"/>
  <c r="L12" i="14"/>
  <c r="AG12" i="14" s="1"/>
  <c r="AI11" i="14"/>
  <c r="AE11" i="14"/>
  <c r="AD11" i="14"/>
  <c r="AC11" i="14"/>
  <c r="AB11" i="14"/>
  <c r="AA11" i="14"/>
  <c r="Z11" i="14"/>
  <c r="Y11" i="14"/>
  <c r="X11" i="14"/>
  <c r="W11" i="14"/>
  <c r="AH11" i="14" s="1"/>
  <c r="V11" i="14"/>
  <c r="U11" i="14"/>
  <c r="T11" i="14"/>
  <c r="S11" i="14"/>
  <c r="R11" i="14"/>
  <c r="Q11" i="14"/>
  <c r="P11" i="14"/>
  <c r="O11" i="14"/>
  <c r="N11" i="14"/>
  <c r="M11" i="14"/>
  <c r="L11" i="14"/>
  <c r="AG11" i="14" s="1"/>
  <c r="AI10" i="14"/>
  <c r="AE10" i="14"/>
  <c r="AD10" i="14"/>
  <c r="AC10" i="14"/>
  <c r="AB10" i="14"/>
  <c r="AA10" i="14"/>
  <c r="Z10" i="14"/>
  <c r="Y10" i="14"/>
  <c r="X10" i="14"/>
  <c r="W10" i="14"/>
  <c r="V10" i="14"/>
  <c r="AH10" i="14" s="1"/>
  <c r="U10" i="14"/>
  <c r="T10" i="14"/>
  <c r="S10" i="14"/>
  <c r="R10" i="14"/>
  <c r="Q10" i="14"/>
  <c r="P10" i="14"/>
  <c r="O10" i="14"/>
  <c r="N10" i="14"/>
  <c r="M10" i="14"/>
  <c r="L10" i="14"/>
  <c r="AG10" i="14" s="1"/>
  <c r="AI9" i="14"/>
  <c r="AH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AG9" i="14" s="1"/>
  <c r="AI8" i="14"/>
  <c r="AE8" i="14"/>
  <c r="AD8" i="14"/>
  <c r="AC8" i="14"/>
  <c r="AB8" i="14"/>
  <c r="AA8" i="14"/>
  <c r="Z8" i="14"/>
  <c r="Y8" i="14"/>
  <c r="X8" i="14"/>
  <c r="AH8" i="14" s="1"/>
  <c r="W8" i="14"/>
  <c r="V8" i="14"/>
  <c r="U8" i="14"/>
  <c r="T8" i="14"/>
  <c r="S8" i="14"/>
  <c r="R8" i="14"/>
  <c r="Q8" i="14"/>
  <c r="P8" i="14"/>
  <c r="O8" i="14"/>
  <c r="N8" i="14"/>
  <c r="M8" i="14"/>
  <c r="L8" i="14"/>
  <c r="AG8" i="14" s="1"/>
  <c r="AI7" i="14"/>
  <c r="AE7" i="14"/>
  <c r="AD7" i="14"/>
  <c r="AC7" i="14"/>
  <c r="AB7" i="14"/>
  <c r="AA7" i="14"/>
  <c r="Z7" i="14"/>
  <c r="Y7" i="14"/>
  <c r="X7" i="14"/>
  <c r="W7" i="14"/>
  <c r="AH7" i="14" s="1"/>
  <c r="V7" i="14"/>
  <c r="U7" i="14"/>
  <c r="T7" i="14"/>
  <c r="S7" i="14"/>
  <c r="R7" i="14"/>
  <c r="Q7" i="14"/>
  <c r="P7" i="14"/>
  <c r="O7" i="14"/>
  <c r="N7" i="14"/>
  <c r="M7" i="14"/>
  <c r="L7" i="14"/>
  <c r="AG7" i="14" s="1"/>
  <c r="AI6" i="14"/>
  <c r="AE6" i="14"/>
  <c r="AD6" i="14"/>
  <c r="AC6" i="14"/>
  <c r="AB6" i="14"/>
  <c r="AA6" i="14"/>
  <c r="Z6" i="14"/>
  <c r="Y6" i="14"/>
  <c r="X6" i="14"/>
  <c r="W6" i="14"/>
  <c r="V6" i="14"/>
  <c r="AH6" i="14" s="1"/>
  <c r="U6" i="14"/>
  <c r="T6" i="14"/>
  <c r="S6" i="14"/>
  <c r="R6" i="14"/>
  <c r="Q6" i="14"/>
  <c r="P6" i="14"/>
  <c r="O6" i="14"/>
  <c r="N6" i="14"/>
  <c r="M6" i="14"/>
  <c r="L6" i="14"/>
  <c r="AG6" i="14" s="1"/>
  <c r="AI5" i="14"/>
  <c r="AH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AG5" i="14" s="1"/>
  <c r="AI4" i="14"/>
  <c r="AE4" i="14"/>
  <c r="AD4" i="14"/>
  <c r="AC4" i="14"/>
  <c r="AB4" i="14"/>
  <c r="AA4" i="14"/>
  <c r="Z4" i="14"/>
  <c r="Y4" i="14"/>
  <c r="X4" i="14"/>
  <c r="AH4" i="14" s="1"/>
  <c r="W4" i="14"/>
  <c r="V4" i="14"/>
  <c r="U4" i="14"/>
  <c r="T4" i="14"/>
  <c r="S4" i="14"/>
  <c r="R4" i="14"/>
  <c r="Q4" i="14"/>
  <c r="P4" i="14"/>
  <c r="O4" i="14"/>
  <c r="N4" i="14"/>
  <c r="M4" i="14"/>
  <c r="L4" i="14"/>
  <c r="AG4" i="14" s="1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AI554" i="12"/>
  <c r="AI553" i="12"/>
  <c r="AI552" i="12"/>
  <c r="AI551" i="12"/>
  <c r="AI550" i="12"/>
  <c r="AI549" i="12"/>
  <c r="AI548" i="12"/>
  <c r="AI547" i="12"/>
  <c r="AI546" i="12"/>
  <c r="AI545" i="12"/>
  <c r="AI544" i="12"/>
  <c r="AI543" i="12"/>
  <c r="AI542" i="12"/>
  <c r="AI541" i="12"/>
  <c r="AI540" i="12"/>
  <c r="AI539" i="12"/>
  <c r="AI538" i="12"/>
  <c r="AI537" i="12"/>
  <c r="AI536" i="12"/>
  <c r="AI535" i="12"/>
  <c r="AI534" i="12"/>
  <c r="AI533" i="12"/>
  <c r="AI532" i="12"/>
  <c r="AI531" i="12"/>
  <c r="AI530" i="12"/>
  <c r="AI529" i="12"/>
  <c r="AI528" i="12"/>
  <c r="AI527" i="12"/>
  <c r="AI526" i="12"/>
  <c r="AI525" i="12"/>
  <c r="AI524" i="12"/>
  <c r="AI523" i="12"/>
  <c r="AI522" i="12"/>
  <c r="AI521" i="12"/>
  <c r="AI520" i="12"/>
  <c r="AI519" i="12"/>
  <c r="AI518" i="12"/>
  <c r="AI517" i="12"/>
  <c r="AI516" i="12"/>
  <c r="AI515" i="12"/>
  <c r="AI514" i="12"/>
  <c r="AI513" i="12"/>
  <c r="AI512" i="12"/>
  <c r="AI511" i="12"/>
  <c r="AI510" i="12"/>
  <c r="AI509" i="12"/>
  <c r="AI508" i="12"/>
  <c r="AI507" i="12"/>
  <c r="AI506" i="12"/>
  <c r="AI505" i="12"/>
  <c r="AI504" i="12"/>
  <c r="AI503" i="12"/>
  <c r="AI502" i="12"/>
  <c r="AI501" i="12"/>
  <c r="AI500" i="12"/>
  <c r="AI499" i="12"/>
  <c r="AI498" i="12"/>
  <c r="AI497" i="12"/>
  <c r="AI496" i="12"/>
  <c r="AI495" i="12"/>
  <c r="AI494" i="12"/>
  <c r="AI493" i="12"/>
  <c r="AI492" i="12"/>
  <c r="AI491" i="12"/>
  <c r="AI490" i="12"/>
  <c r="AI489" i="12"/>
  <c r="AI488" i="12"/>
  <c r="AI487" i="12"/>
  <c r="AI486" i="12"/>
  <c r="AI485" i="12"/>
  <c r="AI484" i="12"/>
  <c r="AI483" i="12"/>
  <c r="AI482" i="12"/>
  <c r="AI481" i="12"/>
  <c r="AI480" i="12"/>
  <c r="AI479" i="12"/>
  <c r="AI478" i="12"/>
  <c r="AI477" i="12"/>
  <c r="AI476" i="12"/>
  <c r="AI475" i="12"/>
  <c r="AI474" i="12"/>
  <c r="AI473" i="12"/>
  <c r="AI472" i="12"/>
  <c r="AI471" i="12"/>
  <c r="AI470" i="12"/>
  <c r="AI469" i="12"/>
  <c r="AI468" i="12"/>
  <c r="AI467" i="12"/>
  <c r="AI466" i="12"/>
  <c r="AI465" i="12"/>
  <c r="AI464" i="12"/>
  <c r="AI463" i="12"/>
  <c r="AI462" i="12"/>
  <c r="AI461" i="12"/>
  <c r="AI460" i="12"/>
  <c r="AI459" i="12"/>
  <c r="AI458" i="12"/>
  <c r="AI457" i="12"/>
  <c r="AI456" i="12"/>
  <c r="AI455" i="12"/>
  <c r="AI454" i="12"/>
  <c r="AI453" i="12"/>
  <c r="AI452" i="12"/>
  <c r="AI451" i="12"/>
  <c r="AI450" i="12"/>
  <c r="AI449" i="12"/>
  <c r="AI448" i="12"/>
  <c r="AI447" i="12"/>
  <c r="AI446" i="12"/>
  <c r="AI445" i="12"/>
  <c r="AI444" i="12"/>
  <c r="AI443" i="12"/>
  <c r="AI442" i="12"/>
  <c r="AI441" i="12"/>
  <c r="AI440" i="12"/>
  <c r="AI439" i="12"/>
  <c r="AI438" i="12"/>
  <c r="AI437" i="12"/>
  <c r="AI436" i="12"/>
  <c r="AI435" i="12"/>
  <c r="AI434" i="12"/>
  <c r="AI433" i="12"/>
  <c r="AI432" i="12"/>
  <c r="AI431" i="12"/>
  <c r="AI430" i="12"/>
  <c r="AI429" i="12"/>
  <c r="AI428" i="12"/>
  <c r="AI427" i="12"/>
  <c r="AI426" i="12"/>
  <c r="AI425" i="12"/>
  <c r="AI424" i="12"/>
  <c r="AI423" i="12"/>
  <c r="AI422" i="12"/>
  <c r="AI421" i="12"/>
  <c r="AI420" i="12"/>
  <c r="AI419" i="12"/>
  <c r="AI418" i="12"/>
  <c r="AI417" i="12"/>
  <c r="AI416" i="12"/>
  <c r="AI415" i="12"/>
  <c r="AI414" i="12"/>
  <c r="AI413" i="12"/>
  <c r="AI412" i="12"/>
  <c r="AI411" i="12"/>
  <c r="AI410" i="12"/>
  <c r="AI409" i="12"/>
  <c r="AI408" i="12"/>
  <c r="AI407" i="12"/>
  <c r="AI406" i="12"/>
  <c r="AI405" i="12"/>
  <c r="AI404" i="12"/>
  <c r="AI403" i="12"/>
  <c r="AI402" i="12"/>
  <c r="AI401" i="12"/>
  <c r="AI400" i="12"/>
  <c r="AI399" i="12"/>
  <c r="AI398" i="12"/>
  <c r="AI397" i="12"/>
  <c r="AI396" i="12"/>
  <c r="AI395" i="12"/>
  <c r="AI394" i="12"/>
  <c r="AI393" i="12"/>
  <c r="AI392" i="12"/>
  <c r="AI391" i="12"/>
  <c r="AI390" i="12"/>
  <c r="AI389" i="12"/>
  <c r="AI388" i="12"/>
  <c r="AI387" i="12"/>
  <c r="AI386" i="12"/>
  <c r="AI385" i="12"/>
  <c r="AI384" i="12"/>
  <c r="AI383" i="12"/>
  <c r="AI382" i="12"/>
  <c r="AI381" i="12"/>
  <c r="AI380" i="12"/>
  <c r="AI379" i="12"/>
  <c r="AI378" i="12"/>
  <c r="AI377" i="12"/>
  <c r="AI376" i="12"/>
  <c r="AI375" i="12"/>
  <c r="AI374" i="12"/>
  <c r="AI373" i="12"/>
  <c r="AI372" i="12"/>
  <c r="AI371" i="12"/>
  <c r="AI370" i="12"/>
  <c r="AI369" i="12"/>
  <c r="AI368" i="12"/>
  <c r="AI367" i="12"/>
  <c r="AI366" i="12"/>
  <c r="AI365" i="12"/>
  <c r="AI364" i="12"/>
  <c r="AI363" i="12"/>
  <c r="AI362" i="12"/>
  <c r="AI361" i="12"/>
  <c r="AI360" i="12"/>
  <c r="AI359" i="12"/>
  <c r="AI358" i="12"/>
  <c r="AI357" i="12"/>
  <c r="AI356" i="12"/>
  <c r="AI355" i="12"/>
  <c r="AI354" i="12"/>
  <c r="AI353" i="12"/>
  <c r="AI352" i="12"/>
  <c r="AI351" i="12"/>
  <c r="AI350" i="12"/>
  <c r="AI349" i="12"/>
  <c r="AI348" i="12"/>
  <c r="AI347" i="12"/>
  <c r="AI346" i="12"/>
  <c r="AI345" i="12"/>
  <c r="AI344" i="12"/>
  <c r="AI343" i="12"/>
  <c r="AI342" i="12"/>
  <c r="AI341" i="12"/>
  <c r="AI340" i="12"/>
  <c r="AI339" i="12"/>
  <c r="AI338" i="12"/>
  <c r="AI337" i="12"/>
  <c r="AI336" i="12"/>
  <c r="AI335" i="12"/>
  <c r="AI334" i="12"/>
  <c r="AI333" i="12"/>
  <c r="AI332" i="12"/>
  <c r="AI331" i="12"/>
  <c r="AI330" i="12"/>
  <c r="AI329" i="12"/>
  <c r="AI328" i="12"/>
  <c r="AI327" i="12"/>
  <c r="AI326" i="12"/>
  <c r="AI325" i="12"/>
  <c r="AI324" i="12"/>
  <c r="AI323" i="12"/>
  <c r="AI322" i="12"/>
  <c r="AI321" i="12"/>
  <c r="AI320" i="12"/>
  <c r="AI319" i="12"/>
  <c r="AI318" i="12"/>
  <c r="AI317" i="12"/>
  <c r="AI316" i="12"/>
  <c r="AI315" i="12"/>
  <c r="AI314" i="12"/>
  <c r="AI313" i="12"/>
  <c r="AI312" i="12"/>
  <c r="AI311" i="12"/>
  <c r="AI310" i="12"/>
  <c r="AI309" i="12"/>
  <c r="AI308" i="12"/>
  <c r="AI307" i="12"/>
  <c r="AI306" i="12"/>
  <c r="AI305" i="12"/>
  <c r="AI304" i="12"/>
  <c r="AI303" i="12"/>
  <c r="AI302" i="12"/>
  <c r="AI301" i="12"/>
  <c r="AI300" i="12"/>
  <c r="AI299" i="12"/>
  <c r="AI298" i="12"/>
  <c r="AI297" i="12"/>
  <c r="AI296" i="12"/>
  <c r="AI295" i="12"/>
  <c r="AI294" i="12"/>
  <c r="AI293" i="12"/>
  <c r="AI292" i="12"/>
  <c r="AI291" i="12"/>
  <c r="AI290" i="12"/>
  <c r="AI289" i="12"/>
  <c r="AI288" i="12"/>
  <c r="AI287" i="12"/>
  <c r="AI286" i="12"/>
  <c r="AI285" i="12"/>
  <c r="AI284" i="12"/>
  <c r="AI283" i="12"/>
  <c r="AI282" i="12"/>
  <c r="AI281" i="12"/>
  <c r="AI280" i="12"/>
  <c r="AI279" i="12"/>
  <c r="AI278" i="12"/>
  <c r="AI277" i="12"/>
  <c r="AI276" i="12"/>
  <c r="AI275" i="12"/>
  <c r="AI274" i="12"/>
  <c r="AI273" i="12"/>
  <c r="AI272" i="12"/>
  <c r="AI271" i="12"/>
  <c r="AI270" i="12"/>
  <c r="AI269" i="12"/>
  <c r="AI268" i="12"/>
  <c r="AI267" i="12"/>
  <c r="AI266" i="12"/>
  <c r="AI265" i="12"/>
  <c r="AI264" i="12"/>
  <c r="AI263" i="12"/>
  <c r="AI262" i="12"/>
  <c r="AI261" i="12"/>
  <c r="AI260" i="12"/>
  <c r="AI259" i="12"/>
  <c r="AI258" i="12"/>
  <c r="AI257" i="12"/>
  <c r="AI256" i="12"/>
  <c r="AI255" i="12"/>
  <c r="AI254" i="12"/>
  <c r="AI253" i="12"/>
  <c r="AI252" i="12"/>
  <c r="AI251" i="12"/>
  <c r="AI250" i="12"/>
  <c r="AI249" i="12"/>
  <c r="AI248" i="12"/>
  <c r="AI247" i="12"/>
  <c r="AI246" i="12"/>
  <c r="AI245" i="12"/>
  <c r="AI244" i="12"/>
  <c r="AI243" i="12"/>
  <c r="AI242" i="12"/>
  <c r="AI241" i="12"/>
  <c r="AI240" i="12"/>
  <c r="AI239" i="12"/>
  <c r="AI238" i="12"/>
  <c r="AI237" i="12"/>
  <c r="AI236" i="12"/>
  <c r="AI235" i="12"/>
  <c r="AI234" i="12"/>
  <c r="AI233" i="12"/>
  <c r="AI232" i="12"/>
  <c r="AI231" i="12"/>
  <c r="AI230" i="12"/>
  <c r="AI229" i="12"/>
  <c r="AI228" i="12"/>
  <c r="AI227" i="12"/>
  <c r="AI226" i="12"/>
  <c r="AI225" i="12"/>
  <c r="AI224" i="12"/>
  <c r="AI223" i="12"/>
  <c r="AI222" i="12"/>
  <c r="AI221" i="12"/>
  <c r="AI220" i="12"/>
  <c r="AI219" i="12"/>
  <c r="AI218" i="12"/>
  <c r="AI217" i="12"/>
  <c r="AI216" i="12"/>
  <c r="AI215" i="12"/>
  <c r="AI214" i="12"/>
  <c r="AI213" i="12"/>
  <c r="AI212" i="12"/>
  <c r="AI211" i="12"/>
  <c r="AI210" i="12"/>
  <c r="AI209" i="12"/>
  <c r="AI208" i="12"/>
  <c r="AI207" i="12"/>
  <c r="AI206" i="12"/>
  <c r="AI205" i="12"/>
  <c r="AI204" i="12"/>
  <c r="AI203" i="12"/>
  <c r="AI202" i="12"/>
  <c r="AI201" i="12"/>
  <c r="AI200" i="12"/>
  <c r="AI199" i="12"/>
  <c r="AI198" i="12"/>
  <c r="AI197" i="12"/>
  <c r="AI196" i="12"/>
  <c r="AI195" i="12"/>
  <c r="AI194" i="12"/>
  <c r="AI193" i="12"/>
  <c r="AI192" i="12"/>
  <c r="AI191" i="12"/>
  <c r="AI190" i="12"/>
  <c r="AI189" i="12"/>
  <c r="AI188" i="12"/>
  <c r="AI187" i="12"/>
  <c r="AI186" i="12"/>
  <c r="AI185" i="12"/>
  <c r="AI184" i="12"/>
  <c r="AI183" i="12"/>
  <c r="AI182" i="12"/>
  <c r="AI181" i="12"/>
  <c r="AI180" i="12"/>
  <c r="AI179" i="12"/>
  <c r="AI178" i="12"/>
  <c r="AI177" i="12"/>
  <c r="AI176" i="12"/>
  <c r="AI175" i="12"/>
  <c r="AI174" i="12"/>
  <c r="AI173" i="12"/>
  <c r="AI172" i="12"/>
  <c r="AI171" i="12"/>
  <c r="AI170" i="12"/>
  <c r="AI169" i="12"/>
  <c r="AI168" i="12"/>
  <c r="AI167" i="12"/>
  <c r="AI166" i="12"/>
  <c r="AI165" i="12"/>
  <c r="AI164" i="12"/>
  <c r="AI163" i="12"/>
  <c r="AI162" i="12"/>
  <c r="AI161" i="12"/>
  <c r="AI160" i="12"/>
  <c r="AI159" i="12"/>
  <c r="AI158" i="12"/>
  <c r="AI157" i="12"/>
  <c r="AI156" i="12"/>
  <c r="AI155" i="12"/>
  <c r="AI154" i="12"/>
  <c r="AI153" i="12"/>
  <c r="AI152" i="12"/>
  <c r="AI151" i="12"/>
  <c r="AI150" i="12"/>
  <c r="AI149" i="12"/>
  <c r="AI148" i="12"/>
  <c r="AI147" i="12"/>
  <c r="AI146" i="12"/>
  <c r="AI145" i="12"/>
  <c r="AI144" i="12"/>
  <c r="AI143" i="12"/>
  <c r="AI142" i="12"/>
  <c r="AI141" i="12"/>
  <c r="AI140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I128" i="12"/>
  <c r="AI127" i="12"/>
  <c r="AI126" i="12"/>
  <c r="AI125" i="12"/>
  <c r="AI124" i="12"/>
  <c r="AI123" i="12"/>
  <c r="AI122" i="12"/>
  <c r="AI121" i="12"/>
  <c r="AI120" i="12"/>
  <c r="AI119" i="12"/>
  <c r="AI118" i="12"/>
  <c r="AI117" i="12"/>
  <c r="AI116" i="12"/>
  <c r="AI115" i="12"/>
  <c r="AI114" i="12"/>
  <c r="AI113" i="12"/>
  <c r="AI112" i="12"/>
  <c r="AI111" i="12"/>
  <c r="AI110" i="12"/>
  <c r="AI109" i="12"/>
  <c r="AI108" i="12"/>
  <c r="AI107" i="12"/>
  <c r="AI106" i="12"/>
  <c r="AI105" i="12"/>
  <c r="AI104" i="12"/>
  <c r="AI103" i="12"/>
  <c r="AI102" i="12"/>
  <c r="AI101" i="12"/>
  <c r="AI100" i="12"/>
  <c r="AI99" i="12"/>
  <c r="AI98" i="12"/>
  <c r="AI97" i="12"/>
  <c r="AI96" i="12"/>
  <c r="AI95" i="12"/>
  <c r="AI94" i="12"/>
  <c r="AI93" i="12"/>
  <c r="AI92" i="12"/>
  <c r="AI91" i="12"/>
  <c r="AI90" i="12"/>
  <c r="AI89" i="12"/>
  <c r="AI88" i="12"/>
  <c r="AI87" i="12"/>
  <c r="AI86" i="12"/>
  <c r="AI85" i="12"/>
  <c r="AI84" i="12"/>
  <c r="AI83" i="12"/>
  <c r="AI82" i="12"/>
  <c r="AI81" i="12"/>
  <c r="AI80" i="12"/>
  <c r="AI79" i="12"/>
  <c r="AI78" i="12"/>
  <c r="AI77" i="12"/>
  <c r="AI76" i="12"/>
  <c r="AI75" i="12"/>
  <c r="AI74" i="12"/>
  <c r="AI73" i="12"/>
  <c r="AI72" i="12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H554" i="12"/>
  <c r="AH553" i="12"/>
  <c r="AH552" i="12"/>
  <c r="AH551" i="12"/>
  <c r="AH550" i="12"/>
  <c r="AH549" i="12"/>
  <c r="AH548" i="12"/>
  <c r="AH547" i="12"/>
  <c r="AH546" i="12"/>
  <c r="AH545" i="12"/>
  <c r="AH544" i="12"/>
  <c r="AH543" i="12"/>
  <c r="AH542" i="12"/>
  <c r="AH541" i="12"/>
  <c r="AH540" i="12"/>
  <c r="AH539" i="12"/>
  <c r="AH538" i="12"/>
  <c r="AH537" i="12"/>
  <c r="AH536" i="12"/>
  <c r="AH535" i="12"/>
  <c r="AH534" i="12"/>
  <c r="AH533" i="12"/>
  <c r="AH532" i="12"/>
  <c r="AH531" i="12"/>
  <c r="AH530" i="12"/>
  <c r="AH529" i="12"/>
  <c r="AH528" i="12"/>
  <c r="AH527" i="12"/>
  <c r="AH526" i="12"/>
  <c r="AH525" i="12"/>
  <c r="AH524" i="12"/>
  <c r="AH523" i="12"/>
  <c r="AH522" i="12"/>
  <c r="AH521" i="12"/>
  <c r="AH520" i="12"/>
  <c r="AH519" i="12"/>
  <c r="AH518" i="12"/>
  <c r="AH517" i="12"/>
  <c r="AH516" i="12"/>
  <c r="AH515" i="12"/>
  <c r="AH514" i="12"/>
  <c r="AH513" i="12"/>
  <c r="AH512" i="12"/>
  <c r="AH511" i="12"/>
  <c r="AH510" i="12"/>
  <c r="AH509" i="12"/>
  <c r="AH508" i="12"/>
  <c r="AH507" i="12"/>
  <c r="AH506" i="12"/>
  <c r="AH505" i="12"/>
  <c r="AH504" i="12"/>
  <c r="AH503" i="12"/>
  <c r="AH502" i="12"/>
  <c r="AH501" i="12"/>
  <c r="AH500" i="12"/>
  <c r="AH499" i="12"/>
  <c r="AH498" i="12"/>
  <c r="AH497" i="12"/>
  <c r="AH496" i="12"/>
  <c r="AH495" i="12"/>
  <c r="AH494" i="12"/>
  <c r="AH493" i="12"/>
  <c r="AH492" i="12"/>
  <c r="AH491" i="12"/>
  <c r="AH490" i="12"/>
  <c r="AH489" i="12"/>
  <c r="AH488" i="12"/>
  <c r="AH487" i="12"/>
  <c r="AH486" i="12"/>
  <c r="AH485" i="12"/>
  <c r="AH484" i="12"/>
  <c r="AH483" i="12"/>
  <c r="AH482" i="12"/>
  <c r="AH481" i="12"/>
  <c r="AH480" i="12"/>
  <c r="AH479" i="12"/>
  <c r="AH478" i="12"/>
  <c r="AH477" i="12"/>
  <c r="AH476" i="12"/>
  <c r="AH475" i="12"/>
  <c r="AH474" i="12"/>
  <c r="AH473" i="12"/>
  <c r="AH472" i="12"/>
  <c r="AH471" i="12"/>
  <c r="AH470" i="12"/>
  <c r="AH469" i="12"/>
  <c r="AH468" i="12"/>
  <c r="AH467" i="12"/>
  <c r="AH466" i="12"/>
  <c r="AH465" i="12"/>
  <c r="AH464" i="12"/>
  <c r="AH463" i="12"/>
  <c r="AH462" i="12"/>
  <c r="AH461" i="12"/>
  <c r="AH460" i="12"/>
  <c r="AH459" i="12"/>
  <c r="AH458" i="12"/>
  <c r="AH457" i="12"/>
  <c r="AH456" i="12"/>
  <c r="AH455" i="12"/>
  <c r="AH454" i="12"/>
  <c r="AH453" i="12"/>
  <c r="AH452" i="12"/>
  <c r="AH451" i="12"/>
  <c r="AH450" i="12"/>
  <c r="AH449" i="12"/>
  <c r="AH448" i="12"/>
  <c r="AH447" i="12"/>
  <c r="AH446" i="12"/>
  <c r="AH445" i="12"/>
  <c r="AH444" i="12"/>
  <c r="AH443" i="12"/>
  <c r="AH442" i="12"/>
  <c r="AH441" i="12"/>
  <c r="AH440" i="12"/>
  <c r="AH439" i="12"/>
  <c r="AH438" i="12"/>
  <c r="AH437" i="12"/>
  <c r="AH436" i="12"/>
  <c r="AH435" i="12"/>
  <c r="AH434" i="12"/>
  <c r="AH433" i="12"/>
  <c r="AH432" i="12"/>
  <c r="AH431" i="12"/>
  <c r="AH430" i="12"/>
  <c r="AH429" i="12"/>
  <c r="AH428" i="12"/>
  <c r="AH427" i="12"/>
  <c r="AH426" i="12"/>
  <c r="AH425" i="12"/>
  <c r="AH424" i="12"/>
  <c r="AH423" i="12"/>
  <c r="AH422" i="12"/>
  <c r="AH421" i="12"/>
  <c r="AH420" i="12"/>
  <c r="AH419" i="12"/>
  <c r="AH418" i="12"/>
  <c r="AH417" i="12"/>
  <c r="AH416" i="12"/>
  <c r="AH415" i="12"/>
  <c r="AH414" i="12"/>
  <c r="AH413" i="12"/>
  <c r="AH412" i="12"/>
  <c r="AH411" i="12"/>
  <c r="AH410" i="12"/>
  <c r="AH409" i="12"/>
  <c r="AH408" i="12"/>
  <c r="AH407" i="12"/>
  <c r="AH406" i="12"/>
  <c r="AH405" i="12"/>
  <c r="AH404" i="12"/>
  <c r="AH403" i="12"/>
  <c r="AH402" i="12"/>
  <c r="AH401" i="12"/>
  <c r="AH400" i="12"/>
  <c r="AH399" i="12"/>
  <c r="AH398" i="12"/>
  <c r="AH397" i="12"/>
  <c r="AH396" i="12"/>
  <c r="AH395" i="12"/>
  <c r="AH394" i="12"/>
  <c r="AH393" i="12"/>
  <c r="AH392" i="12"/>
  <c r="AH391" i="12"/>
  <c r="AH390" i="12"/>
  <c r="AH389" i="12"/>
  <c r="AH388" i="12"/>
  <c r="AH387" i="12"/>
  <c r="AH386" i="12"/>
  <c r="AH385" i="12"/>
  <c r="AH384" i="12"/>
  <c r="AH383" i="12"/>
  <c r="AH382" i="12"/>
  <c r="AH381" i="12"/>
  <c r="AH380" i="12"/>
  <c r="AH379" i="12"/>
  <c r="AH378" i="12"/>
  <c r="AH377" i="12"/>
  <c r="AH376" i="12"/>
  <c r="AH375" i="12"/>
  <c r="AH374" i="12"/>
  <c r="AH373" i="12"/>
  <c r="AH372" i="12"/>
  <c r="AH371" i="12"/>
  <c r="AH370" i="12"/>
  <c r="AH369" i="12"/>
  <c r="AH368" i="12"/>
  <c r="AH367" i="12"/>
  <c r="AH366" i="12"/>
  <c r="AH365" i="12"/>
  <c r="AH364" i="12"/>
  <c r="AH363" i="12"/>
  <c r="AH362" i="12"/>
  <c r="AH361" i="12"/>
  <c r="AH360" i="12"/>
  <c r="AH359" i="12"/>
  <c r="AH358" i="12"/>
  <c r="AH357" i="12"/>
  <c r="AH356" i="12"/>
  <c r="AH355" i="12"/>
  <c r="AH354" i="12"/>
  <c r="AH353" i="12"/>
  <c r="AH352" i="12"/>
  <c r="AH351" i="12"/>
  <c r="AH350" i="12"/>
  <c r="AH349" i="12"/>
  <c r="AH348" i="12"/>
  <c r="AH347" i="12"/>
  <c r="AH346" i="12"/>
  <c r="AH345" i="12"/>
  <c r="AH344" i="12"/>
  <c r="AH343" i="12"/>
  <c r="AH342" i="12"/>
  <c r="AH341" i="12"/>
  <c r="AH340" i="12"/>
  <c r="AH339" i="12"/>
  <c r="AH338" i="12"/>
  <c r="AH337" i="12"/>
  <c r="AH336" i="12"/>
  <c r="AH335" i="12"/>
  <c r="AH334" i="12"/>
  <c r="AH333" i="12"/>
  <c r="AH332" i="12"/>
  <c r="AH331" i="12"/>
  <c r="AH330" i="12"/>
  <c r="AH329" i="12"/>
  <c r="AH328" i="12"/>
  <c r="AH327" i="12"/>
  <c r="AH326" i="12"/>
  <c r="AH325" i="12"/>
  <c r="AH324" i="12"/>
  <c r="AH323" i="12"/>
  <c r="AH322" i="12"/>
  <c r="AH321" i="12"/>
  <c r="AH320" i="12"/>
  <c r="AH319" i="12"/>
  <c r="AH318" i="12"/>
  <c r="AH317" i="12"/>
  <c r="AH316" i="12"/>
  <c r="AH315" i="12"/>
  <c r="AH314" i="12"/>
  <c r="AH313" i="12"/>
  <c r="AH312" i="12"/>
  <c r="AH311" i="12"/>
  <c r="AH310" i="12"/>
  <c r="AH309" i="12"/>
  <c r="AH308" i="12"/>
  <c r="AH307" i="12"/>
  <c r="AH306" i="12"/>
  <c r="AH305" i="12"/>
  <c r="AH304" i="12"/>
  <c r="AH303" i="12"/>
  <c r="AH302" i="12"/>
  <c r="AH301" i="12"/>
  <c r="AH300" i="12"/>
  <c r="AH299" i="12"/>
  <c r="AH298" i="12"/>
  <c r="AH297" i="12"/>
  <c r="AH296" i="12"/>
  <c r="AH295" i="12"/>
  <c r="AH294" i="12"/>
  <c r="AH293" i="12"/>
  <c r="AH292" i="12"/>
  <c r="AH291" i="12"/>
  <c r="AH290" i="12"/>
  <c r="AH289" i="12"/>
  <c r="AH288" i="12"/>
  <c r="AH287" i="12"/>
  <c r="AH286" i="12"/>
  <c r="AH285" i="12"/>
  <c r="AH284" i="12"/>
  <c r="AH283" i="12"/>
  <c r="AH282" i="12"/>
  <c r="AH281" i="12"/>
  <c r="AH280" i="12"/>
  <c r="AH279" i="12"/>
  <c r="AH278" i="12"/>
  <c r="AH277" i="12"/>
  <c r="AH276" i="12"/>
  <c r="AH275" i="12"/>
  <c r="AH274" i="12"/>
  <c r="AH273" i="12"/>
  <c r="AH272" i="12"/>
  <c r="AH271" i="12"/>
  <c r="AH270" i="12"/>
  <c r="AH269" i="12"/>
  <c r="AH268" i="12"/>
  <c r="AH267" i="12"/>
  <c r="AH266" i="12"/>
  <c r="AH265" i="12"/>
  <c r="AH264" i="12"/>
  <c r="AH263" i="12"/>
  <c r="AH262" i="12"/>
  <c r="AH261" i="12"/>
  <c r="AH260" i="12"/>
  <c r="AH259" i="12"/>
  <c r="AH258" i="12"/>
  <c r="AH257" i="12"/>
  <c r="AH256" i="12"/>
  <c r="AH255" i="12"/>
  <c r="AH254" i="12"/>
  <c r="AH253" i="12"/>
  <c r="AH252" i="12"/>
  <c r="AH251" i="12"/>
  <c r="AH250" i="12"/>
  <c r="AH249" i="12"/>
  <c r="AH248" i="12"/>
  <c r="AH247" i="12"/>
  <c r="AH246" i="12"/>
  <c r="AH245" i="12"/>
  <c r="AH244" i="12"/>
  <c r="AH243" i="12"/>
  <c r="AH242" i="12"/>
  <c r="AH241" i="12"/>
  <c r="AH240" i="12"/>
  <c r="AH239" i="12"/>
  <c r="AH238" i="12"/>
  <c r="AH237" i="12"/>
  <c r="AH236" i="12"/>
  <c r="AH235" i="12"/>
  <c r="AH234" i="12"/>
  <c r="AH233" i="12"/>
  <c r="AH232" i="12"/>
  <c r="AH231" i="12"/>
  <c r="AH230" i="12"/>
  <c r="AH229" i="12"/>
  <c r="AH228" i="12"/>
  <c r="AH227" i="12"/>
  <c r="AH226" i="12"/>
  <c r="AH225" i="12"/>
  <c r="AH224" i="12"/>
  <c r="AH223" i="12"/>
  <c r="AH222" i="12"/>
  <c r="AH221" i="12"/>
  <c r="AH220" i="12"/>
  <c r="AH219" i="12"/>
  <c r="AH218" i="12"/>
  <c r="AH217" i="12"/>
  <c r="AH216" i="12"/>
  <c r="AH215" i="12"/>
  <c r="AH214" i="12"/>
  <c r="AH213" i="12"/>
  <c r="AH212" i="12"/>
  <c r="AH211" i="12"/>
  <c r="AH210" i="12"/>
  <c r="AH209" i="12"/>
  <c r="AH208" i="12"/>
  <c r="AH207" i="12"/>
  <c r="AH206" i="12"/>
  <c r="AH205" i="12"/>
  <c r="AH204" i="12"/>
  <c r="AH203" i="12"/>
  <c r="AH202" i="12"/>
  <c r="AH201" i="12"/>
  <c r="AH200" i="12"/>
  <c r="AH199" i="12"/>
  <c r="AH198" i="12"/>
  <c r="AH197" i="12"/>
  <c r="AH196" i="12"/>
  <c r="AH195" i="12"/>
  <c r="AH194" i="12"/>
  <c r="AH193" i="12"/>
  <c r="AH192" i="12"/>
  <c r="AH191" i="12"/>
  <c r="AH190" i="12"/>
  <c r="AH189" i="12"/>
  <c r="AH188" i="12"/>
  <c r="AH187" i="12"/>
  <c r="AH186" i="12"/>
  <c r="AH185" i="12"/>
  <c r="AH184" i="12"/>
  <c r="AH183" i="12"/>
  <c r="AH182" i="12"/>
  <c r="AH181" i="12"/>
  <c r="AH180" i="12"/>
  <c r="AH179" i="12"/>
  <c r="AH178" i="12"/>
  <c r="AH177" i="12"/>
  <c r="AH176" i="12"/>
  <c r="AH175" i="12"/>
  <c r="AH174" i="12"/>
  <c r="AH173" i="12"/>
  <c r="AH172" i="12"/>
  <c r="AH171" i="12"/>
  <c r="AH170" i="12"/>
  <c r="AH169" i="12"/>
  <c r="AH168" i="12"/>
  <c r="AH167" i="12"/>
  <c r="AH166" i="12"/>
  <c r="AH165" i="12"/>
  <c r="AH164" i="12"/>
  <c r="AH163" i="12"/>
  <c r="AH162" i="12"/>
  <c r="AH161" i="12"/>
  <c r="AH160" i="12"/>
  <c r="AH159" i="12"/>
  <c r="AH158" i="12"/>
  <c r="AH157" i="12"/>
  <c r="AH156" i="12"/>
  <c r="AH155" i="12"/>
  <c r="AH154" i="12"/>
  <c r="AH153" i="12"/>
  <c r="AH152" i="12"/>
  <c r="AH151" i="12"/>
  <c r="AH150" i="12"/>
  <c r="AH149" i="12"/>
  <c r="AH148" i="12"/>
  <c r="AH147" i="12"/>
  <c r="AH146" i="12"/>
  <c r="AH145" i="12"/>
  <c r="AH144" i="12"/>
  <c r="AH143" i="12"/>
  <c r="AH142" i="12"/>
  <c r="AH141" i="12"/>
  <c r="AH140" i="12"/>
  <c r="AH139" i="12"/>
  <c r="AH138" i="12"/>
  <c r="AH137" i="12"/>
  <c r="AH136" i="12"/>
  <c r="AH135" i="12"/>
  <c r="AH134" i="12"/>
  <c r="AH133" i="12"/>
  <c r="AH132" i="12"/>
  <c r="AH131" i="12"/>
  <c r="AH130" i="12"/>
  <c r="AH129" i="12"/>
  <c r="AH128" i="12"/>
  <c r="AH127" i="12"/>
  <c r="AH126" i="12"/>
  <c r="AH125" i="12"/>
  <c r="AH124" i="12"/>
  <c r="AH123" i="12"/>
  <c r="AH122" i="12"/>
  <c r="AH121" i="12"/>
  <c r="AH120" i="12"/>
  <c r="AH119" i="12"/>
  <c r="AH118" i="12"/>
  <c r="AH117" i="12"/>
  <c r="AH116" i="12"/>
  <c r="AH115" i="12"/>
  <c r="AH114" i="12"/>
  <c r="AH113" i="12"/>
  <c r="AH112" i="12"/>
  <c r="AH111" i="12"/>
  <c r="AH110" i="12"/>
  <c r="AH109" i="12"/>
  <c r="AH108" i="12"/>
  <c r="AH107" i="12"/>
  <c r="AH106" i="12"/>
  <c r="AH105" i="12"/>
  <c r="AH104" i="12"/>
  <c r="AH103" i="12"/>
  <c r="AH102" i="12"/>
  <c r="AH101" i="12"/>
  <c r="AH100" i="12"/>
  <c r="AH99" i="12"/>
  <c r="AH98" i="12"/>
  <c r="AH97" i="12"/>
  <c r="AH96" i="12"/>
  <c r="AH95" i="12"/>
  <c r="AH94" i="12"/>
  <c r="AH93" i="12"/>
  <c r="AH92" i="12"/>
  <c r="AH91" i="12"/>
  <c r="AH90" i="12"/>
  <c r="AH89" i="12"/>
  <c r="AH88" i="12"/>
  <c r="AH87" i="12"/>
  <c r="AH86" i="12"/>
  <c r="AH85" i="12"/>
  <c r="AH84" i="12"/>
  <c r="AH83" i="12"/>
  <c r="AH82" i="12"/>
  <c r="AH81" i="12"/>
  <c r="AH80" i="12"/>
  <c r="AH79" i="12"/>
  <c r="AH78" i="12"/>
  <c r="AH77" i="12"/>
  <c r="AH76" i="12"/>
  <c r="AH75" i="12"/>
  <c r="AH74" i="12"/>
  <c r="AH73" i="12"/>
  <c r="AH72" i="12"/>
  <c r="AH71" i="12"/>
  <c r="AH70" i="12"/>
  <c r="AH69" i="12"/>
  <c r="AH68" i="12"/>
  <c r="AH67" i="12"/>
  <c r="AH66" i="12"/>
  <c r="AH65" i="12"/>
  <c r="AH64" i="12"/>
  <c r="AH63" i="12"/>
  <c r="AH62" i="12"/>
  <c r="AH61" i="12"/>
  <c r="AH60" i="12"/>
  <c r="AH59" i="12"/>
  <c r="AH58" i="12"/>
  <c r="AH57" i="12"/>
  <c r="AH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E554" i="12"/>
  <c r="AD554" i="12"/>
  <c r="AC554" i="12"/>
  <c r="AB554" i="12"/>
  <c r="AA554" i="12"/>
  <c r="Z554" i="12"/>
  <c r="Y554" i="12"/>
  <c r="X554" i="12"/>
  <c r="W554" i="12"/>
  <c r="V554" i="12"/>
  <c r="AE553" i="12"/>
  <c r="AD553" i="12"/>
  <c r="AC553" i="12"/>
  <c r="AB553" i="12"/>
  <c r="AA553" i="12"/>
  <c r="Z553" i="12"/>
  <c r="Y553" i="12"/>
  <c r="X553" i="12"/>
  <c r="W553" i="12"/>
  <c r="V553" i="12"/>
  <c r="AE552" i="12"/>
  <c r="AD552" i="12"/>
  <c r="AC552" i="12"/>
  <c r="AB552" i="12"/>
  <c r="AA552" i="12"/>
  <c r="Z552" i="12"/>
  <c r="Y552" i="12"/>
  <c r="X552" i="12"/>
  <c r="W552" i="12"/>
  <c r="V552" i="12"/>
  <c r="AE551" i="12"/>
  <c r="AD551" i="12"/>
  <c r="AC551" i="12"/>
  <c r="AB551" i="12"/>
  <c r="AA551" i="12"/>
  <c r="Z551" i="12"/>
  <c r="Y551" i="12"/>
  <c r="X551" i="12"/>
  <c r="W551" i="12"/>
  <c r="V551" i="12"/>
  <c r="AE550" i="12"/>
  <c r="AD550" i="12"/>
  <c r="AC550" i="12"/>
  <c r="AB550" i="12"/>
  <c r="AA550" i="12"/>
  <c r="Z550" i="12"/>
  <c r="Y550" i="12"/>
  <c r="X550" i="12"/>
  <c r="W550" i="12"/>
  <c r="V550" i="12"/>
  <c r="AE549" i="12"/>
  <c r="AD549" i="12"/>
  <c r="AC549" i="12"/>
  <c r="AB549" i="12"/>
  <c r="AA549" i="12"/>
  <c r="Z549" i="12"/>
  <c r="Y549" i="12"/>
  <c r="X549" i="12"/>
  <c r="W549" i="12"/>
  <c r="V549" i="12"/>
  <c r="AE548" i="12"/>
  <c r="AD548" i="12"/>
  <c r="AC548" i="12"/>
  <c r="AB548" i="12"/>
  <c r="AA548" i="12"/>
  <c r="Z548" i="12"/>
  <c r="Y548" i="12"/>
  <c r="X548" i="12"/>
  <c r="W548" i="12"/>
  <c r="V548" i="12"/>
  <c r="AE547" i="12"/>
  <c r="AD547" i="12"/>
  <c r="AC547" i="12"/>
  <c r="AB547" i="12"/>
  <c r="AA547" i="12"/>
  <c r="Z547" i="12"/>
  <c r="Y547" i="12"/>
  <c r="X547" i="12"/>
  <c r="W547" i="12"/>
  <c r="V547" i="12"/>
  <c r="AE546" i="12"/>
  <c r="AD546" i="12"/>
  <c r="AC546" i="12"/>
  <c r="AB546" i="12"/>
  <c r="AA546" i="12"/>
  <c r="Z546" i="12"/>
  <c r="Y546" i="12"/>
  <c r="X546" i="12"/>
  <c r="W546" i="12"/>
  <c r="V546" i="12"/>
  <c r="AE545" i="12"/>
  <c r="AD545" i="12"/>
  <c r="AC545" i="12"/>
  <c r="AB545" i="12"/>
  <c r="AA545" i="12"/>
  <c r="Z545" i="12"/>
  <c r="Y545" i="12"/>
  <c r="X545" i="12"/>
  <c r="W545" i="12"/>
  <c r="V545" i="12"/>
  <c r="AE544" i="12"/>
  <c r="AD544" i="12"/>
  <c r="AC544" i="12"/>
  <c r="AB544" i="12"/>
  <c r="AA544" i="12"/>
  <c r="Z544" i="12"/>
  <c r="Y544" i="12"/>
  <c r="X544" i="12"/>
  <c r="W544" i="12"/>
  <c r="V544" i="12"/>
  <c r="AE543" i="12"/>
  <c r="AD543" i="12"/>
  <c r="AC543" i="12"/>
  <c r="AB543" i="12"/>
  <c r="AA543" i="12"/>
  <c r="Z543" i="12"/>
  <c r="Y543" i="12"/>
  <c r="X543" i="12"/>
  <c r="W543" i="12"/>
  <c r="V543" i="12"/>
  <c r="AE542" i="12"/>
  <c r="AD542" i="12"/>
  <c r="AC542" i="12"/>
  <c r="AB542" i="12"/>
  <c r="AA542" i="12"/>
  <c r="Z542" i="12"/>
  <c r="Y542" i="12"/>
  <c r="X542" i="12"/>
  <c r="W542" i="12"/>
  <c r="V542" i="12"/>
  <c r="AE541" i="12"/>
  <c r="AD541" i="12"/>
  <c r="AC541" i="12"/>
  <c r="AB541" i="12"/>
  <c r="AA541" i="12"/>
  <c r="Z541" i="12"/>
  <c r="Y541" i="12"/>
  <c r="X541" i="12"/>
  <c r="W541" i="12"/>
  <c r="V541" i="12"/>
  <c r="AE540" i="12"/>
  <c r="AD540" i="12"/>
  <c r="AC540" i="12"/>
  <c r="AB540" i="12"/>
  <c r="AA540" i="12"/>
  <c r="Z540" i="12"/>
  <c r="Y540" i="12"/>
  <c r="X540" i="12"/>
  <c r="W540" i="12"/>
  <c r="V540" i="12"/>
  <c r="AE539" i="12"/>
  <c r="AD539" i="12"/>
  <c r="AC539" i="12"/>
  <c r="AB539" i="12"/>
  <c r="AA539" i="12"/>
  <c r="Z539" i="12"/>
  <c r="Y539" i="12"/>
  <c r="X539" i="12"/>
  <c r="W539" i="12"/>
  <c r="V539" i="12"/>
  <c r="AE538" i="12"/>
  <c r="AD538" i="12"/>
  <c r="AC538" i="12"/>
  <c r="AB538" i="12"/>
  <c r="AA538" i="12"/>
  <c r="Z538" i="12"/>
  <c r="Y538" i="12"/>
  <c r="X538" i="12"/>
  <c r="W538" i="12"/>
  <c r="V538" i="12"/>
  <c r="AE537" i="12"/>
  <c r="AD537" i="12"/>
  <c r="AC537" i="12"/>
  <c r="AB537" i="12"/>
  <c r="AA537" i="12"/>
  <c r="Z537" i="12"/>
  <c r="Y537" i="12"/>
  <c r="X537" i="12"/>
  <c r="W537" i="12"/>
  <c r="V537" i="12"/>
  <c r="AE536" i="12"/>
  <c r="AD536" i="12"/>
  <c r="AC536" i="12"/>
  <c r="AB536" i="12"/>
  <c r="AA536" i="12"/>
  <c r="Z536" i="12"/>
  <c r="Y536" i="12"/>
  <c r="X536" i="12"/>
  <c r="W536" i="12"/>
  <c r="V536" i="12"/>
  <c r="AE535" i="12"/>
  <c r="AD535" i="12"/>
  <c r="AC535" i="12"/>
  <c r="AB535" i="12"/>
  <c r="AA535" i="12"/>
  <c r="Z535" i="12"/>
  <c r="Y535" i="12"/>
  <c r="X535" i="12"/>
  <c r="W535" i="12"/>
  <c r="V535" i="12"/>
  <c r="AE534" i="12"/>
  <c r="AD534" i="12"/>
  <c r="AC534" i="12"/>
  <c r="AB534" i="12"/>
  <c r="AA534" i="12"/>
  <c r="Z534" i="12"/>
  <c r="Y534" i="12"/>
  <c r="X534" i="12"/>
  <c r="W534" i="12"/>
  <c r="V534" i="12"/>
  <c r="AE533" i="12"/>
  <c r="AD533" i="12"/>
  <c r="AC533" i="12"/>
  <c r="AB533" i="12"/>
  <c r="AA533" i="12"/>
  <c r="Z533" i="12"/>
  <c r="Y533" i="12"/>
  <c r="X533" i="12"/>
  <c r="W533" i="12"/>
  <c r="V533" i="12"/>
  <c r="AE532" i="12"/>
  <c r="AD532" i="12"/>
  <c r="AC532" i="12"/>
  <c r="AB532" i="12"/>
  <c r="AA532" i="12"/>
  <c r="Z532" i="12"/>
  <c r="Y532" i="12"/>
  <c r="X532" i="12"/>
  <c r="W532" i="12"/>
  <c r="V532" i="12"/>
  <c r="AE531" i="12"/>
  <c r="AD531" i="12"/>
  <c r="AC531" i="12"/>
  <c r="AB531" i="12"/>
  <c r="AA531" i="12"/>
  <c r="Z531" i="12"/>
  <c r="Y531" i="12"/>
  <c r="X531" i="12"/>
  <c r="W531" i="12"/>
  <c r="V531" i="12"/>
  <c r="AE530" i="12"/>
  <c r="AD530" i="12"/>
  <c r="AC530" i="12"/>
  <c r="AB530" i="12"/>
  <c r="AA530" i="12"/>
  <c r="Z530" i="12"/>
  <c r="Y530" i="12"/>
  <c r="X530" i="12"/>
  <c r="W530" i="12"/>
  <c r="V530" i="12"/>
  <c r="AE529" i="12"/>
  <c r="AD529" i="12"/>
  <c r="AC529" i="12"/>
  <c r="AB529" i="12"/>
  <c r="AA529" i="12"/>
  <c r="Z529" i="12"/>
  <c r="Y529" i="12"/>
  <c r="X529" i="12"/>
  <c r="W529" i="12"/>
  <c r="V529" i="12"/>
  <c r="AE528" i="12"/>
  <c r="AD528" i="12"/>
  <c r="AC528" i="12"/>
  <c r="AB528" i="12"/>
  <c r="AA528" i="12"/>
  <c r="Z528" i="12"/>
  <c r="Y528" i="12"/>
  <c r="X528" i="12"/>
  <c r="W528" i="12"/>
  <c r="V528" i="12"/>
  <c r="AE527" i="12"/>
  <c r="AD527" i="12"/>
  <c r="AC527" i="12"/>
  <c r="AB527" i="12"/>
  <c r="AA527" i="12"/>
  <c r="Z527" i="12"/>
  <c r="Y527" i="12"/>
  <c r="X527" i="12"/>
  <c r="W527" i="12"/>
  <c r="V527" i="12"/>
  <c r="AE526" i="12"/>
  <c r="AD526" i="12"/>
  <c r="AC526" i="12"/>
  <c r="AB526" i="12"/>
  <c r="AA526" i="12"/>
  <c r="Z526" i="12"/>
  <c r="Y526" i="12"/>
  <c r="X526" i="12"/>
  <c r="W526" i="12"/>
  <c r="V526" i="12"/>
  <c r="AE525" i="12"/>
  <c r="AD525" i="12"/>
  <c r="AC525" i="12"/>
  <c r="AB525" i="12"/>
  <c r="AA525" i="12"/>
  <c r="Z525" i="12"/>
  <c r="Y525" i="12"/>
  <c r="X525" i="12"/>
  <c r="W525" i="12"/>
  <c r="V525" i="12"/>
  <c r="AE524" i="12"/>
  <c r="AD524" i="12"/>
  <c r="AC524" i="12"/>
  <c r="AB524" i="12"/>
  <c r="AA524" i="12"/>
  <c r="Z524" i="12"/>
  <c r="Y524" i="12"/>
  <c r="X524" i="12"/>
  <c r="W524" i="12"/>
  <c r="V524" i="12"/>
  <c r="AE523" i="12"/>
  <c r="AD523" i="12"/>
  <c r="AC523" i="12"/>
  <c r="AB523" i="12"/>
  <c r="AA523" i="12"/>
  <c r="Z523" i="12"/>
  <c r="Y523" i="12"/>
  <c r="X523" i="12"/>
  <c r="W523" i="12"/>
  <c r="V523" i="12"/>
  <c r="AE522" i="12"/>
  <c r="AD522" i="12"/>
  <c r="AC522" i="12"/>
  <c r="AB522" i="12"/>
  <c r="AA522" i="12"/>
  <c r="Z522" i="12"/>
  <c r="Y522" i="12"/>
  <c r="X522" i="12"/>
  <c r="W522" i="12"/>
  <c r="V522" i="12"/>
  <c r="AE521" i="12"/>
  <c r="AD521" i="12"/>
  <c r="AC521" i="12"/>
  <c r="AB521" i="12"/>
  <c r="AA521" i="12"/>
  <c r="Z521" i="12"/>
  <c r="Y521" i="12"/>
  <c r="X521" i="12"/>
  <c r="W521" i="12"/>
  <c r="V521" i="12"/>
  <c r="AE520" i="12"/>
  <c r="AD520" i="12"/>
  <c r="AC520" i="12"/>
  <c r="AB520" i="12"/>
  <c r="AA520" i="12"/>
  <c r="Z520" i="12"/>
  <c r="Y520" i="12"/>
  <c r="X520" i="12"/>
  <c r="W520" i="12"/>
  <c r="V520" i="12"/>
  <c r="AE519" i="12"/>
  <c r="AD519" i="12"/>
  <c r="AC519" i="12"/>
  <c r="AB519" i="12"/>
  <c r="AA519" i="12"/>
  <c r="Z519" i="12"/>
  <c r="Y519" i="12"/>
  <c r="X519" i="12"/>
  <c r="W519" i="12"/>
  <c r="V519" i="12"/>
  <c r="AE518" i="12"/>
  <c r="AD518" i="12"/>
  <c r="AC518" i="12"/>
  <c r="AB518" i="12"/>
  <c r="AA518" i="12"/>
  <c r="Z518" i="12"/>
  <c r="Y518" i="12"/>
  <c r="X518" i="12"/>
  <c r="W518" i="12"/>
  <c r="V518" i="12"/>
  <c r="AE517" i="12"/>
  <c r="AD517" i="12"/>
  <c r="AC517" i="12"/>
  <c r="AB517" i="12"/>
  <c r="AA517" i="12"/>
  <c r="Z517" i="12"/>
  <c r="Y517" i="12"/>
  <c r="X517" i="12"/>
  <c r="W517" i="12"/>
  <c r="V517" i="12"/>
  <c r="AE516" i="12"/>
  <c r="AD516" i="12"/>
  <c r="AC516" i="12"/>
  <c r="AB516" i="12"/>
  <c r="AA516" i="12"/>
  <c r="Z516" i="12"/>
  <c r="Y516" i="12"/>
  <c r="X516" i="12"/>
  <c r="W516" i="12"/>
  <c r="V516" i="12"/>
  <c r="AE515" i="12"/>
  <c r="AD515" i="12"/>
  <c r="AC515" i="12"/>
  <c r="AB515" i="12"/>
  <c r="AA515" i="12"/>
  <c r="Z515" i="12"/>
  <c r="Y515" i="12"/>
  <c r="X515" i="12"/>
  <c r="W515" i="12"/>
  <c r="V515" i="12"/>
  <c r="AE514" i="12"/>
  <c r="AD514" i="12"/>
  <c r="AC514" i="12"/>
  <c r="AB514" i="12"/>
  <c r="AA514" i="12"/>
  <c r="Z514" i="12"/>
  <c r="Y514" i="12"/>
  <c r="X514" i="12"/>
  <c r="W514" i="12"/>
  <c r="V514" i="12"/>
  <c r="AE513" i="12"/>
  <c r="AD513" i="12"/>
  <c r="AC513" i="12"/>
  <c r="AB513" i="12"/>
  <c r="AA513" i="12"/>
  <c r="Z513" i="12"/>
  <c r="Y513" i="12"/>
  <c r="X513" i="12"/>
  <c r="W513" i="12"/>
  <c r="V513" i="12"/>
  <c r="AE512" i="12"/>
  <c r="AD512" i="12"/>
  <c r="AC512" i="12"/>
  <c r="AB512" i="12"/>
  <c r="AA512" i="12"/>
  <c r="Z512" i="12"/>
  <c r="Y512" i="12"/>
  <c r="X512" i="12"/>
  <c r="W512" i="12"/>
  <c r="V512" i="12"/>
  <c r="AE511" i="12"/>
  <c r="AD511" i="12"/>
  <c r="AC511" i="12"/>
  <c r="AB511" i="12"/>
  <c r="AA511" i="12"/>
  <c r="Z511" i="12"/>
  <c r="Y511" i="12"/>
  <c r="X511" i="12"/>
  <c r="W511" i="12"/>
  <c r="V511" i="12"/>
  <c r="AE510" i="12"/>
  <c r="AD510" i="12"/>
  <c r="AC510" i="12"/>
  <c r="AB510" i="12"/>
  <c r="AA510" i="12"/>
  <c r="Z510" i="12"/>
  <c r="Y510" i="12"/>
  <c r="X510" i="12"/>
  <c r="W510" i="12"/>
  <c r="V510" i="12"/>
  <c r="AE509" i="12"/>
  <c r="AD509" i="12"/>
  <c r="AC509" i="12"/>
  <c r="AB509" i="12"/>
  <c r="AA509" i="12"/>
  <c r="Z509" i="12"/>
  <c r="Y509" i="12"/>
  <c r="X509" i="12"/>
  <c r="W509" i="12"/>
  <c r="V509" i="12"/>
  <c r="AE508" i="12"/>
  <c r="AD508" i="12"/>
  <c r="AC508" i="12"/>
  <c r="AB508" i="12"/>
  <c r="AA508" i="12"/>
  <c r="Z508" i="12"/>
  <c r="Y508" i="12"/>
  <c r="X508" i="12"/>
  <c r="W508" i="12"/>
  <c r="V508" i="12"/>
  <c r="AE507" i="12"/>
  <c r="AD507" i="12"/>
  <c r="AC507" i="12"/>
  <c r="AB507" i="12"/>
  <c r="AA507" i="12"/>
  <c r="Z507" i="12"/>
  <c r="Y507" i="12"/>
  <c r="X507" i="12"/>
  <c r="W507" i="12"/>
  <c r="V507" i="12"/>
  <c r="AE506" i="12"/>
  <c r="AD506" i="12"/>
  <c r="AC506" i="12"/>
  <c r="AB506" i="12"/>
  <c r="AA506" i="12"/>
  <c r="Z506" i="12"/>
  <c r="Y506" i="12"/>
  <c r="X506" i="12"/>
  <c r="W506" i="12"/>
  <c r="V506" i="12"/>
  <c r="AE505" i="12"/>
  <c r="AD505" i="12"/>
  <c r="AC505" i="12"/>
  <c r="AB505" i="12"/>
  <c r="AA505" i="12"/>
  <c r="Z505" i="12"/>
  <c r="Y505" i="12"/>
  <c r="X505" i="12"/>
  <c r="W505" i="12"/>
  <c r="V505" i="12"/>
  <c r="AE504" i="12"/>
  <c r="AD504" i="12"/>
  <c r="AC504" i="12"/>
  <c r="AB504" i="12"/>
  <c r="AA504" i="12"/>
  <c r="Z504" i="12"/>
  <c r="Y504" i="12"/>
  <c r="X504" i="12"/>
  <c r="W504" i="12"/>
  <c r="V504" i="12"/>
  <c r="AE503" i="12"/>
  <c r="AD503" i="12"/>
  <c r="AC503" i="12"/>
  <c r="AB503" i="12"/>
  <c r="AA503" i="12"/>
  <c r="Z503" i="12"/>
  <c r="Y503" i="12"/>
  <c r="X503" i="12"/>
  <c r="W503" i="12"/>
  <c r="V503" i="12"/>
  <c r="AE502" i="12"/>
  <c r="AD502" i="12"/>
  <c r="AC502" i="12"/>
  <c r="AB502" i="12"/>
  <c r="AA502" i="12"/>
  <c r="Z502" i="12"/>
  <c r="Y502" i="12"/>
  <c r="X502" i="12"/>
  <c r="W502" i="12"/>
  <c r="V502" i="12"/>
  <c r="AE501" i="12"/>
  <c r="AD501" i="12"/>
  <c r="AC501" i="12"/>
  <c r="AB501" i="12"/>
  <c r="AA501" i="12"/>
  <c r="Z501" i="12"/>
  <c r="Y501" i="12"/>
  <c r="X501" i="12"/>
  <c r="W501" i="12"/>
  <c r="V501" i="12"/>
  <c r="AE500" i="12"/>
  <c r="AD500" i="12"/>
  <c r="AC500" i="12"/>
  <c r="AB500" i="12"/>
  <c r="AA500" i="12"/>
  <c r="Z500" i="12"/>
  <c r="Y500" i="12"/>
  <c r="X500" i="12"/>
  <c r="W500" i="12"/>
  <c r="V500" i="12"/>
  <c r="AE499" i="12"/>
  <c r="AD499" i="12"/>
  <c r="AC499" i="12"/>
  <c r="AB499" i="12"/>
  <c r="AA499" i="12"/>
  <c r="Z499" i="12"/>
  <c r="Y499" i="12"/>
  <c r="X499" i="12"/>
  <c r="W499" i="12"/>
  <c r="V499" i="12"/>
  <c r="AE498" i="12"/>
  <c r="AD498" i="12"/>
  <c r="AC498" i="12"/>
  <c r="AB498" i="12"/>
  <c r="AA498" i="12"/>
  <c r="Z498" i="12"/>
  <c r="Y498" i="12"/>
  <c r="X498" i="12"/>
  <c r="W498" i="12"/>
  <c r="V498" i="12"/>
  <c r="AE497" i="12"/>
  <c r="AD497" i="12"/>
  <c r="AC497" i="12"/>
  <c r="AB497" i="12"/>
  <c r="AA497" i="12"/>
  <c r="Z497" i="12"/>
  <c r="Y497" i="12"/>
  <c r="X497" i="12"/>
  <c r="W497" i="12"/>
  <c r="V497" i="12"/>
  <c r="AE496" i="12"/>
  <c r="AD496" i="12"/>
  <c r="AC496" i="12"/>
  <c r="AB496" i="12"/>
  <c r="AA496" i="12"/>
  <c r="Z496" i="12"/>
  <c r="Y496" i="12"/>
  <c r="X496" i="12"/>
  <c r="W496" i="12"/>
  <c r="V496" i="12"/>
  <c r="AE495" i="12"/>
  <c r="AD495" i="12"/>
  <c r="AC495" i="12"/>
  <c r="AB495" i="12"/>
  <c r="AA495" i="12"/>
  <c r="Z495" i="12"/>
  <c r="Y495" i="12"/>
  <c r="X495" i="12"/>
  <c r="W495" i="12"/>
  <c r="V495" i="12"/>
  <c r="AE494" i="12"/>
  <c r="AD494" i="12"/>
  <c r="AC494" i="12"/>
  <c r="AB494" i="12"/>
  <c r="AA494" i="12"/>
  <c r="Z494" i="12"/>
  <c r="Y494" i="12"/>
  <c r="X494" i="12"/>
  <c r="W494" i="12"/>
  <c r="V494" i="12"/>
  <c r="AE493" i="12"/>
  <c r="AD493" i="12"/>
  <c r="AC493" i="12"/>
  <c r="AB493" i="12"/>
  <c r="AA493" i="12"/>
  <c r="Z493" i="12"/>
  <c r="Y493" i="12"/>
  <c r="X493" i="12"/>
  <c r="W493" i="12"/>
  <c r="V493" i="12"/>
  <c r="AE492" i="12"/>
  <c r="AD492" i="12"/>
  <c r="AC492" i="12"/>
  <c r="AB492" i="12"/>
  <c r="AA492" i="12"/>
  <c r="Z492" i="12"/>
  <c r="Y492" i="12"/>
  <c r="X492" i="12"/>
  <c r="W492" i="12"/>
  <c r="V492" i="12"/>
  <c r="AE491" i="12"/>
  <c r="AD491" i="12"/>
  <c r="AC491" i="12"/>
  <c r="AB491" i="12"/>
  <c r="AA491" i="12"/>
  <c r="Z491" i="12"/>
  <c r="Y491" i="12"/>
  <c r="X491" i="12"/>
  <c r="W491" i="12"/>
  <c r="V491" i="12"/>
  <c r="AE490" i="12"/>
  <c r="AD490" i="12"/>
  <c r="AC490" i="12"/>
  <c r="AB490" i="12"/>
  <c r="AA490" i="12"/>
  <c r="Z490" i="12"/>
  <c r="Y490" i="12"/>
  <c r="X490" i="12"/>
  <c r="W490" i="12"/>
  <c r="V490" i="12"/>
  <c r="AE489" i="12"/>
  <c r="AD489" i="12"/>
  <c r="AC489" i="12"/>
  <c r="AB489" i="12"/>
  <c r="AA489" i="12"/>
  <c r="Z489" i="12"/>
  <c r="Y489" i="12"/>
  <c r="X489" i="12"/>
  <c r="W489" i="12"/>
  <c r="V489" i="12"/>
  <c r="AE488" i="12"/>
  <c r="AD488" i="12"/>
  <c r="AC488" i="12"/>
  <c r="AB488" i="12"/>
  <c r="AA488" i="12"/>
  <c r="Z488" i="12"/>
  <c r="Y488" i="12"/>
  <c r="X488" i="12"/>
  <c r="W488" i="12"/>
  <c r="V488" i="12"/>
  <c r="AE487" i="12"/>
  <c r="AD487" i="12"/>
  <c r="AC487" i="12"/>
  <c r="AB487" i="12"/>
  <c r="AA487" i="12"/>
  <c r="Z487" i="12"/>
  <c r="Y487" i="12"/>
  <c r="X487" i="12"/>
  <c r="W487" i="12"/>
  <c r="V487" i="12"/>
  <c r="AE486" i="12"/>
  <c r="AD486" i="12"/>
  <c r="AC486" i="12"/>
  <c r="AB486" i="12"/>
  <c r="AA486" i="12"/>
  <c r="Z486" i="12"/>
  <c r="Y486" i="12"/>
  <c r="X486" i="12"/>
  <c r="W486" i="12"/>
  <c r="V486" i="12"/>
  <c r="AE485" i="12"/>
  <c r="AD485" i="12"/>
  <c r="AC485" i="12"/>
  <c r="AB485" i="12"/>
  <c r="AA485" i="12"/>
  <c r="Z485" i="12"/>
  <c r="Y485" i="12"/>
  <c r="X485" i="12"/>
  <c r="W485" i="12"/>
  <c r="V485" i="12"/>
  <c r="AE484" i="12"/>
  <c r="AD484" i="12"/>
  <c r="AC484" i="12"/>
  <c r="AB484" i="12"/>
  <c r="AA484" i="12"/>
  <c r="Z484" i="12"/>
  <c r="Y484" i="12"/>
  <c r="X484" i="12"/>
  <c r="W484" i="12"/>
  <c r="V484" i="12"/>
  <c r="AE483" i="12"/>
  <c r="AD483" i="12"/>
  <c r="AC483" i="12"/>
  <c r="AB483" i="12"/>
  <c r="AA483" i="12"/>
  <c r="Z483" i="12"/>
  <c r="Y483" i="12"/>
  <c r="X483" i="12"/>
  <c r="W483" i="12"/>
  <c r="V483" i="12"/>
  <c r="AE482" i="12"/>
  <c r="AD482" i="12"/>
  <c r="AC482" i="12"/>
  <c r="AB482" i="12"/>
  <c r="AA482" i="12"/>
  <c r="Z482" i="12"/>
  <c r="Y482" i="12"/>
  <c r="X482" i="12"/>
  <c r="W482" i="12"/>
  <c r="V482" i="12"/>
  <c r="AE481" i="12"/>
  <c r="AD481" i="12"/>
  <c r="AC481" i="12"/>
  <c r="AB481" i="12"/>
  <c r="AA481" i="12"/>
  <c r="Z481" i="12"/>
  <c r="Y481" i="12"/>
  <c r="X481" i="12"/>
  <c r="W481" i="12"/>
  <c r="V481" i="12"/>
  <c r="AE480" i="12"/>
  <c r="AD480" i="12"/>
  <c r="AC480" i="12"/>
  <c r="AB480" i="12"/>
  <c r="AA480" i="12"/>
  <c r="Z480" i="12"/>
  <c r="Y480" i="12"/>
  <c r="X480" i="12"/>
  <c r="W480" i="12"/>
  <c r="V480" i="12"/>
  <c r="AE479" i="12"/>
  <c r="AD479" i="12"/>
  <c r="AC479" i="12"/>
  <c r="AB479" i="12"/>
  <c r="AA479" i="12"/>
  <c r="Z479" i="12"/>
  <c r="Y479" i="12"/>
  <c r="X479" i="12"/>
  <c r="W479" i="12"/>
  <c r="V479" i="12"/>
  <c r="AE478" i="12"/>
  <c r="AD478" i="12"/>
  <c r="AC478" i="12"/>
  <c r="AB478" i="12"/>
  <c r="AA478" i="12"/>
  <c r="Z478" i="12"/>
  <c r="Y478" i="12"/>
  <c r="X478" i="12"/>
  <c r="W478" i="12"/>
  <c r="V478" i="12"/>
  <c r="AE477" i="12"/>
  <c r="AD477" i="12"/>
  <c r="AC477" i="12"/>
  <c r="AB477" i="12"/>
  <c r="AA477" i="12"/>
  <c r="Z477" i="12"/>
  <c r="Y477" i="12"/>
  <c r="X477" i="12"/>
  <c r="W477" i="12"/>
  <c r="V477" i="12"/>
  <c r="AE476" i="12"/>
  <c r="AD476" i="12"/>
  <c r="AC476" i="12"/>
  <c r="AB476" i="12"/>
  <c r="AA476" i="12"/>
  <c r="Z476" i="12"/>
  <c r="Y476" i="12"/>
  <c r="X476" i="12"/>
  <c r="W476" i="12"/>
  <c r="V476" i="12"/>
  <c r="AE475" i="12"/>
  <c r="AD475" i="12"/>
  <c r="AC475" i="12"/>
  <c r="AB475" i="12"/>
  <c r="AA475" i="12"/>
  <c r="Z475" i="12"/>
  <c r="Y475" i="12"/>
  <c r="X475" i="12"/>
  <c r="W475" i="12"/>
  <c r="V475" i="12"/>
  <c r="AE474" i="12"/>
  <c r="AD474" i="12"/>
  <c r="AC474" i="12"/>
  <c r="AB474" i="12"/>
  <c r="AA474" i="12"/>
  <c r="Z474" i="12"/>
  <c r="Y474" i="12"/>
  <c r="X474" i="12"/>
  <c r="W474" i="12"/>
  <c r="V474" i="12"/>
  <c r="AE473" i="12"/>
  <c r="AD473" i="12"/>
  <c r="AC473" i="12"/>
  <c r="AB473" i="12"/>
  <c r="AA473" i="12"/>
  <c r="Z473" i="12"/>
  <c r="Y473" i="12"/>
  <c r="X473" i="12"/>
  <c r="W473" i="12"/>
  <c r="V473" i="12"/>
  <c r="AE472" i="12"/>
  <c r="AD472" i="12"/>
  <c r="AC472" i="12"/>
  <c r="AB472" i="12"/>
  <c r="AA472" i="12"/>
  <c r="Z472" i="12"/>
  <c r="Y472" i="12"/>
  <c r="X472" i="12"/>
  <c r="W472" i="12"/>
  <c r="V472" i="12"/>
  <c r="AE471" i="12"/>
  <c r="AD471" i="12"/>
  <c r="AC471" i="12"/>
  <c r="AB471" i="12"/>
  <c r="AA471" i="12"/>
  <c r="Z471" i="12"/>
  <c r="Y471" i="12"/>
  <c r="X471" i="12"/>
  <c r="W471" i="12"/>
  <c r="V471" i="12"/>
  <c r="AE470" i="12"/>
  <c r="AD470" i="12"/>
  <c r="AC470" i="12"/>
  <c r="AB470" i="12"/>
  <c r="AA470" i="12"/>
  <c r="Z470" i="12"/>
  <c r="Y470" i="12"/>
  <c r="X470" i="12"/>
  <c r="W470" i="12"/>
  <c r="V470" i="12"/>
  <c r="AE469" i="12"/>
  <c r="AD469" i="12"/>
  <c r="AC469" i="12"/>
  <c r="AB469" i="12"/>
  <c r="AA469" i="12"/>
  <c r="Z469" i="12"/>
  <c r="Y469" i="12"/>
  <c r="X469" i="12"/>
  <c r="W469" i="12"/>
  <c r="V469" i="12"/>
  <c r="AE468" i="12"/>
  <c r="AD468" i="12"/>
  <c r="AC468" i="12"/>
  <c r="AB468" i="12"/>
  <c r="AA468" i="12"/>
  <c r="Z468" i="12"/>
  <c r="Y468" i="12"/>
  <c r="X468" i="12"/>
  <c r="W468" i="12"/>
  <c r="V468" i="12"/>
  <c r="AE467" i="12"/>
  <c r="AD467" i="12"/>
  <c r="AC467" i="12"/>
  <c r="AB467" i="12"/>
  <c r="AA467" i="12"/>
  <c r="Z467" i="12"/>
  <c r="Y467" i="12"/>
  <c r="X467" i="12"/>
  <c r="W467" i="12"/>
  <c r="V467" i="12"/>
  <c r="AE466" i="12"/>
  <c r="AD466" i="12"/>
  <c r="AC466" i="12"/>
  <c r="AB466" i="12"/>
  <c r="AA466" i="12"/>
  <c r="Z466" i="12"/>
  <c r="Y466" i="12"/>
  <c r="X466" i="12"/>
  <c r="W466" i="12"/>
  <c r="V466" i="12"/>
  <c r="AE465" i="12"/>
  <c r="AD465" i="12"/>
  <c r="AC465" i="12"/>
  <c r="AB465" i="12"/>
  <c r="AA465" i="12"/>
  <c r="Z465" i="12"/>
  <c r="Y465" i="12"/>
  <c r="X465" i="12"/>
  <c r="W465" i="12"/>
  <c r="V465" i="12"/>
  <c r="AE464" i="12"/>
  <c r="AD464" i="12"/>
  <c r="AC464" i="12"/>
  <c r="AB464" i="12"/>
  <c r="AA464" i="12"/>
  <c r="Z464" i="12"/>
  <c r="Y464" i="12"/>
  <c r="X464" i="12"/>
  <c r="W464" i="12"/>
  <c r="V464" i="12"/>
  <c r="AE463" i="12"/>
  <c r="AD463" i="12"/>
  <c r="AC463" i="12"/>
  <c r="AB463" i="12"/>
  <c r="AA463" i="12"/>
  <c r="Z463" i="12"/>
  <c r="Y463" i="12"/>
  <c r="X463" i="12"/>
  <c r="W463" i="12"/>
  <c r="V463" i="12"/>
  <c r="AE462" i="12"/>
  <c r="AD462" i="12"/>
  <c r="AC462" i="12"/>
  <c r="AB462" i="12"/>
  <c r="AA462" i="12"/>
  <c r="Z462" i="12"/>
  <c r="Y462" i="12"/>
  <c r="X462" i="12"/>
  <c r="W462" i="12"/>
  <c r="V462" i="12"/>
  <c r="AE461" i="12"/>
  <c r="AD461" i="12"/>
  <c r="AC461" i="12"/>
  <c r="AB461" i="12"/>
  <c r="AA461" i="12"/>
  <c r="Z461" i="12"/>
  <c r="Y461" i="12"/>
  <c r="X461" i="12"/>
  <c r="W461" i="12"/>
  <c r="V461" i="12"/>
  <c r="AE460" i="12"/>
  <c r="AD460" i="12"/>
  <c r="AC460" i="12"/>
  <c r="AB460" i="12"/>
  <c r="AA460" i="12"/>
  <c r="Z460" i="12"/>
  <c r="Y460" i="12"/>
  <c r="X460" i="12"/>
  <c r="W460" i="12"/>
  <c r="V460" i="12"/>
  <c r="AE459" i="12"/>
  <c r="AD459" i="12"/>
  <c r="AC459" i="12"/>
  <c r="AB459" i="12"/>
  <c r="AA459" i="12"/>
  <c r="Z459" i="12"/>
  <c r="Y459" i="12"/>
  <c r="X459" i="12"/>
  <c r="W459" i="12"/>
  <c r="V459" i="12"/>
  <c r="AE458" i="12"/>
  <c r="AD458" i="12"/>
  <c r="AC458" i="12"/>
  <c r="AB458" i="12"/>
  <c r="AA458" i="12"/>
  <c r="Z458" i="12"/>
  <c r="Y458" i="12"/>
  <c r="X458" i="12"/>
  <c r="W458" i="12"/>
  <c r="V458" i="12"/>
  <c r="AE457" i="12"/>
  <c r="AD457" i="12"/>
  <c r="AC457" i="12"/>
  <c r="AB457" i="12"/>
  <c r="AA457" i="12"/>
  <c r="Z457" i="12"/>
  <c r="Y457" i="12"/>
  <c r="X457" i="12"/>
  <c r="W457" i="12"/>
  <c r="V457" i="12"/>
  <c r="AE456" i="12"/>
  <c r="AD456" i="12"/>
  <c r="AC456" i="12"/>
  <c r="AB456" i="12"/>
  <c r="AA456" i="12"/>
  <c r="Z456" i="12"/>
  <c r="Y456" i="12"/>
  <c r="X456" i="12"/>
  <c r="W456" i="12"/>
  <c r="V456" i="12"/>
  <c r="AE455" i="12"/>
  <c r="AD455" i="12"/>
  <c r="AC455" i="12"/>
  <c r="AB455" i="12"/>
  <c r="AA455" i="12"/>
  <c r="Z455" i="12"/>
  <c r="Y455" i="12"/>
  <c r="X455" i="12"/>
  <c r="W455" i="12"/>
  <c r="V455" i="12"/>
  <c r="AE454" i="12"/>
  <c r="AD454" i="12"/>
  <c r="AC454" i="12"/>
  <c r="AB454" i="12"/>
  <c r="AA454" i="12"/>
  <c r="Z454" i="12"/>
  <c r="Y454" i="12"/>
  <c r="X454" i="12"/>
  <c r="W454" i="12"/>
  <c r="V454" i="12"/>
  <c r="AE453" i="12"/>
  <c r="AD453" i="12"/>
  <c r="AC453" i="12"/>
  <c r="AB453" i="12"/>
  <c r="AA453" i="12"/>
  <c r="Z453" i="12"/>
  <c r="Y453" i="12"/>
  <c r="X453" i="12"/>
  <c r="W453" i="12"/>
  <c r="V453" i="12"/>
  <c r="AE452" i="12"/>
  <c r="AD452" i="12"/>
  <c r="AC452" i="12"/>
  <c r="AB452" i="12"/>
  <c r="AA452" i="12"/>
  <c r="Z452" i="12"/>
  <c r="Y452" i="12"/>
  <c r="X452" i="12"/>
  <c r="W452" i="12"/>
  <c r="V452" i="12"/>
  <c r="AE451" i="12"/>
  <c r="AD451" i="12"/>
  <c r="AC451" i="12"/>
  <c r="AB451" i="12"/>
  <c r="AA451" i="12"/>
  <c r="Z451" i="12"/>
  <c r="Y451" i="12"/>
  <c r="X451" i="12"/>
  <c r="W451" i="12"/>
  <c r="V451" i="12"/>
  <c r="AE450" i="12"/>
  <c r="AD450" i="12"/>
  <c r="AC450" i="12"/>
  <c r="AB450" i="12"/>
  <c r="AA450" i="12"/>
  <c r="Z450" i="12"/>
  <c r="Y450" i="12"/>
  <c r="X450" i="12"/>
  <c r="W450" i="12"/>
  <c r="V450" i="12"/>
  <c r="AE449" i="12"/>
  <c r="AD449" i="12"/>
  <c r="AC449" i="12"/>
  <c r="AB449" i="12"/>
  <c r="AA449" i="12"/>
  <c r="Z449" i="12"/>
  <c r="Y449" i="12"/>
  <c r="X449" i="12"/>
  <c r="W449" i="12"/>
  <c r="V449" i="12"/>
  <c r="AE448" i="12"/>
  <c r="AD448" i="12"/>
  <c r="AC448" i="12"/>
  <c r="AB448" i="12"/>
  <c r="AA448" i="12"/>
  <c r="Z448" i="12"/>
  <c r="Y448" i="12"/>
  <c r="X448" i="12"/>
  <c r="W448" i="12"/>
  <c r="V448" i="12"/>
  <c r="AE447" i="12"/>
  <c r="AD447" i="12"/>
  <c r="AC447" i="12"/>
  <c r="AB447" i="12"/>
  <c r="AA447" i="12"/>
  <c r="Z447" i="12"/>
  <c r="Y447" i="12"/>
  <c r="X447" i="12"/>
  <c r="W447" i="12"/>
  <c r="V447" i="12"/>
  <c r="AE446" i="12"/>
  <c r="AD446" i="12"/>
  <c r="AC446" i="12"/>
  <c r="AB446" i="12"/>
  <c r="AA446" i="12"/>
  <c r="Z446" i="12"/>
  <c r="Y446" i="12"/>
  <c r="X446" i="12"/>
  <c r="W446" i="12"/>
  <c r="V446" i="12"/>
  <c r="AE445" i="12"/>
  <c r="AD445" i="12"/>
  <c r="AC445" i="12"/>
  <c r="AB445" i="12"/>
  <c r="AA445" i="12"/>
  <c r="Z445" i="12"/>
  <c r="Y445" i="12"/>
  <c r="X445" i="12"/>
  <c r="W445" i="12"/>
  <c r="V445" i="12"/>
  <c r="AE444" i="12"/>
  <c r="AD444" i="12"/>
  <c r="AC444" i="12"/>
  <c r="AB444" i="12"/>
  <c r="AA444" i="12"/>
  <c r="Z444" i="12"/>
  <c r="Y444" i="12"/>
  <c r="X444" i="12"/>
  <c r="W444" i="12"/>
  <c r="V444" i="12"/>
  <c r="AE443" i="12"/>
  <c r="AD443" i="12"/>
  <c r="AC443" i="12"/>
  <c r="AB443" i="12"/>
  <c r="AA443" i="12"/>
  <c r="Z443" i="12"/>
  <c r="Y443" i="12"/>
  <c r="X443" i="12"/>
  <c r="W443" i="12"/>
  <c r="V443" i="12"/>
  <c r="AE442" i="12"/>
  <c r="AD442" i="12"/>
  <c r="AC442" i="12"/>
  <c r="AB442" i="12"/>
  <c r="AA442" i="12"/>
  <c r="Z442" i="12"/>
  <c r="Y442" i="12"/>
  <c r="X442" i="12"/>
  <c r="W442" i="12"/>
  <c r="V442" i="12"/>
  <c r="AE441" i="12"/>
  <c r="AD441" i="12"/>
  <c r="AC441" i="12"/>
  <c r="AB441" i="12"/>
  <c r="AA441" i="12"/>
  <c r="Z441" i="12"/>
  <c r="Y441" i="12"/>
  <c r="X441" i="12"/>
  <c r="W441" i="12"/>
  <c r="V441" i="12"/>
  <c r="AE440" i="12"/>
  <c r="AD440" i="12"/>
  <c r="AC440" i="12"/>
  <c r="AB440" i="12"/>
  <c r="AA440" i="12"/>
  <c r="Z440" i="12"/>
  <c r="Y440" i="12"/>
  <c r="X440" i="12"/>
  <c r="W440" i="12"/>
  <c r="V440" i="12"/>
  <c r="AE439" i="12"/>
  <c r="AD439" i="12"/>
  <c r="AC439" i="12"/>
  <c r="AB439" i="12"/>
  <c r="AA439" i="12"/>
  <c r="Z439" i="12"/>
  <c r="Y439" i="12"/>
  <c r="X439" i="12"/>
  <c r="W439" i="12"/>
  <c r="V439" i="12"/>
  <c r="AE438" i="12"/>
  <c r="AD438" i="12"/>
  <c r="AC438" i="12"/>
  <c r="AB438" i="12"/>
  <c r="AA438" i="12"/>
  <c r="Z438" i="12"/>
  <c r="Y438" i="12"/>
  <c r="X438" i="12"/>
  <c r="W438" i="12"/>
  <c r="V438" i="12"/>
  <c r="AE437" i="12"/>
  <c r="AD437" i="12"/>
  <c r="AC437" i="12"/>
  <c r="AB437" i="12"/>
  <c r="AA437" i="12"/>
  <c r="Z437" i="12"/>
  <c r="Y437" i="12"/>
  <c r="X437" i="12"/>
  <c r="W437" i="12"/>
  <c r="V437" i="12"/>
  <c r="AE436" i="12"/>
  <c r="AD436" i="12"/>
  <c r="AC436" i="12"/>
  <c r="AB436" i="12"/>
  <c r="AA436" i="12"/>
  <c r="Z436" i="12"/>
  <c r="Y436" i="12"/>
  <c r="X436" i="12"/>
  <c r="W436" i="12"/>
  <c r="V436" i="12"/>
  <c r="AE435" i="12"/>
  <c r="AD435" i="12"/>
  <c r="AC435" i="12"/>
  <c r="AB435" i="12"/>
  <c r="AA435" i="12"/>
  <c r="Z435" i="12"/>
  <c r="Y435" i="12"/>
  <c r="X435" i="12"/>
  <c r="W435" i="12"/>
  <c r="V435" i="12"/>
  <c r="AE434" i="12"/>
  <c r="AD434" i="12"/>
  <c r="AC434" i="12"/>
  <c r="AB434" i="12"/>
  <c r="AA434" i="12"/>
  <c r="Z434" i="12"/>
  <c r="Y434" i="12"/>
  <c r="X434" i="12"/>
  <c r="W434" i="12"/>
  <c r="V434" i="12"/>
  <c r="AE433" i="12"/>
  <c r="AD433" i="12"/>
  <c r="AC433" i="12"/>
  <c r="AB433" i="12"/>
  <c r="AA433" i="12"/>
  <c r="Z433" i="12"/>
  <c r="Y433" i="12"/>
  <c r="X433" i="12"/>
  <c r="W433" i="12"/>
  <c r="V433" i="12"/>
  <c r="AE432" i="12"/>
  <c r="AD432" i="12"/>
  <c r="AC432" i="12"/>
  <c r="AB432" i="12"/>
  <c r="AA432" i="12"/>
  <c r="Z432" i="12"/>
  <c r="Y432" i="12"/>
  <c r="X432" i="12"/>
  <c r="W432" i="12"/>
  <c r="V432" i="12"/>
  <c r="AE431" i="12"/>
  <c r="AD431" i="12"/>
  <c r="AC431" i="12"/>
  <c r="AB431" i="12"/>
  <c r="AA431" i="12"/>
  <c r="Z431" i="12"/>
  <c r="Y431" i="12"/>
  <c r="X431" i="12"/>
  <c r="W431" i="12"/>
  <c r="V431" i="12"/>
  <c r="AE430" i="12"/>
  <c r="AD430" i="12"/>
  <c r="AC430" i="12"/>
  <c r="AB430" i="12"/>
  <c r="AA430" i="12"/>
  <c r="Z430" i="12"/>
  <c r="Y430" i="12"/>
  <c r="X430" i="12"/>
  <c r="W430" i="12"/>
  <c r="V430" i="12"/>
  <c r="AE429" i="12"/>
  <c r="AD429" i="12"/>
  <c r="AC429" i="12"/>
  <c r="AB429" i="12"/>
  <c r="AA429" i="12"/>
  <c r="Z429" i="12"/>
  <c r="Y429" i="12"/>
  <c r="X429" i="12"/>
  <c r="W429" i="12"/>
  <c r="V429" i="12"/>
  <c r="AE428" i="12"/>
  <c r="AD428" i="12"/>
  <c r="AC428" i="12"/>
  <c r="AB428" i="12"/>
  <c r="AA428" i="12"/>
  <c r="Z428" i="12"/>
  <c r="Y428" i="12"/>
  <c r="X428" i="12"/>
  <c r="W428" i="12"/>
  <c r="V428" i="12"/>
  <c r="AE427" i="12"/>
  <c r="AD427" i="12"/>
  <c r="AC427" i="12"/>
  <c r="AB427" i="12"/>
  <c r="AA427" i="12"/>
  <c r="Z427" i="12"/>
  <c r="Y427" i="12"/>
  <c r="X427" i="12"/>
  <c r="W427" i="12"/>
  <c r="V427" i="12"/>
  <c r="AE426" i="12"/>
  <c r="AD426" i="12"/>
  <c r="AC426" i="12"/>
  <c r="AB426" i="12"/>
  <c r="AA426" i="12"/>
  <c r="Z426" i="12"/>
  <c r="Y426" i="12"/>
  <c r="X426" i="12"/>
  <c r="W426" i="12"/>
  <c r="V426" i="12"/>
  <c r="AE425" i="12"/>
  <c r="AD425" i="12"/>
  <c r="AC425" i="12"/>
  <c r="AB425" i="12"/>
  <c r="AA425" i="12"/>
  <c r="Z425" i="12"/>
  <c r="Y425" i="12"/>
  <c r="X425" i="12"/>
  <c r="W425" i="12"/>
  <c r="V425" i="12"/>
  <c r="AE424" i="12"/>
  <c r="AD424" i="12"/>
  <c r="AC424" i="12"/>
  <c r="AB424" i="12"/>
  <c r="AA424" i="12"/>
  <c r="Z424" i="12"/>
  <c r="Y424" i="12"/>
  <c r="X424" i="12"/>
  <c r="W424" i="12"/>
  <c r="V424" i="12"/>
  <c r="AE423" i="12"/>
  <c r="AD423" i="12"/>
  <c r="AC423" i="12"/>
  <c r="AB423" i="12"/>
  <c r="AA423" i="12"/>
  <c r="Z423" i="12"/>
  <c r="Y423" i="12"/>
  <c r="X423" i="12"/>
  <c r="W423" i="12"/>
  <c r="V423" i="12"/>
  <c r="AE422" i="12"/>
  <c r="AD422" i="12"/>
  <c r="AC422" i="12"/>
  <c r="AB422" i="12"/>
  <c r="AA422" i="12"/>
  <c r="Z422" i="12"/>
  <c r="Y422" i="12"/>
  <c r="X422" i="12"/>
  <c r="W422" i="12"/>
  <c r="V422" i="12"/>
  <c r="AE421" i="12"/>
  <c r="AD421" i="12"/>
  <c r="AC421" i="12"/>
  <c r="AB421" i="12"/>
  <c r="AA421" i="12"/>
  <c r="Z421" i="12"/>
  <c r="Y421" i="12"/>
  <c r="X421" i="12"/>
  <c r="W421" i="12"/>
  <c r="V421" i="12"/>
  <c r="AE420" i="12"/>
  <c r="AD420" i="12"/>
  <c r="AC420" i="12"/>
  <c r="AB420" i="12"/>
  <c r="AA420" i="12"/>
  <c r="Z420" i="12"/>
  <c r="Y420" i="12"/>
  <c r="X420" i="12"/>
  <c r="W420" i="12"/>
  <c r="V420" i="12"/>
  <c r="AE419" i="12"/>
  <c r="AD419" i="12"/>
  <c r="AC419" i="12"/>
  <c r="AB419" i="12"/>
  <c r="AA419" i="12"/>
  <c r="Z419" i="12"/>
  <c r="Y419" i="12"/>
  <c r="X419" i="12"/>
  <c r="W419" i="12"/>
  <c r="V419" i="12"/>
  <c r="AE418" i="12"/>
  <c r="AD418" i="12"/>
  <c r="AC418" i="12"/>
  <c r="AB418" i="12"/>
  <c r="AA418" i="12"/>
  <c r="Z418" i="12"/>
  <c r="Y418" i="12"/>
  <c r="X418" i="12"/>
  <c r="W418" i="12"/>
  <c r="V418" i="12"/>
  <c r="AE417" i="12"/>
  <c r="AD417" i="12"/>
  <c r="AC417" i="12"/>
  <c r="AB417" i="12"/>
  <c r="AA417" i="12"/>
  <c r="Z417" i="12"/>
  <c r="Y417" i="12"/>
  <c r="X417" i="12"/>
  <c r="W417" i="12"/>
  <c r="V417" i="12"/>
  <c r="AE416" i="12"/>
  <c r="AD416" i="12"/>
  <c r="AC416" i="12"/>
  <c r="AB416" i="12"/>
  <c r="AA416" i="12"/>
  <c r="Z416" i="12"/>
  <c r="Y416" i="12"/>
  <c r="X416" i="12"/>
  <c r="W416" i="12"/>
  <c r="V416" i="12"/>
  <c r="AE415" i="12"/>
  <c r="AD415" i="12"/>
  <c r="AC415" i="12"/>
  <c r="AB415" i="12"/>
  <c r="AA415" i="12"/>
  <c r="Z415" i="12"/>
  <c r="Y415" i="12"/>
  <c r="X415" i="12"/>
  <c r="W415" i="12"/>
  <c r="V415" i="12"/>
  <c r="AE414" i="12"/>
  <c r="AD414" i="12"/>
  <c r="AC414" i="12"/>
  <c r="AB414" i="12"/>
  <c r="AA414" i="12"/>
  <c r="Z414" i="12"/>
  <c r="Y414" i="12"/>
  <c r="X414" i="12"/>
  <c r="W414" i="12"/>
  <c r="V414" i="12"/>
  <c r="AE413" i="12"/>
  <c r="AD413" i="12"/>
  <c r="AC413" i="12"/>
  <c r="AB413" i="12"/>
  <c r="AA413" i="12"/>
  <c r="Z413" i="12"/>
  <c r="Y413" i="12"/>
  <c r="X413" i="12"/>
  <c r="W413" i="12"/>
  <c r="V413" i="12"/>
  <c r="AE412" i="12"/>
  <c r="AD412" i="12"/>
  <c r="AC412" i="12"/>
  <c r="AB412" i="12"/>
  <c r="AA412" i="12"/>
  <c r="Z412" i="12"/>
  <c r="Y412" i="12"/>
  <c r="X412" i="12"/>
  <c r="W412" i="12"/>
  <c r="V412" i="12"/>
  <c r="AE411" i="12"/>
  <c r="AD411" i="12"/>
  <c r="AC411" i="12"/>
  <c r="AB411" i="12"/>
  <c r="AA411" i="12"/>
  <c r="Z411" i="12"/>
  <c r="Y411" i="12"/>
  <c r="X411" i="12"/>
  <c r="W411" i="12"/>
  <c r="V411" i="12"/>
  <c r="AE410" i="12"/>
  <c r="AD410" i="12"/>
  <c r="AC410" i="12"/>
  <c r="AB410" i="12"/>
  <c r="AA410" i="12"/>
  <c r="Z410" i="12"/>
  <c r="Y410" i="12"/>
  <c r="X410" i="12"/>
  <c r="W410" i="12"/>
  <c r="V410" i="12"/>
  <c r="AE409" i="12"/>
  <c r="AD409" i="12"/>
  <c r="AC409" i="12"/>
  <c r="AB409" i="12"/>
  <c r="AA409" i="12"/>
  <c r="Z409" i="12"/>
  <c r="Y409" i="12"/>
  <c r="X409" i="12"/>
  <c r="W409" i="12"/>
  <c r="V409" i="12"/>
  <c r="AE408" i="12"/>
  <c r="AD408" i="12"/>
  <c r="AC408" i="12"/>
  <c r="AB408" i="12"/>
  <c r="AA408" i="12"/>
  <c r="Z408" i="12"/>
  <c r="Y408" i="12"/>
  <c r="X408" i="12"/>
  <c r="W408" i="12"/>
  <c r="V408" i="12"/>
  <c r="AE407" i="12"/>
  <c r="AD407" i="12"/>
  <c r="AC407" i="12"/>
  <c r="AB407" i="12"/>
  <c r="AA407" i="12"/>
  <c r="Z407" i="12"/>
  <c r="Y407" i="12"/>
  <c r="X407" i="12"/>
  <c r="W407" i="12"/>
  <c r="V407" i="12"/>
  <c r="AE406" i="12"/>
  <c r="AD406" i="12"/>
  <c r="AC406" i="12"/>
  <c r="AB406" i="12"/>
  <c r="AA406" i="12"/>
  <c r="Z406" i="12"/>
  <c r="Y406" i="12"/>
  <c r="X406" i="12"/>
  <c r="W406" i="12"/>
  <c r="V406" i="12"/>
  <c r="AE405" i="12"/>
  <c r="AD405" i="12"/>
  <c r="AC405" i="12"/>
  <c r="AB405" i="12"/>
  <c r="AA405" i="12"/>
  <c r="Z405" i="12"/>
  <c r="Y405" i="12"/>
  <c r="X405" i="12"/>
  <c r="W405" i="12"/>
  <c r="V405" i="12"/>
  <c r="AE404" i="12"/>
  <c r="AD404" i="12"/>
  <c r="AC404" i="12"/>
  <c r="AB404" i="12"/>
  <c r="AA404" i="12"/>
  <c r="Z404" i="12"/>
  <c r="Y404" i="12"/>
  <c r="X404" i="12"/>
  <c r="W404" i="12"/>
  <c r="V404" i="12"/>
  <c r="AE403" i="12"/>
  <c r="AD403" i="12"/>
  <c r="AC403" i="12"/>
  <c r="AB403" i="12"/>
  <c r="AA403" i="12"/>
  <c r="Z403" i="12"/>
  <c r="Y403" i="12"/>
  <c r="X403" i="12"/>
  <c r="W403" i="12"/>
  <c r="V403" i="12"/>
  <c r="AE402" i="12"/>
  <c r="AD402" i="12"/>
  <c r="AC402" i="12"/>
  <c r="AB402" i="12"/>
  <c r="AA402" i="12"/>
  <c r="Z402" i="12"/>
  <c r="Y402" i="12"/>
  <c r="X402" i="12"/>
  <c r="W402" i="12"/>
  <c r="V402" i="12"/>
  <c r="AE401" i="12"/>
  <c r="AD401" i="12"/>
  <c r="AC401" i="12"/>
  <c r="AB401" i="12"/>
  <c r="AA401" i="12"/>
  <c r="Z401" i="12"/>
  <c r="Y401" i="12"/>
  <c r="X401" i="12"/>
  <c r="W401" i="12"/>
  <c r="V401" i="12"/>
  <c r="AE400" i="12"/>
  <c r="AD400" i="12"/>
  <c r="AC400" i="12"/>
  <c r="AB400" i="12"/>
  <c r="AA400" i="12"/>
  <c r="Z400" i="12"/>
  <c r="Y400" i="12"/>
  <c r="X400" i="12"/>
  <c r="W400" i="12"/>
  <c r="V400" i="12"/>
  <c r="AE399" i="12"/>
  <c r="AD399" i="12"/>
  <c r="AC399" i="12"/>
  <c r="AB399" i="12"/>
  <c r="AA399" i="12"/>
  <c r="Z399" i="12"/>
  <c r="Y399" i="12"/>
  <c r="X399" i="12"/>
  <c r="W399" i="12"/>
  <c r="V399" i="12"/>
  <c r="AE398" i="12"/>
  <c r="AD398" i="12"/>
  <c r="AC398" i="12"/>
  <c r="AB398" i="12"/>
  <c r="AA398" i="12"/>
  <c r="Z398" i="12"/>
  <c r="Y398" i="12"/>
  <c r="X398" i="12"/>
  <c r="W398" i="12"/>
  <c r="V398" i="12"/>
  <c r="AE397" i="12"/>
  <c r="AD397" i="12"/>
  <c r="AC397" i="12"/>
  <c r="AB397" i="12"/>
  <c r="AA397" i="12"/>
  <c r="Z397" i="12"/>
  <c r="Y397" i="12"/>
  <c r="X397" i="12"/>
  <c r="W397" i="12"/>
  <c r="V397" i="12"/>
  <c r="AE396" i="12"/>
  <c r="AD396" i="12"/>
  <c r="AC396" i="12"/>
  <c r="AB396" i="12"/>
  <c r="AA396" i="12"/>
  <c r="Z396" i="12"/>
  <c r="Y396" i="12"/>
  <c r="X396" i="12"/>
  <c r="W396" i="12"/>
  <c r="V396" i="12"/>
  <c r="AE395" i="12"/>
  <c r="AD395" i="12"/>
  <c r="AC395" i="12"/>
  <c r="AB395" i="12"/>
  <c r="AA395" i="12"/>
  <c r="Z395" i="12"/>
  <c r="Y395" i="12"/>
  <c r="X395" i="12"/>
  <c r="W395" i="12"/>
  <c r="V395" i="12"/>
  <c r="AE394" i="12"/>
  <c r="AD394" i="12"/>
  <c r="AC394" i="12"/>
  <c r="AB394" i="12"/>
  <c r="AA394" i="12"/>
  <c r="Z394" i="12"/>
  <c r="Y394" i="12"/>
  <c r="X394" i="12"/>
  <c r="W394" i="12"/>
  <c r="V394" i="12"/>
  <c r="AE393" i="12"/>
  <c r="AD393" i="12"/>
  <c r="AC393" i="12"/>
  <c r="AB393" i="12"/>
  <c r="AA393" i="12"/>
  <c r="Z393" i="12"/>
  <c r="Y393" i="12"/>
  <c r="X393" i="12"/>
  <c r="W393" i="12"/>
  <c r="V393" i="12"/>
  <c r="AE392" i="12"/>
  <c r="AD392" i="12"/>
  <c r="AC392" i="12"/>
  <c r="AB392" i="12"/>
  <c r="AA392" i="12"/>
  <c r="Z392" i="12"/>
  <c r="Y392" i="12"/>
  <c r="X392" i="12"/>
  <c r="W392" i="12"/>
  <c r="V392" i="12"/>
  <c r="AE391" i="12"/>
  <c r="AD391" i="12"/>
  <c r="AC391" i="12"/>
  <c r="AB391" i="12"/>
  <c r="AA391" i="12"/>
  <c r="Z391" i="12"/>
  <c r="Y391" i="12"/>
  <c r="X391" i="12"/>
  <c r="W391" i="12"/>
  <c r="V391" i="12"/>
  <c r="AE390" i="12"/>
  <c r="AD390" i="12"/>
  <c r="AC390" i="12"/>
  <c r="AB390" i="12"/>
  <c r="AA390" i="12"/>
  <c r="Z390" i="12"/>
  <c r="Y390" i="12"/>
  <c r="X390" i="12"/>
  <c r="W390" i="12"/>
  <c r="V390" i="12"/>
  <c r="AE389" i="12"/>
  <c r="AD389" i="12"/>
  <c r="AC389" i="12"/>
  <c r="AB389" i="12"/>
  <c r="AA389" i="12"/>
  <c r="Z389" i="12"/>
  <c r="Y389" i="12"/>
  <c r="X389" i="12"/>
  <c r="W389" i="12"/>
  <c r="V389" i="12"/>
  <c r="AE388" i="12"/>
  <c r="AD388" i="12"/>
  <c r="AC388" i="12"/>
  <c r="AB388" i="12"/>
  <c r="AA388" i="12"/>
  <c r="Z388" i="12"/>
  <c r="Y388" i="12"/>
  <c r="X388" i="12"/>
  <c r="W388" i="12"/>
  <c r="V388" i="12"/>
  <c r="AE387" i="12"/>
  <c r="AD387" i="12"/>
  <c r="AC387" i="12"/>
  <c r="AB387" i="12"/>
  <c r="AA387" i="12"/>
  <c r="Z387" i="12"/>
  <c r="Y387" i="12"/>
  <c r="X387" i="12"/>
  <c r="W387" i="12"/>
  <c r="V387" i="12"/>
  <c r="AE386" i="12"/>
  <c r="AD386" i="12"/>
  <c r="AC386" i="12"/>
  <c r="AB386" i="12"/>
  <c r="AA386" i="12"/>
  <c r="Z386" i="12"/>
  <c r="Y386" i="12"/>
  <c r="X386" i="12"/>
  <c r="W386" i="12"/>
  <c r="V386" i="12"/>
  <c r="AE385" i="12"/>
  <c r="AD385" i="12"/>
  <c r="AC385" i="12"/>
  <c r="AB385" i="12"/>
  <c r="AA385" i="12"/>
  <c r="Z385" i="12"/>
  <c r="Y385" i="12"/>
  <c r="X385" i="12"/>
  <c r="W385" i="12"/>
  <c r="V385" i="12"/>
  <c r="AE384" i="12"/>
  <c r="AD384" i="12"/>
  <c r="AC384" i="12"/>
  <c r="AB384" i="12"/>
  <c r="AA384" i="12"/>
  <c r="Z384" i="12"/>
  <c r="Y384" i="12"/>
  <c r="X384" i="12"/>
  <c r="W384" i="12"/>
  <c r="V384" i="12"/>
  <c r="AE383" i="12"/>
  <c r="AD383" i="12"/>
  <c r="AC383" i="12"/>
  <c r="AB383" i="12"/>
  <c r="AA383" i="12"/>
  <c r="Z383" i="12"/>
  <c r="Y383" i="12"/>
  <c r="X383" i="12"/>
  <c r="W383" i="12"/>
  <c r="V383" i="12"/>
  <c r="AE382" i="12"/>
  <c r="AD382" i="12"/>
  <c r="AC382" i="12"/>
  <c r="AB382" i="12"/>
  <c r="AA382" i="12"/>
  <c r="Z382" i="12"/>
  <c r="Y382" i="12"/>
  <c r="X382" i="12"/>
  <c r="W382" i="12"/>
  <c r="V382" i="12"/>
  <c r="AE381" i="12"/>
  <c r="AD381" i="12"/>
  <c r="AC381" i="12"/>
  <c r="AB381" i="12"/>
  <c r="AA381" i="12"/>
  <c r="Z381" i="12"/>
  <c r="Y381" i="12"/>
  <c r="X381" i="12"/>
  <c r="W381" i="12"/>
  <c r="V381" i="12"/>
  <c r="AE380" i="12"/>
  <c r="AD380" i="12"/>
  <c r="AC380" i="12"/>
  <c r="AB380" i="12"/>
  <c r="AA380" i="12"/>
  <c r="Z380" i="12"/>
  <c r="Y380" i="12"/>
  <c r="X380" i="12"/>
  <c r="W380" i="12"/>
  <c r="V380" i="12"/>
  <c r="AE379" i="12"/>
  <c r="AD379" i="12"/>
  <c r="AC379" i="12"/>
  <c r="AB379" i="12"/>
  <c r="AA379" i="12"/>
  <c r="Z379" i="12"/>
  <c r="Y379" i="12"/>
  <c r="X379" i="12"/>
  <c r="W379" i="12"/>
  <c r="V379" i="12"/>
  <c r="AE378" i="12"/>
  <c r="AD378" i="12"/>
  <c r="AC378" i="12"/>
  <c r="AB378" i="12"/>
  <c r="AA378" i="12"/>
  <c r="Z378" i="12"/>
  <c r="Y378" i="12"/>
  <c r="X378" i="12"/>
  <c r="W378" i="12"/>
  <c r="V378" i="12"/>
  <c r="AE377" i="12"/>
  <c r="AD377" i="12"/>
  <c r="AC377" i="12"/>
  <c r="AB377" i="12"/>
  <c r="AA377" i="12"/>
  <c r="Z377" i="12"/>
  <c r="Y377" i="12"/>
  <c r="X377" i="12"/>
  <c r="W377" i="12"/>
  <c r="V377" i="12"/>
  <c r="AE376" i="12"/>
  <c r="AD376" i="12"/>
  <c r="AC376" i="12"/>
  <c r="AB376" i="12"/>
  <c r="AA376" i="12"/>
  <c r="Z376" i="12"/>
  <c r="Y376" i="12"/>
  <c r="X376" i="12"/>
  <c r="W376" i="12"/>
  <c r="V376" i="12"/>
  <c r="AE375" i="12"/>
  <c r="AD375" i="12"/>
  <c r="AC375" i="12"/>
  <c r="AB375" i="12"/>
  <c r="AA375" i="12"/>
  <c r="Z375" i="12"/>
  <c r="Y375" i="12"/>
  <c r="X375" i="12"/>
  <c r="W375" i="12"/>
  <c r="V375" i="12"/>
  <c r="AE374" i="12"/>
  <c r="AD374" i="12"/>
  <c r="AC374" i="12"/>
  <c r="AB374" i="12"/>
  <c r="AA374" i="12"/>
  <c r="Z374" i="12"/>
  <c r="Y374" i="12"/>
  <c r="X374" i="12"/>
  <c r="W374" i="12"/>
  <c r="V374" i="12"/>
  <c r="AE373" i="12"/>
  <c r="AD373" i="12"/>
  <c r="AC373" i="12"/>
  <c r="AB373" i="12"/>
  <c r="AA373" i="12"/>
  <c r="Z373" i="12"/>
  <c r="Y373" i="12"/>
  <c r="X373" i="12"/>
  <c r="W373" i="12"/>
  <c r="V373" i="12"/>
  <c r="AE372" i="12"/>
  <c r="AD372" i="12"/>
  <c r="AC372" i="12"/>
  <c r="AB372" i="12"/>
  <c r="AA372" i="12"/>
  <c r="Z372" i="12"/>
  <c r="Y372" i="12"/>
  <c r="X372" i="12"/>
  <c r="W372" i="12"/>
  <c r="V372" i="12"/>
  <c r="AE371" i="12"/>
  <c r="AD371" i="12"/>
  <c r="AC371" i="12"/>
  <c r="AB371" i="12"/>
  <c r="AA371" i="12"/>
  <c r="Z371" i="12"/>
  <c r="Y371" i="12"/>
  <c r="X371" i="12"/>
  <c r="W371" i="12"/>
  <c r="V371" i="12"/>
  <c r="AE370" i="12"/>
  <c r="AD370" i="12"/>
  <c r="AC370" i="12"/>
  <c r="AB370" i="12"/>
  <c r="AA370" i="12"/>
  <c r="Z370" i="12"/>
  <c r="Y370" i="12"/>
  <c r="X370" i="12"/>
  <c r="W370" i="12"/>
  <c r="V370" i="12"/>
  <c r="AE369" i="12"/>
  <c r="AD369" i="12"/>
  <c r="AC369" i="12"/>
  <c r="AB369" i="12"/>
  <c r="AA369" i="12"/>
  <c r="Z369" i="12"/>
  <c r="Y369" i="12"/>
  <c r="X369" i="12"/>
  <c r="W369" i="12"/>
  <c r="V369" i="12"/>
  <c r="AE368" i="12"/>
  <c r="AD368" i="12"/>
  <c r="AC368" i="12"/>
  <c r="AB368" i="12"/>
  <c r="AA368" i="12"/>
  <c r="Z368" i="12"/>
  <c r="Y368" i="12"/>
  <c r="X368" i="12"/>
  <c r="W368" i="12"/>
  <c r="V368" i="12"/>
  <c r="AE367" i="12"/>
  <c r="AD367" i="12"/>
  <c r="AC367" i="12"/>
  <c r="AB367" i="12"/>
  <c r="AA367" i="12"/>
  <c r="Z367" i="12"/>
  <c r="Y367" i="12"/>
  <c r="X367" i="12"/>
  <c r="W367" i="12"/>
  <c r="V367" i="12"/>
  <c r="AE366" i="12"/>
  <c r="AD366" i="12"/>
  <c r="AC366" i="12"/>
  <c r="AB366" i="12"/>
  <c r="AA366" i="12"/>
  <c r="Z366" i="12"/>
  <c r="Y366" i="12"/>
  <c r="X366" i="12"/>
  <c r="W366" i="12"/>
  <c r="V366" i="12"/>
  <c r="AE365" i="12"/>
  <c r="AD365" i="12"/>
  <c r="AC365" i="12"/>
  <c r="AB365" i="12"/>
  <c r="AA365" i="12"/>
  <c r="Z365" i="12"/>
  <c r="Y365" i="12"/>
  <c r="X365" i="12"/>
  <c r="W365" i="12"/>
  <c r="V365" i="12"/>
  <c r="AE364" i="12"/>
  <c r="AD364" i="12"/>
  <c r="AC364" i="12"/>
  <c r="AB364" i="12"/>
  <c r="AA364" i="12"/>
  <c r="Z364" i="12"/>
  <c r="Y364" i="12"/>
  <c r="X364" i="12"/>
  <c r="W364" i="12"/>
  <c r="V364" i="12"/>
  <c r="AE363" i="12"/>
  <c r="AD363" i="12"/>
  <c r="AC363" i="12"/>
  <c r="AB363" i="12"/>
  <c r="AA363" i="12"/>
  <c r="Z363" i="12"/>
  <c r="Y363" i="12"/>
  <c r="X363" i="12"/>
  <c r="W363" i="12"/>
  <c r="V363" i="12"/>
  <c r="AE362" i="12"/>
  <c r="AD362" i="12"/>
  <c r="AC362" i="12"/>
  <c r="AB362" i="12"/>
  <c r="AA362" i="12"/>
  <c r="Z362" i="12"/>
  <c r="Y362" i="12"/>
  <c r="X362" i="12"/>
  <c r="W362" i="12"/>
  <c r="V362" i="12"/>
  <c r="AE361" i="12"/>
  <c r="AD361" i="12"/>
  <c r="AC361" i="12"/>
  <c r="AB361" i="12"/>
  <c r="AA361" i="12"/>
  <c r="Z361" i="12"/>
  <c r="Y361" i="12"/>
  <c r="X361" i="12"/>
  <c r="W361" i="12"/>
  <c r="V361" i="12"/>
  <c r="AE360" i="12"/>
  <c r="AD360" i="12"/>
  <c r="AC360" i="12"/>
  <c r="AB360" i="12"/>
  <c r="AA360" i="12"/>
  <c r="Z360" i="12"/>
  <c r="Y360" i="12"/>
  <c r="X360" i="12"/>
  <c r="W360" i="12"/>
  <c r="V360" i="12"/>
  <c r="AE359" i="12"/>
  <c r="AD359" i="12"/>
  <c r="AC359" i="12"/>
  <c r="AB359" i="12"/>
  <c r="AA359" i="12"/>
  <c r="Z359" i="12"/>
  <c r="Y359" i="12"/>
  <c r="X359" i="12"/>
  <c r="W359" i="12"/>
  <c r="V359" i="12"/>
  <c r="AE358" i="12"/>
  <c r="AD358" i="12"/>
  <c r="AC358" i="12"/>
  <c r="AB358" i="12"/>
  <c r="AA358" i="12"/>
  <c r="Z358" i="12"/>
  <c r="Y358" i="12"/>
  <c r="X358" i="12"/>
  <c r="W358" i="12"/>
  <c r="V358" i="12"/>
  <c r="AE357" i="12"/>
  <c r="AD357" i="12"/>
  <c r="AC357" i="12"/>
  <c r="AB357" i="12"/>
  <c r="AA357" i="12"/>
  <c r="Z357" i="12"/>
  <c r="Y357" i="12"/>
  <c r="X357" i="12"/>
  <c r="W357" i="12"/>
  <c r="V357" i="12"/>
  <c r="AE356" i="12"/>
  <c r="AD356" i="12"/>
  <c r="AC356" i="12"/>
  <c r="AB356" i="12"/>
  <c r="AA356" i="12"/>
  <c r="Z356" i="12"/>
  <c r="Y356" i="12"/>
  <c r="X356" i="12"/>
  <c r="W356" i="12"/>
  <c r="V356" i="12"/>
  <c r="AE355" i="12"/>
  <c r="AD355" i="12"/>
  <c r="AC355" i="12"/>
  <c r="AB355" i="12"/>
  <c r="AA355" i="12"/>
  <c r="Z355" i="12"/>
  <c r="Y355" i="12"/>
  <c r="X355" i="12"/>
  <c r="W355" i="12"/>
  <c r="V355" i="12"/>
  <c r="AE354" i="12"/>
  <c r="AD354" i="12"/>
  <c r="AC354" i="12"/>
  <c r="AB354" i="12"/>
  <c r="AA354" i="12"/>
  <c r="Z354" i="12"/>
  <c r="Y354" i="12"/>
  <c r="X354" i="12"/>
  <c r="W354" i="12"/>
  <c r="V354" i="12"/>
  <c r="AE353" i="12"/>
  <c r="AD353" i="12"/>
  <c r="AC353" i="12"/>
  <c r="AB353" i="12"/>
  <c r="AA353" i="12"/>
  <c r="Z353" i="12"/>
  <c r="Y353" i="12"/>
  <c r="X353" i="12"/>
  <c r="W353" i="12"/>
  <c r="V353" i="12"/>
  <c r="AE352" i="12"/>
  <c r="AD352" i="12"/>
  <c r="AC352" i="12"/>
  <c r="AB352" i="12"/>
  <c r="AA352" i="12"/>
  <c r="Z352" i="12"/>
  <c r="Y352" i="12"/>
  <c r="X352" i="12"/>
  <c r="W352" i="12"/>
  <c r="V352" i="12"/>
  <c r="AE351" i="12"/>
  <c r="AD351" i="12"/>
  <c r="AC351" i="12"/>
  <c r="AB351" i="12"/>
  <c r="AA351" i="12"/>
  <c r="Z351" i="12"/>
  <c r="Y351" i="12"/>
  <c r="X351" i="12"/>
  <c r="W351" i="12"/>
  <c r="V351" i="12"/>
  <c r="AE350" i="12"/>
  <c r="AD350" i="12"/>
  <c r="AC350" i="12"/>
  <c r="AB350" i="12"/>
  <c r="AA350" i="12"/>
  <c r="Z350" i="12"/>
  <c r="Y350" i="12"/>
  <c r="X350" i="12"/>
  <c r="W350" i="12"/>
  <c r="V350" i="12"/>
  <c r="AE349" i="12"/>
  <c r="AD349" i="12"/>
  <c r="AC349" i="12"/>
  <c r="AB349" i="12"/>
  <c r="AA349" i="12"/>
  <c r="Z349" i="12"/>
  <c r="Y349" i="12"/>
  <c r="X349" i="12"/>
  <c r="W349" i="12"/>
  <c r="V349" i="12"/>
  <c r="AE348" i="12"/>
  <c r="AD348" i="12"/>
  <c r="AC348" i="12"/>
  <c r="AB348" i="12"/>
  <c r="AA348" i="12"/>
  <c r="Z348" i="12"/>
  <c r="Y348" i="12"/>
  <c r="X348" i="12"/>
  <c r="W348" i="12"/>
  <c r="V348" i="12"/>
  <c r="AE347" i="12"/>
  <c r="AD347" i="12"/>
  <c r="AC347" i="12"/>
  <c r="AB347" i="12"/>
  <c r="AA347" i="12"/>
  <c r="Z347" i="12"/>
  <c r="Y347" i="12"/>
  <c r="X347" i="12"/>
  <c r="W347" i="12"/>
  <c r="V347" i="12"/>
  <c r="AE346" i="12"/>
  <c r="AD346" i="12"/>
  <c r="AC346" i="12"/>
  <c r="AB346" i="12"/>
  <c r="AA346" i="12"/>
  <c r="Z346" i="12"/>
  <c r="Y346" i="12"/>
  <c r="X346" i="12"/>
  <c r="W346" i="12"/>
  <c r="V346" i="12"/>
  <c r="AE345" i="12"/>
  <c r="AD345" i="12"/>
  <c r="AC345" i="12"/>
  <c r="AB345" i="12"/>
  <c r="AA345" i="12"/>
  <c r="Z345" i="12"/>
  <c r="Y345" i="12"/>
  <c r="X345" i="12"/>
  <c r="W345" i="12"/>
  <c r="V345" i="12"/>
  <c r="AE344" i="12"/>
  <c r="AD344" i="12"/>
  <c r="AC344" i="12"/>
  <c r="AB344" i="12"/>
  <c r="AA344" i="12"/>
  <c r="Z344" i="12"/>
  <c r="Y344" i="12"/>
  <c r="X344" i="12"/>
  <c r="W344" i="12"/>
  <c r="V344" i="12"/>
  <c r="AE343" i="12"/>
  <c r="AD343" i="12"/>
  <c r="AC343" i="12"/>
  <c r="AB343" i="12"/>
  <c r="AA343" i="12"/>
  <c r="Z343" i="12"/>
  <c r="Y343" i="12"/>
  <c r="X343" i="12"/>
  <c r="W343" i="12"/>
  <c r="V343" i="12"/>
  <c r="AE342" i="12"/>
  <c r="AD342" i="12"/>
  <c r="AC342" i="12"/>
  <c r="AB342" i="12"/>
  <c r="AA342" i="12"/>
  <c r="Z342" i="12"/>
  <c r="Y342" i="12"/>
  <c r="X342" i="12"/>
  <c r="W342" i="12"/>
  <c r="V342" i="12"/>
  <c r="AE341" i="12"/>
  <c r="AD341" i="12"/>
  <c r="AC341" i="12"/>
  <c r="AB341" i="12"/>
  <c r="AA341" i="12"/>
  <c r="Z341" i="12"/>
  <c r="Y341" i="12"/>
  <c r="X341" i="12"/>
  <c r="W341" i="12"/>
  <c r="V341" i="12"/>
  <c r="AE340" i="12"/>
  <c r="AD340" i="12"/>
  <c r="AC340" i="12"/>
  <c r="AB340" i="12"/>
  <c r="AA340" i="12"/>
  <c r="Z340" i="12"/>
  <c r="Y340" i="12"/>
  <c r="X340" i="12"/>
  <c r="W340" i="12"/>
  <c r="V340" i="12"/>
  <c r="AE339" i="12"/>
  <c r="AD339" i="12"/>
  <c r="AC339" i="12"/>
  <c r="AB339" i="12"/>
  <c r="AA339" i="12"/>
  <c r="Z339" i="12"/>
  <c r="Y339" i="12"/>
  <c r="X339" i="12"/>
  <c r="W339" i="12"/>
  <c r="V339" i="12"/>
  <c r="AE338" i="12"/>
  <c r="AD338" i="12"/>
  <c r="AC338" i="12"/>
  <c r="AB338" i="12"/>
  <c r="AA338" i="12"/>
  <c r="Z338" i="12"/>
  <c r="Y338" i="12"/>
  <c r="X338" i="12"/>
  <c r="W338" i="12"/>
  <c r="V338" i="12"/>
  <c r="AE337" i="12"/>
  <c r="AD337" i="12"/>
  <c r="AC337" i="12"/>
  <c r="AB337" i="12"/>
  <c r="AA337" i="12"/>
  <c r="Z337" i="12"/>
  <c r="Y337" i="12"/>
  <c r="X337" i="12"/>
  <c r="W337" i="12"/>
  <c r="V337" i="12"/>
  <c r="AE336" i="12"/>
  <c r="AD336" i="12"/>
  <c r="AC336" i="12"/>
  <c r="AB336" i="12"/>
  <c r="AA336" i="12"/>
  <c r="Z336" i="12"/>
  <c r="Y336" i="12"/>
  <c r="X336" i="12"/>
  <c r="W336" i="12"/>
  <c r="V336" i="12"/>
  <c r="AE335" i="12"/>
  <c r="AD335" i="12"/>
  <c r="AC335" i="12"/>
  <c r="AB335" i="12"/>
  <c r="AA335" i="12"/>
  <c r="Z335" i="12"/>
  <c r="Y335" i="12"/>
  <c r="X335" i="12"/>
  <c r="W335" i="12"/>
  <c r="V335" i="12"/>
  <c r="AE334" i="12"/>
  <c r="AD334" i="12"/>
  <c r="AC334" i="12"/>
  <c r="AB334" i="12"/>
  <c r="AA334" i="12"/>
  <c r="Z334" i="12"/>
  <c r="Y334" i="12"/>
  <c r="X334" i="12"/>
  <c r="W334" i="12"/>
  <c r="V334" i="12"/>
  <c r="AE333" i="12"/>
  <c r="AD333" i="12"/>
  <c r="AC333" i="12"/>
  <c r="AB333" i="12"/>
  <c r="AA333" i="12"/>
  <c r="Z333" i="12"/>
  <c r="Y333" i="12"/>
  <c r="X333" i="12"/>
  <c r="W333" i="12"/>
  <c r="V333" i="12"/>
  <c r="AE332" i="12"/>
  <c r="AD332" i="12"/>
  <c r="AC332" i="12"/>
  <c r="AB332" i="12"/>
  <c r="AA332" i="12"/>
  <c r="Z332" i="12"/>
  <c r="Y332" i="12"/>
  <c r="X332" i="12"/>
  <c r="W332" i="12"/>
  <c r="V332" i="12"/>
  <c r="AE331" i="12"/>
  <c r="AD331" i="12"/>
  <c r="AC331" i="12"/>
  <c r="AB331" i="12"/>
  <c r="AA331" i="12"/>
  <c r="Z331" i="12"/>
  <c r="Y331" i="12"/>
  <c r="X331" i="12"/>
  <c r="W331" i="12"/>
  <c r="V331" i="12"/>
  <c r="AE330" i="12"/>
  <c r="AD330" i="12"/>
  <c r="AC330" i="12"/>
  <c r="AB330" i="12"/>
  <c r="AA330" i="12"/>
  <c r="Z330" i="12"/>
  <c r="Y330" i="12"/>
  <c r="X330" i="12"/>
  <c r="W330" i="12"/>
  <c r="V330" i="12"/>
  <c r="AE329" i="12"/>
  <c r="AD329" i="12"/>
  <c r="AC329" i="12"/>
  <c r="AB329" i="12"/>
  <c r="AA329" i="12"/>
  <c r="Z329" i="12"/>
  <c r="Y329" i="12"/>
  <c r="X329" i="12"/>
  <c r="W329" i="12"/>
  <c r="V329" i="12"/>
  <c r="AE328" i="12"/>
  <c r="AD328" i="12"/>
  <c r="AC328" i="12"/>
  <c r="AB328" i="12"/>
  <c r="AA328" i="12"/>
  <c r="Z328" i="12"/>
  <c r="Y328" i="12"/>
  <c r="X328" i="12"/>
  <c r="W328" i="12"/>
  <c r="V328" i="12"/>
  <c r="AE327" i="12"/>
  <c r="AD327" i="12"/>
  <c r="AC327" i="12"/>
  <c r="AB327" i="12"/>
  <c r="AA327" i="12"/>
  <c r="Z327" i="12"/>
  <c r="Y327" i="12"/>
  <c r="X327" i="12"/>
  <c r="W327" i="12"/>
  <c r="V327" i="12"/>
  <c r="AE326" i="12"/>
  <c r="AD326" i="12"/>
  <c r="AC326" i="12"/>
  <c r="AB326" i="12"/>
  <c r="AA326" i="12"/>
  <c r="Z326" i="12"/>
  <c r="Y326" i="12"/>
  <c r="X326" i="12"/>
  <c r="W326" i="12"/>
  <c r="V326" i="12"/>
  <c r="AE325" i="12"/>
  <c r="AD325" i="12"/>
  <c r="AC325" i="12"/>
  <c r="AB325" i="12"/>
  <c r="AA325" i="12"/>
  <c r="Z325" i="12"/>
  <c r="Y325" i="12"/>
  <c r="X325" i="12"/>
  <c r="W325" i="12"/>
  <c r="V325" i="12"/>
  <c r="AE324" i="12"/>
  <c r="AD324" i="12"/>
  <c r="AC324" i="12"/>
  <c r="AB324" i="12"/>
  <c r="AA324" i="12"/>
  <c r="Z324" i="12"/>
  <c r="Y324" i="12"/>
  <c r="X324" i="12"/>
  <c r="W324" i="12"/>
  <c r="V324" i="12"/>
  <c r="AE323" i="12"/>
  <c r="AD323" i="12"/>
  <c r="AC323" i="12"/>
  <c r="AB323" i="12"/>
  <c r="AA323" i="12"/>
  <c r="Z323" i="12"/>
  <c r="Y323" i="12"/>
  <c r="X323" i="12"/>
  <c r="W323" i="12"/>
  <c r="V323" i="12"/>
  <c r="AE322" i="12"/>
  <c r="AD322" i="12"/>
  <c r="AC322" i="12"/>
  <c r="AB322" i="12"/>
  <c r="AA322" i="12"/>
  <c r="Z322" i="12"/>
  <c r="Y322" i="12"/>
  <c r="X322" i="12"/>
  <c r="W322" i="12"/>
  <c r="V322" i="12"/>
  <c r="AE321" i="12"/>
  <c r="AD321" i="12"/>
  <c r="AC321" i="12"/>
  <c r="AB321" i="12"/>
  <c r="AA321" i="12"/>
  <c r="Z321" i="12"/>
  <c r="Y321" i="12"/>
  <c r="X321" i="12"/>
  <c r="W321" i="12"/>
  <c r="V321" i="12"/>
  <c r="AE320" i="12"/>
  <c r="AD320" i="12"/>
  <c r="AC320" i="12"/>
  <c r="AB320" i="12"/>
  <c r="AA320" i="12"/>
  <c r="Z320" i="12"/>
  <c r="Y320" i="12"/>
  <c r="X320" i="12"/>
  <c r="W320" i="12"/>
  <c r="V320" i="12"/>
  <c r="AE319" i="12"/>
  <c r="AD319" i="12"/>
  <c r="AC319" i="12"/>
  <c r="AB319" i="12"/>
  <c r="AA319" i="12"/>
  <c r="Z319" i="12"/>
  <c r="Y319" i="12"/>
  <c r="X319" i="12"/>
  <c r="W319" i="12"/>
  <c r="V319" i="12"/>
  <c r="AE318" i="12"/>
  <c r="AD318" i="12"/>
  <c r="AC318" i="12"/>
  <c r="AB318" i="12"/>
  <c r="AA318" i="12"/>
  <c r="Z318" i="12"/>
  <c r="Y318" i="12"/>
  <c r="X318" i="12"/>
  <c r="W318" i="12"/>
  <c r="V318" i="12"/>
  <c r="AE317" i="12"/>
  <c r="AD317" i="12"/>
  <c r="AC317" i="12"/>
  <c r="AB317" i="12"/>
  <c r="AA317" i="12"/>
  <c r="Z317" i="12"/>
  <c r="Y317" i="12"/>
  <c r="X317" i="12"/>
  <c r="W317" i="12"/>
  <c r="V317" i="12"/>
  <c r="AE316" i="12"/>
  <c r="AD316" i="12"/>
  <c r="AC316" i="12"/>
  <c r="AB316" i="12"/>
  <c r="AA316" i="12"/>
  <c r="Z316" i="12"/>
  <c r="Y316" i="12"/>
  <c r="X316" i="12"/>
  <c r="W316" i="12"/>
  <c r="V316" i="12"/>
  <c r="AE315" i="12"/>
  <c r="AD315" i="12"/>
  <c r="AC315" i="12"/>
  <c r="AB315" i="12"/>
  <c r="AA315" i="12"/>
  <c r="Z315" i="12"/>
  <c r="Y315" i="12"/>
  <c r="X315" i="12"/>
  <c r="W315" i="12"/>
  <c r="V315" i="12"/>
  <c r="AE314" i="12"/>
  <c r="AD314" i="12"/>
  <c r="AC314" i="12"/>
  <c r="AB314" i="12"/>
  <c r="AA314" i="12"/>
  <c r="Z314" i="12"/>
  <c r="Y314" i="12"/>
  <c r="X314" i="12"/>
  <c r="W314" i="12"/>
  <c r="V314" i="12"/>
  <c r="AE313" i="12"/>
  <c r="AD313" i="12"/>
  <c r="AC313" i="12"/>
  <c r="AB313" i="12"/>
  <c r="AA313" i="12"/>
  <c r="Z313" i="12"/>
  <c r="Y313" i="12"/>
  <c r="X313" i="12"/>
  <c r="W313" i="12"/>
  <c r="V313" i="12"/>
  <c r="AE312" i="12"/>
  <c r="AD312" i="12"/>
  <c r="AC312" i="12"/>
  <c r="AB312" i="12"/>
  <c r="AA312" i="12"/>
  <c r="Z312" i="12"/>
  <c r="Y312" i="12"/>
  <c r="X312" i="12"/>
  <c r="W312" i="12"/>
  <c r="V312" i="12"/>
  <c r="AE311" i="12"/>
  <c r="AD311" i="12"/>
  <c r="AC311" i="12"/>
  <c r="AB311" i="12"/>
  <c r="AA311" i="12"/>
  <c r="Z311" i="12"/>
  <c r="Y311" i="12"/>
  <c r="X311" i="12"/>
  <c r="W311" i="12"/>
  <c r="V311" i="12"/>
  <c r="AE310" i="12"/>
  <c r="AD310" i="12"/>
  <c r="AC310" i="12"/>
  <c r="AB310" i="12"/>
  <c r="AA310" i="12"/>
  <c r="Z310" i="12"/>
  <c r="Y310" i="12"/>
  <c r="X310" i="12"/>
  <c r="W310" i="12"/>
  <c r="V310" i="12"/>
  <c r="AE309" i="12"/>
  <c r="AD309" i="12"/>
  <c r="AC309" i="12"/>
  <c r="AB309" i="12"/>
  <c r="AA309" i="12"/>
  <c r="Z309" i="12"/>
  <c r="Y309" i="12"/>
  <c r="X309" i="12"/>
  <c r="W309" i="12"/>
  <c r="V309" i="12"/>
  <c r="AE308" i="12"/>
  <c r="AD308" i="12"/>
  <c r="AC308" i="12"/>
  <c r="AB308" i="12"/>
  <c r="AA308" i="12"/>
  <c r="Z308" i="12"/>
  <c r="Y308" i="12"/>
  <c r="X308" i="12"/>
  <c r="W308" i="12"/>
  <c r="V308" i="12"/>
  <c r="AE307" i="12"/>
  <c r="AD307" i="12"/>
  <c r="AC307" i="12"/>
  <c r="AB307" i="12"/>
  <c r="AA307" i="12"/>
  <c r="Z307" i="12"/>
  <c r="Y307" i="12"/>
  <c r="X307" i="12"/>
  <c r="W307" i="12"/>
  <c r="V307" i="12"/>
  <c r="AE306" i="12"/>
  <c r="AD306" i="12"/>
  <c r="AC306" i="12"/>
  <c r="AB306" i="12"/>
  <c r="AA306" i="12"/>
  <c r="Z306" i="12"/>
  <c r="Y306" i="12"/>
  <c r="X306" i="12"/>
  <c r="W306" i="12"/>
  <c r="V306" i="12"/>
  <c r="AE305" i="12"/>
  <c r="AD305" i="12"/>
  <c r="AC305" i="12"/>
  <c r="AB305" i="12"/>
  <c r="AA305" i="12"/>
  <c r="Z305" i="12"/>
  <c r="Y305" i="12"/>
  <c r="X305" i="12"/>
  <c r="W305" i="12"/>
  <c r="V305" i="12"/>
  <c r="AE304" i="12"/>
  <c r="AD304" i="12"/>
  <c r="AC304" i="12"/>
  <c r="AB304" i="12"/>
  <c r="AA304" i="12"/>
  <c r="Z304" i="12"/>
  <c r="Y304" i="12"/>
  <c r="X304" i="12"/>
  <c r="W304" i="12"/>
  <c r="V304" i="12"/>
  <c r="AE303" i="12"/>
  <c r="AD303" i="12"/>
  <c r="AC303" i="12"/>
  <c r="AB303" i="12"/>
  <c r="AA303" i="12"/>
  <c r="Z303" i="12"/>
  <c r="Y303" i="12"/>
  <c r="X303" i="12"/>
  <c r="W303" i="12"/>
  <c r="V303" i="12"/>
  <c r="AE302" i="12"/>
  <c r="AD302" i="12"/>
  <c r="AC302" i="12"/>
  <c r="AB302" i="12"/>
  <c r="AA302" i="12"/>
  <c r="Z302" i="12"/>
  <c r="Y302" i="12"/>
  <c r="X302" i="12"/>
  <c r="W302" i="12"/>
  <c r="V302" i="12"/>
  <c r="AE301" i="12"/>
  <c r="AD301" i="12"/>
  <c r="AC301" i="12"/>
  <c r="AB301" i="12"/>
  <c r="AA301" i="12"/>
  <c r="Z301" i="12"/>
  <c r="Y301" i="12"/>
  <c r="X301" i="12"/>
  <c r="W301" i="12"/>
  <c r="V301" i="12"/>
  <c r="AE300" i="12"/>
  <c r="AD300" i="12"/>
  <c r="AC300" i="12"/>
  <c r="AB300" i="12"/>
  <c r="AA300" i="12"/>
  <c r="Z300" i="12"/>
  <c r="Y300" i="12"/>
  <c r="X300" i="12"/>
  <c r="W300" i="12"/>
  <c r="V300" i="12"/>
  <c r="AE299" i="12"/>
  <c r="AD299" i="12"/>
  <c r="AC299" i="12"/>
  <c r="AB299" i="12"/>
  <c r="AA299" i="12"/>
  <c r="Z299" i="12"/>
  <c r="Y299" i="12"/>
  <c r="X299" i="12"/>
  <c r="W299" i="12"/>
  <c r="V299" i="12"/>
  <c r="AE298" i="12"/>
  <c r="AD298" i="12"/>
  <c r="AC298" i="12"/>
  <c r="AB298" i="12"/>
  <c r="AA298" i="12"/>
  <c r="Z298" i="12"/>
  <c r="Y298" i="12"/>
  <c r="X298" i="12"/>
  <c r="W298" i="12"/>
  <c r="V298" i="12"/>
  <c r="AE297" i="12"/>
  <c r="AD297" i="12"/>
  <c r="AC297" i="12"/>
  <c r="AB297" i="12"/>
  <c r="AA297" i="12"/>
  <c r="Z297" i="12"/>
  <c r="Y297" i="12"/>
  <c r="X297" i="12"/>
  <c r="W297" i="12"/>
  <c r="V297" i="12"/>
  <c r="AE296" i="12"/>
  <c r="AD296" i="12"/>
  <c r="AC296" i="12"/>
  <c r="AB296" i="12"/>
  <c r="AA296" i="12"/>
  <c r="Z296" i="12"/>
  <c r="Y296" i="12"/>
  <c r="X296" i="12"/>
  <c r="W296" i="12"/>
  <c r="V296" i="12"/>
  <c r="AE295" i="12"/>
  <c r="AD295" i="12"/>
  <c r="AC295" i="12"/>
  <c r="AB295" i="12"/>
  <c r="AA295" i="12"/>
  <c r="Z295" i="12"/>
  <c r="Y295" i="12"/>
  <c r="X295" i="12"/>
  <c r="W295" i="12"/>
  <c r="V295" i="12"/>
  <c r="AE294" i="12"/>
  <c r="AD294" i="12"/>
  <c r="AC294" i="12"/>
  <c r="AB294" i="12"/>
  <c r="AA294" i="12"/>
  <c r="Z294" i="12"/>
  <c r="Y294" i="12"/>
  <c r="X294" i="12"/>
  <c r="W294" i="12"/>
  <c r="V294" i="12"/>
  <c r="AE293" i="12"/>
  <c r="AD293" i="12"/>
  <c r="AC293" i="12"/>
  <c r="AB293" i="12"/>
  <c r="AA293" i="12"/>
  <c r="Z293" i="12"/>
  <c r="Y293" i="12"/>
  <c r="X293" i="12"/>
  <c r="W293" i="12"/>
  <c r="V293" i="12"/>
  <c r="AE292" i="12"/>
  <c r="AD292" i="12"/>
  <c r="AC292" i="12"/>
  <c r="AB292" i="12"/>
  <c r="AA292" i="12"/>
  <c r="Z292" i="12"/>
  <c r="Y292" i="12"/>
  <c r="X292" i="12"/>
  <c r="W292" i="12"/>
  <c r="V292" i="12"/>
  <c r="AE291" i="12"/>
  <c r="AD291" i="12"/>
  <c r="AC291" i="12"/>
  <c r="AB291" i="12"/>
  <c r="AA291" i="12"/>
  <c r="Z291" i="12"/>
  <c r="Y291" i="12"/>
  <c r="X291" i="12"/>
  <c r="W291" i="12"/>
  <c r="V291" i="12"/>
  <c r="AE290" i="12"/>
  <c r="AD290" i="12"/>
  <c r="AC290" i="12"/>
  <c r="AB290" i="12"/>
  <c r="AA290" i="12"/>
  <c r="Z290" i="12"/>
  <c r="Y290" i="12"/>
  <c r="X290" i="12"/>
  <c r="W290" i="12"/>
  <c r="V290" i="12"/>
  <c r="AE289" i="12"/>
  <c r="AD289" i="12"/>
  <c r="AC289" i="12"/>
  <c r="AB289" i="12"/>
  <c r="AA289" i="12"/>
  <c r="Z289" i="12"/>
  <c r="Y289" i="12"/>
  <c r="X289" i="12"/>
  <c r="W289" i="12"/>
  <c r="V289" i="12"/>
  <c r="AE288" i="12"/>
  <c r="AD288" i="12"/>
  <c r="AC288" i="12"/>
  <c r="AB288" i="12"/>
  <c r="AA288" i="12"/>
  <c r="Z288" i="12"/>
  <c r="Y288" i="12"/>
  <c r="X288" i="12"/>
  <c r="W288" i="12"/>
  <c r="V288" i="12"/>
  <c r="AE287" i="12"/>
  <c r="AD287" i="12"/>
  <c r="AC287" i="12"/>
  <c r="AB287" i="12"/>
  <c r="AA287" i="12"/>
  <c r="Z287" i="12"/>
  <c r="Y287" i="12"/>
  <c r="X287" i="12"/>
  <c r="W287" i="12"/>
  <c r="V287" i="12"/>
  <c r="AE286" i="12"/>
  <c r="AD286" i="12"/>
  <c r="AC286" i="12"/>
  <c r="AB286" i="12"/>
  <c r="AA286" i="12"/>
  <c r="Z286" i="12"/>
  <c r="Y286" i="12"/>
  <c r="X286" i="12"/>
  <c r="W286" i="12"/>
  <c r="V286" i="12"/>
  <c r="AE285" i="12"/>
  <c r="AD285" i="12"/>
  <c r="AC285" i="12"/>
  <c r="AB285" i="12"/>
  <c r="AA285" i="12"/>
  <c r="Z285" i="12"/>
  <c r="Y285" i="12"/>
  <c r="X285" i="12"/>
  <c r="W285" i="12"/>
  <c r="V285" i="12"/>
  <c r="AE284" i="12"/>
  <c r="AD284" i="12"/>
  <c r="AC284" i="12"/>
  <c r="AB284" i="12"/>
  <c r="AA284" i="12"/>
  <c r="Z284" i="12"/>
  <c r="Y284" i="12"/>
  <c r="X284" i="12"/>
  <c r="W284" i="12"/>
  <c r="V284" i="12"/>
  <c r="AE283" i="12"/>
  <c r="AD283" i="12"/>
  <c r="AC283" i="12"/>
  <c r="AB283" i="12"/>
  <c r="AA283" i="12"/>
  <c r="Z283" i="12"/>
  <c r="Y283" i="12"/>
  <c r="X283" i="12"/>
  <c r="W283" i="12"/>
  <c r="V283" i="12"/>
  <c r="AE282" i="12"/>
  <c r="AD282" i="12"/>
  <c r="AC282" i="12"/>
  <c r="AB282" i="12"/>
  <c r="AA282" i="12"/>
  <c r="Z282" i="12"/>
  <c r="Y282" i="12"/>
  <c r="X282" i="12"/>
  <c r="W282" i="12"/>
  <c r="V282" i="12"/>
  <c r="AE281" i="12"/>
  <c r="AD281" i="12"/>
  <c r="AC281" i="12"/>
  <c r="AB281" i="12"/>
  <c r="AA281" i="12"/>
  <c r="Z281" i="12"/>
  <c r="Y281" i="12"/>
  <c r="X281" i="12"/>
  <c r="W281" i="12"/>
  <c r="V281" i="12"/>
  <c r="AE280" i="12"/>
  <c r="AD280" i="12"/>
  <c r="AC280" i="12"/>
  <c r="AB280" i="12"/>
  <c r="AA280" i="12"/>
  <c r="Z280" i="12"/>
  <c r="Y280" i="12"/>
  <c r="X280" i="12"/>
  <c r="W280" i="12"/>
  <c r="V280" i="12"/>
  <c r="AE279" i="12"/>
  <c r="AD279" i="12"/>
  <c r="AC279" i="12"/>
  <c r="AB279" i="12"/>
  <c r="AA279" i="12"/>
  <c r="Z279" i="12"/>
  <c r="Y279" i="12"/>
  <c r="X279" i="12"/>
  <c r="W279" i="12"/>
  <c r="V279" i="12"/>
  <c r="AE278" i="12"/>
  <c r="AD278" i="12"/>
  <c r="AC278" i="12"/>
  <c r="AB278" i="12"/>
  <c r="AA278" i="12"/>
  <c r="Z278" i="12"/>
  <c r="Y278" i="12"/>
  <c r="X278" i="12"/>
  <c r="W278" i="12"/>
  <c r="V278" i="12"/>
  <c r="AE277" i="12"/>
  <c r="AD277" i="12"/>
  <c r="AC277" i="12"/>
  <c r="AB277" i="12"/>
  <c r="AA277" i="12"/>
  <c r="Z277" i="12"/>
  <c r="Y277" i="12"/>
  <c r="X277" i="12"/>
  <c r="W277" i="12"/>
  <c r="V277" i="12"/>
  <c r="AE276" i="12"/>
  <c r="AD276" i="12"/>
  <c r="AC276" i="12"/>
  <c r="AB276" i="12"/>
  <c r="AA276" i="12"/>
  <c r="Z276" i="12"/>
  <c r="Y276" i="12"/>
  <c r="X276" i="12"/>
  <c r="W276" i="12"/>
  <c r="V276" i="12"/>
  <c r="AE275" i="12"/>
  <c r="AD275" i="12"/>
  <c r="AC275" i="12"/>
  <c r="AB275" i="12"/>
  <c r="AA275" i="12"/>
  <c r="Z275" i="12"/>
  <c r="Y275" i="12"/>
  <c r="X275" i="12"/>
  <c r="W275" i="12"/>
  <c r="V275" i="12"/>
  <c r="AE274" i="12"/>
  <c r="AD274" i="12"/>
  <c r="AC274" i="12"/>
  <c r="AB274" i="12"/>
  <c r="AA274" i="12"/>
  <c r="Z274" i="12"/>
  <c r="Y274" i="12"/>
  <c r="X274" i="12"/>
  <c r="W274" i="12"/>
  <c r="V274" i="12"/>
  <c r="AE273" i="12"/>
  <c r="AD273" i="12"/>
  <c r="AC273" i="12"/>
  <c r="AB273" i="12"/>
  <c r="AA273" i="12"/>
  <c r="Z273" i="12"/>
  <c r="Y273" i="12"/>
  <c r="X273" i="12"/>
  <c r="W273" i="12"/>
  <c r="V273" i="12"/>
  <c r="AE272" i="12"/>
  <c r="AD272" i="12"/>
  <c r="AC272" i="12"/>
  <c r="AB272" i="12"/>
  <c r="AA272" i="12"/>
  <c r="Z272" i="12"/>
  <c r="Y272" i="12"/>
  <c r="X272" i="12"/>
  <c r="W272" i="12"/>
  <c r="V272" i="12"/>
  <c r="AE271" i="12"/>
  <c r="AD271" i="12"/>
  <c r="AC271" i="12"/>
  <c r="AB271" i="12"/>
  <c r="AA271" i="12"/>
  <c r="Z271" i="12"/>
  <c r="Y271" i="12"/>
  <c r="X271" i="12"/>
  <c r="W271" i="12"/>
  <c r="V271" i="12"/>
  <c r="AE270" i="12"/>
  <c r="AD270" i="12"/>
  <c r="AC270" i="12"/>
  <c r="AB270" i="12"/>
  <c r="AA270" i="12"/>
  <c r="Z270" i="12"/>
  <c r="Y270" i="12"/>
  <c r="X270" i="12"/>
  <c r="W270" i="12"/>
  <c r="V270" i="12"/>
  <c r="AE269" i="12"/>
  <c r="AD269" i="12"/>
  <c r="AC269" i="12"/>
  <c r="AB269" i="12"/>
  <c r="AA269" i="12"/>
  <c r="Z269" i="12"/>
  <c r="Y269" i="12"/>
  <c r="X269" i="12"/>
  <c r="W269" i="12"/>
  <c r="V269" i="12"/>
  <c r="AE268" i="12"/>
  <c r="AD268" i="12"/>
  <c r="AC268" i="12"/>
  <c r="AB268" i="12"/>
  <c r="AA268" i="12"/>
  <c r="Z268" i="12"/>
  <c r="Y268" i="12"/>
  <c r="X268" i="12"/>
  <c r="W268" i="12"/>
  <c r="V268" i="12"/>
  <c r="AE267" i="12"/>
  <c r="AD267" i="12"/>
  <c r="AC267" i="12"/>
  <c r="AB267" i="12"/>
  <c r="AA267" i="12"/>
  <c r="Z267" i="12"/>
  <c r="Y267" i="12"/>
  <c r="X267" i="12"/>
  <c r="W267" i="12"/>
  <c r="V267" i="12"/>
  <c r="AE266" i="12"/>
  <c r="AD266" i="12"/>
  <c r="AC266" i="12"/>
  <c r="AB266" i="12"/>
  <c r="AA266" i="12"/>
  <c r="Z266" i="12"/>
  <c r="Y266" i="12"/>
  <c r="X266" i="12"/>
  <c r="W266" i="12"/>
  <c r="V266" i="12"/>
  <c r="AE265" i="12"/>
  <c r="AD265" i="12"/>
  <c r="AC265" i="12"/>
  <c r="AB265" i="12"/>
  <c r="AA265" i="12"/>
  <c r="Z265" i="12"/>
  <c r="Y265" i="12"/>
  <c r="X265" i="12"/>
  <c r="W265" i="12"/>
  <c r="V265" i="12"/>
  <c r="AE264" i="12"/>
  <c r="AD264" i="12"/>
  <c r="AC264" i="12"/>
  <c r="AB264" i="12"/>
  <c r="AA264" i="12"/>
  <c r="Z264" i="12"/>
  <c r="Y264" i="12"/>
  <c r="X264" i="12"/>
  <c r="W264" i="12"/>
  <c r="V264" i="12"/>
  <c r="AE263" i="12"/>
  <c r="AD263" i="12"/>
  <c r="AC263" i="12"/>
  <c r="AB263" i="12"/>
  <c r="AA263" i="12"/>
  <c r="Z263" i="12"/>
  <c r="Y263" i="12"/>
  <c r="X263" i="12"/>
  <c r="W263" i="12"/>
  <c r="V263" i="12"/>
  <c r="AE262" i="12"/>
  <c r="AD262" i="12"/>
  <c r="AC262" i="12"/>
  <c r="AB262" i="12"/>
  <c r="AA262" i="12"/>
  <c r="Z262" i="12"/>
  <c r="Y262" i="12"/>
  <c r="X262" i="12"/>
  <c r="W262" i="12"/>
  <c r="V262" i="12"/>
  <c r="AE261" i="12"/>
  <c r="AD261" i="12"/>
  <c r="AC261" i="12"/>
  <c r="AB261" i="12"/>
  <c r="AA261" i="12"/>
  <c r="Z261" i="12"/>
  <c r="Y261" i="12"/>
  <c r="X261" i="12"/>
  <c r="W261" i="12"/>
  <c r="V261" i="12"/>
  <c r="AE260" i="12"/>
  <c r="AD260" i="12"/>
  <c r="AC260" i="12"/>
  <c r="AB260" i="12"/>
  <c r="AA260" i="12"/>
  <c r="Z260" i="12"/>
  <c r="Y260" i="12"/>
  <c r="X260" i="12"/>
  <c r="W260" i="12"/>
  <c r="V260" i="12"/>
  <c r="AE259" i="12"/>
  <c r="AD259" i="12"/>
  <c r="AC259" i="12"/>
  <c r="AB259" i="12"/>
  <c r="AA259" i="12"/>
  <c r="Z259" i="12"/>
  <c r="Y259" i="12"/>
  <c r="X259" i="12"/>
  <c r="W259" i="12"/>
  <c r="V259" i="12"/>
  <c r="AE258" i="12"/>
  <c r="AD258" i="12"/>
  <c r="AC258" i="12"/>
  <c r="AB258" i="12"/>
  <c r="AA258" i="12"/>
  <c r="Z258" i="12"/>
  <c r="Y258" i="12"/>
  <c r="X258" i="12"/>
  <c r="W258" i="12"/>
  <c r="V258" i="12"/>
  <c r="AE257" i="12"/>
  <c r="AD257" i="12"/>
  <c r="AC257" i="12"/>
  <c r="AB257" i="12"/>
  <c r="AA257" i="12"/>
  <c r="Z257" i="12"/>
  <c r="Y257" i="12"/>
  <c r="X257" i="12"/>
  <c r="W257" i="12"/>
  <c r="V257" i="12"/>
  <c r="AE256" i="12"/>
  <c r="AD256" i="12"/>
  <c r="AC256" i="12"/>
  <c r="AB256" i="12"/>
  <c r="AA256" i="12"/>
  <c r="Z256" i="12"/>
  <c r="Y256" i="12"/>
  <c r="X256" i="12"/>
  <c r="W256" i="12"/>
  <c r="V256" i="12"/>
  <c r="AE255" i="12"/>
  <c r="AD255" i="12"/>
  <c r="AC255" i="12"/>
  <c r="AB255" i="12"/>
  <c r="AA255" i="12"/>
  <c r="Z255" i="12"/>
  <c r="Y255" i="12"/>
  <c r="X255" i="12"/>
  <c r="W255" i="12"/>
  <c r="V255" i="12"/>
  <c r="AE254" i="12"/>
  <c r="AD254" i="12"/>
  <c r="AC254" i="12"/>
  <c r="AB254" i="12"/>
  <c r="AA254" i="12"/>
  <c r="Z254" i="12"/>
  <c r="Y254" i="12"/>
  <c r="X254" i="12"/>
  <c r="W254" i="12"/>
  <c r="V254" i="12"/>
  <c r="AE253" i="12"/>
  <c r="AD253" i="12"/>
  <c r="AC253" i="12"/>
  <c r="AB253" i="12"/>
  <c r="AA253" i="12"/>
  <c r="Z253" i="12"/>
  <c r="Y253" i="12"/>
  <c r="X253" i="12"/>
  <c r="W253" i="12"/>
  <c r="V253" i="12"/>
  <c r="AE252" i="12"/>
  <c r="AD252" i="12"/>
  <c r="AC252" i="12"/>
  <c r="AB252" i="12"/>
  <c r="AA252" i="12"/>
  <c r="Z252" i="12"/>
  <c r="Y252" i="12"/>
  <c r="X252" i="12"/>
  <c r="W252" i="12"/>
  <c r="V252" i="12"/>
  <c r="AE251" i="12"/>
  <c r="AD251" i="12"/>
  <c r="AC251" i="12"/>
  <c r="AB251" i="12"/>
  <c r="AA251" i="12"/>
  <c r="Z251" i="12"/>
  <c r="Y251" i="12"/>
  <c r="X251" i="12"/>
  <c r="W251" i="12"/>
  <c r="V251" i="12"/>
  <c r="AE250" i="12"/>
  <c r="AD250" i="12"/>
  <c r="AC250" i="12"/>
  <c r="AB250" i="12"/>
  <c r="AA250" i="12"/>
  <c r="Z250" i="12"/>
  <c r="Y250" i="12"/>
  <c r="X250" i="12"/>
  <c r="W250" i="12"/>
  <c r="V250" i="12"/>
  <c r="AE249" i="12"/>
  <c r="AD249" i="12"/>
  <c r="AC249" i="12"/>
  <c r="AB249" i="12"/>
  <c r="AA249" i="12"/>
  <c r="Z249" i="12"/>
  <c r="Y249" i="12"/>
  <c r="X249" i="12"/>
  <c r="W249" i="12"/>
  <c r="V249" i="12"/>
  <c r="AE248" i="12"/>
  <c r="AD248" i="12"/>
  <c r="AC248" i="12"/>
  <c r="AB248" i="12"/>
  <c r="AA248" i="12"/>
  <c r="Z248" i="12"/>
  <c r="Y248" i="12"/>
  <c r="X248" i="12"/>
  <c r="W248" i="12"/>
  <c r="V248" i="12"/>
  <c r="AE247" i="12"/>
  <c r="AD247" i="12"/>
  <c r="AC247" i="12"/>
  <c r="AB247" i="12"/>
  <c r="AA247" i="12"/>
  <c r="Z247" i="12"/>
  <c r="Y247" i="12"/>
  <c r="X247" i="12"/>
  <c r="W247" i="12"/>
  <c r="V247" i="12"/>
  <c r="AE246" i="12"/>
  <c r="AD246" i="12"/>
  <c r="AC246" i="12"/>
  <c r="AB246" i="12"/>
  <c r="AA246" i="12"/>
  <c r="Z246" i="12"/>
  <c r="Y246" i="12"/>
  <c r="X246" i="12"/>
  <c r="W246" i="12"/>
  <c r="V246" i="12"/>
  <c r="AE245" i="12"/>
  <c r="AD245" i="12"/>
  <c r="AC245" i="12"/>
  <c r="AB245" i="12"/>
  <c r="AA245" i="12"/>
  <c r="Z245" i="12"/>
  <c r="Y245" i="12"/>
  <c r="X245" i="12"/>
  <c r="W245" i="12"/>
  <c r="V245" i="12"/>
  <c r="AE244" i="12"/>
  <c r="AD244" i="12"/>
  <c r="AC244" i="12"/>
  <c r="AB244" i="12"/>
  <c r="AA244" i="12"/>
  <c r="Z244" i="12"/>
  <c r="Y244" i="12"/>
  <c r="X244" i="12"/>
  <c r="W244" i="12"/>
  <c r="V244" i="12"/>
  <c r="AE243" i="12"/>
  <c r="AD243" i="12"/>
  <c r="AC243" i="12"/>
  <c r="AB243" i="12"/>
  <c r="AA243" i="12"/>
  <c r="Z243" i="12"/>
  <c r="Y243" i="12"/>
  <c r="X243" i="12"/>
  <c r="W243" i="12"/>
  <c r="V243" i="12"/>
  <c r="AE242" i="12"/>
  <c r="AD242" i="12"/>
  <c r="AC242" i="12"/>
  <c r="AB242" i="12"/>
  <c r="AA242" i="12"/>
  <c r="Z242" i="12"/>
  <c r="Y242" i="12"/>
  <c r="X242" i="12"/>
  <c r="W242" i="12"/>
  <c r="V242" i="12"/>
  <c r="AE241" i="12"/>
  <c r="AD241" i="12"/>
  <c r="AC241" i="12"/>
  <c r="AB241" i="12"/>
  <c r="AA241" i="12"/>
  <c r="Z241" i="12"/>
  <c r="Y241" i="12"/>
  <c r="X241" i="12"/>
  <c r="W241" i="12"/>
  <c r="V241" i="12"/>
  <c r="AE240" i="12"/>
  <c r="AD240" i="12"/>
  <c r="AC240" i="12"/>
  <c r="AB240" i="12"/>
  <c r="AA240" i="12"/>
  <c r="Z240" i="12"/>
  <c r="Y240" i="12"/>
  <c r="X240" i="12"/>
  <c r="W240" i="12"/>
  <c r="V240" i="12"/>
  <c r="AE239" i="12"/>
  <c r="AD239" i="12"/>
  <c r="AC239" i="12"/>
  <c r="AB239" i="12"/>
  <c r="AA239" i="12"/>
  <c r="Z239" i="12"/>
  <c r="Y239" i="12"/>
  <c r="X239" i="12"/>
  <c r="W239" i="12"/>
  <c r="V239" i="12"/>
  <c r="AE238" i="12"/>
  <c r="AD238" i="12"/>
  <c r="AC238" i="12"/>
  <c r="AB238" i="12"/>
  <c r="AA238" i="12"/>
  <c r="Z238" i="12"/>
  <c r="Y238" i="12"/>
  <c r="X238" i="12"/>
  <c r="W238" i="12"/>
  <c r="V238" i="12"/>
  <c r="AE237" i="12"/>
  <c r="AD237" i="12"/>
  <c r="AC237" i="12"/>
  <c r="AB237" i="12"/>
  <c r="AA237" i="12"/>
  <c r="Z237" i="12"/>
  <c r="Y237" i="12"/>
  <c r="X237" i="12"/>
  <c r="W237" i="12"/>
  <c r="V237" i="12"/>
  <c r="AE236" i="12"/>
  <c r="AD236" i="12"/>
  <c r="AC236" i="12"/>
  <c r="AB236" i="12"/>
  <c r="AA236" i="12"/>
  <c r="Z236" i="12"/>
  <c r="Y236" i="12"/>
  <c r="X236" i="12"/>
  <c r="W236" i="12"/>
  <c r="V236" i="12"/>
  <c r="AE235" i="12"/>
  <c r="AD235" i="12"/>
  <c r="AC235" i="12"/>
  <c r="AB235" i="12"/>
  <c r="AA235" i="12"/>
  <c r="Z235" i="12"/>
  <c r="Y235" i="12"/>
  <c r="X235" i="12"/>
  <c r="W235" i="12"/>
  <c r="V235" i="12"/>
  <c r="AE234" i="12"/>
  <c r="AD234" i="12"/>
  <c r="AC234" i="12"/>
  <c r="AB234" i="12"/>
  <c r="AA234" i="12"/>
  <c r="Z234" i="12"/>
  <c r="Y234" i="12"/>
  <c r="X234" i="12"/>
  <c r="W234" i="12"/>
  <c r="V234" i="12"/>
  <c r="AE233" i="12"/>
  <c r="AD233" i="12"/>
  <c r="AC233" i="12"/>
  <c r="AB233" i="12"/>
  <c r="AA233" i="12"/>
  <c r="Z233" i="12"/>
  <c r="Y233" i="12"/>
  <c r="X233" i="12"/>
  <c r="W233" i="12"/>
  <c r="V233" i="12"/>
  <c r="AE232" i="12"/>
  <c r="AD232" i="12"/>
  <c r="AC232" i="12"/>
  <c r="AB232" i="12"/>
  <c r="AA232" i="12"/>
  <c r="Z232" i="12"/>
  <c r="Y232" i="12"/>
  <c r="X232" i="12"/>
  <c r="W232" i="12"/>
  <c r="V232" i="12"/>
  <c r="AE231" i="12"/>
  <c r="AD231" i="12"/>
  <c r="AC231" i="12"/>
  <c r="AB231" i="12"/>
  <c r="AA231" i="12"/>
  <c r="Z231" i="12"/>
  <c r="Y231" i="12"/>
  <c r="X231" i="12"/>
  <c r="W231" i="12"/>
  <c r="V231" i="12"/>
  <c r="AE230" i="12"/>
  <c r="AD230" i="12"/>
  <c r="AC230" i="12"/>
  <c r="AB230" i="12"/>
  <c r="AA230" i="12"/>
  <c r="Z230" i="12"/>
  <c r="Y230" i="12"/>
  <c r="X230" i="12"/>
  <c r="W230" i="12"/>
  <c r="V230" i="12"/>
  <c r="AE229" i="12"/>
  <c r="AD229" i="12"/>
  <c r="AC229" i="12"/>
  <c r="AB229" i="12"/>
  <c r="AA229" i="12"/>
  <c r="Z229" i="12"/>
  <c r="Y229" i="12"/>
  <c r="X229" i="12"/>
  <c r="W229" i="12"/>
  <c r="V229" i="12"/>
  <c r="AE228" i="12"/>
  <c r="AD228" i="12"/>
  <c r="AC228" i="12"/>
  <c r="AB228" i="12"/>
  <c r="AA228" i="12"/>
  <c r="Z228" i="12"/>
  <c r="Y228" i="12"/>
  <c r="X228" i="12"/>
  <c r="W228" i="12"/>
  <c r="V228" i="12"/>
  <c r="AE227" i="12"/>
  <c r="AD227" i="12"/>
  <c r="AC227" i="12"/>
  <c r="AB227" i="12"/>
  <c r="AA227" i="12"/>
  <c r="Z227" i="12"/>
  <c r="Y227" i="12"/>
  <c r="X227" i="12"/>
  <c r="W227" i="12"/>
  <c r="V227" i="12"/>
  <c r="AE226" i="12"/>
  <c r="AD226" i="12"/>
  <c r="AC226" i="12"/>
  <c r="AB226" i="12"/>
  <c r="AA226" i="12"/>
  <c r="Z226" i="12"/>
  <c r="Y226" i="12"/>
  <c r="X226" i="12"/>
  <c r="W226" i="12"/>
  <c r="V226" i="12"/>
  <c r="AE225" i="12"/>
  <c r="AD225" i="12"/>
  <c r="AC225" i="12"/>
  <c r="AB225" i="12"/>
  <c r="AA225" i="12"/>
  <c r="Z225" i="12"/>
  <c r="Y225" i="12"/>
  <c r="X225" i="12"/>
  <c r="W225" i="12"/>
  <c r="V225" i="12"/>
  <c r="AE224" i="12"/>
  <c r="AD224" i="12"/>
  <c r="AC224" i="12"/>
  <c r="AB224" i="12"/>
  <c r="AA224" i="12"/>
  <c r="Z224" i="12"/>
  <c r="Y224" i="12"/>
  <c r="X224" i="12"/>
  <c r="W224" i="12"/>
  <c r="V224" i="12"/>
  <c r="AE223" i="12"/>
  <c r="AD223" i="12"/>
  <c r="AC223" i="12"/>
  <c r="AB223" i="12"/>
  <c r="AA223" i="12"/>
  <c r="Z223" i="12"/>
  <c r="Y223" i="12"/>
  <c r="X223" i="12"/>
  <c r="W223" i="12"/>
  <c r="V223" i="12"/>
  <c r="AE222" i="12"/>
  <c r="AD222" i="12"/>
  <c r="AC222" i="12"/>
  <c r="AB222" i="12"/>
  <c r="AA222" i="12"/>
  <c r="Z222" i="12"/>
  <c r="Y222" i="12"/>
  <c r="X222" i="12"/>
  <c r="W222" i="12"/>
  <c r="V222" i="12"/>
  <c r="AE221" i="12"/>
  <c r="AD221" i="12"/>
  <c r="AC221" i="12"/>
  <c r="AB221" i="12"/>
  <c r="AA221" i="12"/>
  <c r="Z221" i="12"/>
  <c r="Y221" i="12"/>
  <c r="X221" i="12"/>
  <c r="W221" i="12"/>
  <c r="V221" i="12"/>
  <c r="AE220" i="12"/>
  <c r="AD220" i="12"/>
  <c r="AC220" i="12"/>
  <c r="AB220" i="12"/>
  <c r="AA220" i="12"/>
  <c r="Z220" i="12"/>
  <c r="Y220" i="12"/>
  <c r="X220" i="12"/>
  <c r="W220" i="12"/>
  <c r="V220" i="12"/>
  <c r="AE219" i="12"/>
  <c r="AD219" i="12"/>
  <c r="AC219" i="12"/>
  <c r="AB219" i="12"/>
  <c r="AA219" i="12"/>
  <c r="Z219" i="12"/>
  <c r="Y219" i="12"/>
  <c r="X219" i="12"/>
  <c r="W219" i="12"/>
  <c r="V219" i="12"/>
  <c r="AE218" i="12"/>
  <c r="AD218" i="12"/>
  <c r="AC218" i="12"/>
  <c r="AB218" i="12"/>
  <c r="AA218" i="12"/>
  <c r="Z218" i="12"/>
  <c r="Y218" i="12"/>
  <c r="X218" i="12"/>
  <c r="W218" i="12"/>
  <c r="V218" i="12"/>
  <c r="AE217" i="12"/>
  <c r="AD217" i="12"/>
  <c r="AC217" i="12"/>
  <c r="AB217" i="12"/>
  <c r="AA217" i="12"/>
  <c r="Z217" i="12"/>
  <c r="Y217" i="12"/>
  <c r="X217" i="12"/>
  <c r="W217" i="12"/>
  <c r="V217" i="12"/>
  <c r="AE216" i="12"/>
  <c r="AD216" i="12"/>
  <c r="AC216" i="12"/>
  <c r="AB216" i="12"/>
  <c r="AA216" i="12"/>
  <c r="Z216" i="12"/>
  <c r="Y216" i="12"/>
  <c r="X216" i="12"/>
  <c r="W216" i="12"/>
  <c r="V216" i="12"/>
  <c r="AE215" i="12"/>
  <c r="AD215" i="12"/>
  <c r="AC215" i="12"/>
  <c r="AB215" i="12"/>
  <c r="AA215" i="12"/>
  <c r="Z215" i="12"/>
  <c r="Y215" i="12"/>
  <c r="X215" i="12"/>
  <c r="W215" i="12"/>
  <c r="V215" i="12"/>
  <c r="AE214" i="12"/>
  <c r="AD214" i="12"/>
  <c r="AC214" i="12"/>
  <c r="AB214" i="12"/>
  <c r="AA214" i="12"/>
  <c r="Z214" i="12"/>
  <c r="Y214" i="12"/>
  <c r="X214" i="12"/>
  <c r="W214" i="12"/>
  <c r="V214" i="12"/>
  <c r="AE213" i="12"/>
  <c r="AD213" i="12"/>
  <c r="AC213" i="12"/>
  <c r="AB213" i="12"/>
  <c r="AA213" i="12"/>
  <c r="Z213" i="12"/>
  <c r="Y213" i="12"/>
  <c r="X213" i="12"/>
  <c r="W213" i="12"/>
  <c r="V213" i="12"/>
  <c r="AE212" i="12"/>
  <c r="AD212" i="12"/>
  <c r="AC212" i="12"/>
  <c r="AB212" i="12"/>
  <c r="AA212" i="12"/>
  <c r="Z212" i="12"/>
  <c r="Y212" i="12"/>
  <c r="X212" i="12"/>
  <c r="W212" i="12"/>
  <c r="V212" i="12"/>
  <c r="AE211" i="12"/>
  <c r="AD211" i="12"/>
  <c r="AC211" i="12"/>
  <c r="AB211" i="12"/>
  <c r="AA211" i="12"/>
  <c r="Z211" i="12"/>
  <c r="Y211" i="12"/>
  <c r="X211" i="12"/>
  <c r="W211" i="12"/>
  <c r="V211" i="12"/>
  <c r="AE210" i="12"/>
  <c r="AD210" i="12"/>
  <c r="AC210" i="12"/>
  <c r="AB210" i="12"/>
  <c r="AA210" i="12"/>
  <c r="Z210" i="12"/>
  <c r="Y210" i="12"/>
  <c r="X210" i="12"/>
  <c r="W210" i="12"/>
  <c r="V210" i="12"/>
  <c r="AE209" i="12"/>
  <c r="AD209" i="12"/>
  <c r="AC209" i="12"/>
  <c r="AB209" i="12"/>
  <c r="AA209" i="12"/>
  <c r="Z209" i="12"/>
  <c r="Y209" i="12"/>
  <c r="X209" i="12"/>
  <c r="W209" i="12"/>
  <c r="V209" i="12"/>
  <c r="AE208" i="12"/>
  <c r="AD208" i="12"/>
  <c r="AC208" i="12"/>
  <c r="AB208" i="12"/>
  <c r="AA208" i="12"/>
  <c r="Z208" i="12"/>
  <c r="Y208" i="12"/>
  <c r="X208" i="12"/>
  <c r="W208" i="12"/>
  <c r="V208" i="12"/>
  <c r="AE207" i="12"/>
  <c r="AD207" i="12"/>
  <c r="AC207" i="12"/>
  <c r="AB207" i="12"/>
  <c r="AA207" i="12"/>
  <c r="Z207" i="12"/>
  <c r="Y207" i="12"/>
  <c r="X207" i="12"/>
  <c r="W207" i="12"/>
  <c r="V207" i="12"/>
  <c r="AE206" i="12"/>
  <c r="AD206" i="12"/>
  <c r="AC206" i="12"/>
  <c r="AB206" i="12"/>
  <c r="AA206" i="12"/>
  <c r="Z206" i="12"/>
  <c r="Y206" i="12"/>
  <c r="X206" i="12"/>
  <c r="W206" i="12"/>
  <c r="V206" i="12"/>
  <c r="AE205" i="12"/>
  <c r="AD205" i="12"/>
  <c r="AC205" i="12"/>
  <c r="AB205" i="12"/>
  <c r="AA205" i="12"/>
  <c r="Z205" i="12"/>
  <c r="Y205" i="12"/>
  <c r="X205" i="12"/>
  <c r="W205" i="12"/>
  <c r="V205" i="12"/>
  <c r="AE204" i="12"/>
  <c r="AD204" i="12"/>
  <c r="AC204" i="12"/>
  <c r="AB204" i="12"/>
  <c r="AA204" i="12"/>
  <c r="Z204" i="12"/>
  <c r="Y204" i="12"/>
  <c r="X204" i="12"/>
  <c r="W204" i="12"/>
  <c r="V204" i="12"/>
  <c r="AE203" i="12"/>
  <c r="AD203" i="12"/>
  <c r="AC203" i="12"/>
  <c r="AB203" i="12"/>
  <c r="AA203" i="12"/>
  <c r="Z203" i="12"/>
  <c r="Y203" i="12"/>
  <c r="X203" i="12"/>
  <c r="W203" i="12"/>
  <c r="V203" i="12"/>
  <c r="AE202" i="12"/>
  <c r="AD202" i="12"/>
  <c r="AC202" i="12"/>
  <c r="AB202" i="12"/>
  <c r="AA202" i="12"/>
  <c r="Z202" i="12"/>
  <c r="Y202" i="12"/>
  <c r="X202" i="12"/>
  <c r="W202" i="12"/>
  <c r="V202" i="12"/>
  <c r="AE201" i="12"/>
  <c r="AD201" i="12"/>
  <c r="AC201" i="12"/>
  <c r="AB201" i="12"/>
  <c r="AA201" i="12"/>
  <c r="Z201" i="12"/>
  <c r="Y201" i="12"/>
  <c r="X201" i="12"/>
  <c r="W201" i="12"/>
  <c r="V201" i="12"/>
  <c r="AE200" i="12"/>
  <c r="AD200" i="12"/>
  <c r="AC200" i="12"/>
  <c r="AB200" i="12"/>
  <c r="AA200" i="12"/>
  <c r="Z200" i="12"/>
  <c r="Y200" i="12"/>
  <c r="X200" i="12"/>
  <c r="W200" i="12"/>
  <c r="V200" i="12"/>
  <c r="AE199" i="12"/>
  <c r="AD199" i="12"/>
  <c r="AC199" i="12"/>
  <c r="AB199" i="12"/>
  <c r="AA199" i="12"/>
  <c r="Z199" i="12"/>
  <c r="Y199" i="12"/>
  <c r="X199" i="12"/>
  <c r="W199" i="12"/>
  <c r="V199" i="12"/>
  <c r="AE198" i="12"/>
  <c r="AD198" i="12"/>
  <c r="AC198" i="12"/>
  <c r="AB198" i="12"/>
  <c r="AA198" i="12"/>
  <c r="Z198" i="12"/>
  <c r="Y198" i="12"/>
  <c r="X198" i="12"/>
  <c r="W198" i="12"/>
  <c r="V198" i="12"/>
  <c r="AE197" i="12"/>
  <c r="AD197" i="12"/>
  <c r="AC197" i="12"/>
  <c r="AB197" i="12"/>
  <c r="AA197" i="12"/>
  <c r="Z197" i="12"/>
  <c r="Y197" i="12"/>
  <c r="X197" i="12"/>
  <c r="W197" i="12"/>
  <c r="V197" i="12"/>
  <c r="AE196" i="12"/>
  <c r="AD196" i="12"/>
  <c r="AC196" i="12"/>
  <c r="AB196" i="12"/>
  <c r="AA196" i="12"/>
  <c r="Z196" i="12"/>
  <c r="Y196" i="12"/>
  <c r="X196" i="12"/>
  <c r="W196" i="12"/>
  <c r="V196" i="12"/>
  <c r="AE195" i="12"/>
  <c r="AD195" i="12"/>
  <c r="AC195" i="12"/>
  <c r="AB195" i="12"/>
  <c r="AA195" i="12"/>
  <c r="Z195" i="12"/>
  <c r="Y195" i="12"/>
  <c r="X195" i="12"/>
  <c r="W195" i="12"/>
  <c r="V195" i="12"/>
  <c r="AE194" i="12"/>
  <c r="AD194" i="12"/>
  <c r="AC194" i="12"/>
  <c r="AB194" i="12"/>
  <c r="AA194" i="12"/>
  <c r="Z194" i="12"/>
  <c r="Y194" i="12"/>
  <c r="X194" i="12"/>
  <c r="W194" i="12"/>
  <c r="V194" i="12"/>
  <c r="AE193" i="12"/>
  <c r="AD193" i="12"/>
  <c r="AC193" i="12"/>
  <c r="AB193" i="12"/>
  <c r="AA193" i="12"/>
  <c r="Z193" i="12"/>
  <c r="Y193" i="12"/>
  <c r="X193" i="12"/>
  <c r="W193" i="12"/>
  <c r="V193" i="12"/>
  <c r="AE192" i="12"/>
  <c r="AD192" i="12"/>
  <c r="AC192" i="12"/>
  <c r="AB192" i="12"/>
  <c r="AA192" i="12"/>
  <c r="Z192" i="12"/>
  <c r="Y192" i="12"/>
  <c r="X192" i="12"/>
  <c r="W192" i="12"/>
  <c r="V192" i="12"/>
  <c r="AE191" i="12"/>
  <c r="AD191" i="12"/>
  <c r="AC191" i="12"/>
  <c r="AB191" i="12"/>
  <c r="AA191" i="12"/>
  <c r="Z191" i="12"/>
  <c r="Y191" i="12"/>
  <c r="X191" i="12"/>
  <c r="W191" i="12"/>
  <c r="V191" i="12"/>
  <c r="AE190" i="12"/>
  <c r="AD190" i="12"/>
  <c r="AC190" i="12"/>
  <c r="AB190" i="12"/>
  <c r="AA190" i="12"/>
  <c r="Z190" i="12"/>
  <c r="Y190" i="12"/>
  <c r="X190" i="12"/>
  <c r="W190" i="12"/>
  <c r="V190" i="12"/>
  <c r="AE189" i="12"/>
  <c r="AD189" i="12"/>
  <c r="AC189" i="12"/>
  <c r="AB189" i="12"/>
  <c r="AA189" i="12"/>
  <c r="Z189" i="12"/>
  <c r="Y189" i="12"/>
  <c r="X189" i="12"/>
  <c r="W189" i="12"/>
  <c r="V189" i="12"/>
  <c r="AE188" i="12"/>
  <c r="AD188" i="12"/>
  <c r="AC188" i="12"/>
  <c r="AB188" i="12"/>
  <c r="AA188" i="12"/>
  <c r="Z188" i="12"/>
  <c r="Y188" i="12"/>
  <c r="X188" i="12"/>
  <c r="W188" i="12"/>
  <c r="V188" i="12"/>
  <c r="AE187" i="12"/>
  <c r="AD187" i="12"/>
  <c r="AC187" i="12"/>
  <c r="AB187" i="12"/>
  <c r="AA187" i="12"/>
  <c r="Z187" i="12"/>
  <c r="Y187" i="12"/>
  <c r="X187" i="12"/>
  <c r="W187" i="12"/>
  <c r="V187" i="12"/>
  <c r="AE186" i="12"/>
  <c r="AD186" i="12"/>
  <c r="AC186" i="12"/>
  <c r="AB186" i="12"/>
  <c r="AA186" i="12"/>
  <c r="Z186" i="12"/>
  <c r="Y186" i="12"/>
  <c r="X186" i="12"/>
  <c r="W186" i="12"/>
  <c r="V186" i="12"/>
  <c r="AE185" i="12"/>
  <c r="AD185" i="12"/>
  <c r="AC185" i="12"/>
  <c r="AB185" i="12"/>
  <c r="AA185" i="12"/>
  <c r="Z185" i="12"/>
  <c r="Y185" i="12"/>
  <c r="X185" i="12"/>
  <c r="W185" i="12"/>
  <c r="V185" i="12"/>
  <c r="AE184" i="12"/>
  <c r="AD184" i="12"/>
  <c r="AC184" i="12"/>
  <c r="AB184" i="12"/>
  <c r="AA184" i="12"/>
  <c r="Z184" i="12"/>
  <c r="Y184" i="12"/>
  <c r="X184" i="12"/>
  <c r="W184" i="12"/>
  <c r="V184" i="12"/>
  <c r="AE183" i="12"/>
  <c r="AD183" i="12"/>
  <c r="AC183" i="12"/>
  <c r="AB183" i="12"/>
  <c r="AA183" i="12"/>
  <c r="Z183" i="12"/>
  <c r="Y183" i="12"/>
  <c r="X183" i="12"/>
  <c r="W183" i="12"/>
  <c r="V183" i="12"/>
  <c r="AE182" i="12"/>
  <c r="AD182" i="12"/>
  <c r="AC182" i="12"/>
  <c r="AB182" i="12"/>
  <c r="AA182" i="12"/>
  <c r="Z182" i="12"/>
  <c r="Y182" i="12"/>
  <c r="X182" i="12"/>
  <c r="W182" i="12"/>
  <c r="V182" i="12"/>
  <c r="AE181" i="12"/>
  <c r="AD181" i="12"/>
  <c r="AC181" i="12"/>
  <c r="AB181" i="12"/>
  <c r="AA181" i="12"/>
  <c r="Z181" i="12"/>
  <c r="Y181" i="12"/>
  <c r="X181" i="12"/>
  <c r="W181" i="12"/>
  <c r="V181" i="12"/>
  <c r="AE180" i="12"/>
  <c r="AD180" i="12"/>
  <c r="AC180" i="12"/>
  <c r="AB180" i="12"/>
  <c r="AA180" i="12"/>
  <c r="Z180" i="12"/>
  <c r="Y180" i="12"/>
  <c r="X180" i="12"/>
  <c r="W180" i="12"/>
  <c r="V180" i="12"/>
  <c r="AE179" i="12"/>
  <c r="AD179" i="12"/>
  <c r="AC179" i="12"/>
  <c r="AB179" i="12"/>
  <c r="AA179" i="12"/>
  <c r="Z179" i="12"/>
  <c r="Y179" i="12"/>
  <c r="X179" i="12"/>
  <c r="W179" i="12"/>
  <c r="V179" i="12"/>
  <c r="AE178" i="12"/>
  <c r="AD178" i="12"/>
  <c r="AC178" i="12"/>
  <c r="AB178" i="12"/>
  <c r="AA178" i="12"/>
  <c r="Z178" i="12"/>
  <c r="Y178" i="12"/>
  <c r="X178" i="12"/>
  <c r="W178" i="12"/>
  <c r="V178" i="12"/>
  <c r="AE177" i="12"/>
  <c r="AD177" i="12"/>
  <c r="AC177" i="12"/>
  <c r="AB177" i="12"/>
  <c r="AA177" i="12"/>
  <c r="Z177" i="12"/>
  <c r="Y177" i="12"/>
  <c r="X177" i="12"/>
  <c r="W177" i="12"/>
  <c r="V177" i="12"/>
  <c r="AE176" i="12"/>
  <c r="AD176" i="12"/>
  <c r="AC176" i="12"/>
  <c r="AB176" i="12"/>
  <c r="AA176" i="12"/>
  <c r="Z176" i="12"/>
  <c r="Y176" i="12"/>
  <c r="X176" i="12"/>
  <c r="W176" i="12"/>
  <c r="V176" i="12"/>
  <c r="AE175" i="12"/>
  <c r="AD175" i="12"/>
  <c r="AC175" i="12"/>
  <c r="AB175" i="12"/>
  <c r="AA175" i="12"/>
  <c r="Z175" i="12"/>
  <c r="Y175" i="12"/>
  <c r="X175" i="12"/>
  <c r="W175" i="12"/>
  <c r="V175" i="12"/>
  <c r="AE174" i="12"/>
  <c r="AD174" i="12"/>
  <c r="AC174" i="12"/>
  <c r="AB174" i="12"/>
  <c r="AA174" i="12"/>
  <c r="Z174" i="12"/>
  <c r="Y174" i="12"/>
  <c r="X174" i="12"/>
  <c r="W174" i="12"/>
  <c r="V174" i="12"/>
  <c r="AE173" i="12"/>
  <c r="AD173" i="12"/>
  <c r="AC173" i="12"/>
  <c r="AB173" i="12"/>
  <c r="AA173" i="12"/>
  <c r="Z173" i="12"/>
  <c r="Y173" i="12"/>
  <c r="X173" i="12"/>
  <c r="W173" i="12"/>
  <c r="V173" i="12"/>
  <c r="AE172" i="12"/>
  <c r="AD172" i="12"/>
  <c r="AC172" i="12"/>
  <c r="AB172" i="12"/>
  <c r="AA172" i="12"/>
  <c r="Z172" i="12"/>
  <c r="Y172" i="12"/>
  <c r="X172" i="12"/>
  <c r="W172" i="12"/>
  <c r="V172" i="12"/>
  <c r="AE171" i="12"/>
  <c r="AD171" i="12"/>
  <c r="AC171" i="12"/>
  <c r="AB171" i="12"/>
  <c r="AA171" i="12"/>
  <c r="Z171" i="12"/>
  <c r="Y171" i="12"/>
  <c r="X171" i="12"/>
  <c r="W171" i="12"/>
  <c r="V171" i="12"/>
  <c r="AE170" i="12"/>
  <c r="AD170" i="12"/>
  <c r="AC170" i="12"/>
  <c r="AB170" i="12"/>
  <c r="AA170" i="12"/>
  <c r="Z170" i="12"/>
  <c r="Y170" i="12"/>
  <c r="X170" i="12"/>
  <c r="W170" i="12"/>
  <c r="V170" i="12"/>
  <c r="AE169" i="12"/>
  <c r="AD169" i="12"/>
  <c r="AC169" i="12"/>
  <c r="AB169" i="12"/>
  <c r="AA169" i="12"/>
  <c r="Z169" i="12"/>
  <c r="Y169" i="12"/>
  <c r="X169" i="12"/>
  <c r="W169" i="12"/>
  <c r="V169" i="12"/>
  <c r="AE168" i="12"/>
  <c r="AD168" i="12"/>
  <c r="AC168" i="12"/>
  <c r="AB168" i="12"/>
  <c r="AA168" i="12"/>
  <c r="Z168" i="12"/>
  <c r="Y168" i="12"/>
  <c r="X168" i="12"/>
  <c r="W168" i="12"/>
  <c r="V168" i="12"/>
  <c r="AE167" i="12"/>
  <c r="AD167" i="12"/>
  <c r="AC167" i="12"/>
  <c r="AB167" i="12"/>
  <c r="AA167" i="12"/>
  <c r="Z167" i="12"/>
  <c r="Y167" i="12"/>
  <c r="X167" i="12"/>
  <c r="W167" i="12"/>
  <c r="V167" i="12"/>
  <c r="AE166" i="12"/>
  <c r="AD166" i="12"/>
  <c r="AC166" i="12"/>
  <c r="AB166" i="12"/>
  <c r="AA166" i="12"/>
  <c r="Z166" i="12"/>
  <c r="Y166" i="12"/>
  <c r="X166" i="12"/>
  <c r="W166" i="12"/>
  <c r="V166" i="12"/>
  <c r="AE165" i="12"/>
  <c r="AD165" i="12"/>
  <c r="AC165" i="12"/>
  <c r="AB165" i="12"/>
  <c r="AA165" i="12"/>
  <c r="Z165" i="12"/>
  <c r="Y165" i="12"/>
  <c r="X165" i="12"/>
  <c r="W165" i="12"/>
  <c r="V165" i="12"/>
  <c r="AE164" i="12"/>
  <c r="AD164" i="12"/>
  <c r="AC164" i="12"/>
  <c r="AB164" i="12"/>
  <c r="AA164" i="12"/>
  <c r="Z164" i="12"/>
  <c r="Y164" i="12"/>
  <c r="X164" i="12"/>
  <c r="W164" i="12"/>
  <c r="V164" i="12"/>
  <c r="AE163" i="12"/>
  <c r="AD163" i="12"/>
  <c r="AC163" i="12"/>
  <c r="AB163" i="12"/>
  <c r="AA163" i="12"/>
  <c r="Z163" i="12"/>
  <c r="Y163" i="12"/>
  <c r="X163" i="12"/>
  <c r="W163" i="12"/>
  <c r="V163" i="12"/>
  <c r="AE162" i="12"/>
  <c r="AD162" i="12"/>
  <c r="AC162" i="12"/>
  <c r="AB162" i="12"/>
  <c r="AA162" i="12"/>
  <c r="Z162" i="12"/>
  <c r="Y162" i="12"/>
  <c r="X162" i="12"/>
  <c r="W162" i="12"/>
  <c r="V162" i="12"/>
  <c r="AE161" i="12"/>
  <c r="AD161" i="12"/>
  <c r="AC161" i="12"/>
  <c r="AB161" i="12"/>
  <c r="AA161" i="12"/>
  <c r="Z161" i="12"/>
  <c r="Y161" i="12"/>
  <c r="X161" i="12"/>
  <c r="W161" i="12"/>
  <c r="V161" i="12"/>
  <c r="AE160" i="12"/>
  <c r="AD160" i="12"/>
  <c r="AC160" i="12"/>
  <c r="AB160" i="12"/>
  <c r="AA160" i="12"/>
  <c r="Z160" i="12"/>
  <c r="Y160" i="12"/>
  <c r="X160" i="12"/>
  <c r="W160" i="12"/>
  <c r="V160" i="12"/>
  <c r="AE159" i="12"/>
  <c r="AD159" i="12"/>
  <c r="AC159" i="12"/>
  <c r="AB159" i="12"/>
  <c r="AA159" i="12"/>
  <c r="Z159" i="12"/>
  <c r="Y159" i="12"/>
  <c r="X159" i="12"/>
  <c r="W159" i="12"/>
  <c r="V159" i="12"/>
  <c r="AE158" i="12"/>
  <c r="AD158" i="12"/>
  <c r="AC158" i="12"/>
  <c r="AB158" i="12"/>
  <c r="AA158" i="12"/>
  <c r="Z158" i="12"/>
  <c r="Y158" i="12"/>
  <c r="X158" i="12"/>
  <c r="W158" i="12"/>
  <c r="V158" i="12"/>
  <c r="AE157" i="12"/>
  <c r="AD157" i="12"/>
  <c r="AC157" i="12"/>
  <c r="AB157" i="12"/>
  <c r="AA157" i="12"/>
  <c r="Z157" i="12"/>
  <c r="Y157" i="12"/>
  <c r="X157" i="12"/>
  <c r="W157" i="12"/>
  <c r="V157" i="12"/>
  <c r="AE156" i="12"/>
  <c r="AD156" i="12"/>
  <c r="AC156" i="12"/>
  <c r="AB156" i="12"/>
  <c r="AA156" i="12"/>
  <c r="Z156" i="12"/>
  <c r="Y156" i="12"/>
  <c r="X156" i="12"/>
  <c r="W156" i="12"/>
  <c r="V156" i="12"/>
  <c r="AE155" i="12"/>
  <c r="AD155" i="12"/>
  <c r="AC155" i="12"/>
  <c r="AB155" i="12"/>
  <c r="AA155" i="12"/>
  <c r="Z155" i="12"/>
  <c r="Y155" i="12"/>
  <c r="X155" i="12"/>
  <c r="W155" i="12"/>
  <c r="V155" i="12"/>
  <c r="AE154" i="12"/>
  <c r="AD154" i="12"/>
  <c r="AC154" i="12"/>
  <c r="AB154" i="12"/>
  <c r="AA154" i="12"/>
  <c r="Z154" i="12"/>
  <c r="Y154" i="12"/>
  <c r="X154" i="12"/>
  <c r="W154" i="12"/>
  <c r="V154" i="12"/>
  <c r="AE153" i="12"/>
  <c r="AD153" i="12"/>
  <c r="AC153" i="12"/>
  <c r="AB153" i="12"/>
  <c r="AA153" i="12"/>
  <c r="Z153" i="12"/>
  <c r="Y153" i="12"/>
  <c r="X153" i="12"/>
  <c r="W153" i="12"/>
  <c r="V153" i="12"/>
  <c r="AE152" i="12"/>
  <c r="AD152" i="12"/>
  <c r="AC152" i="12"/>
  <c r="AB152" i="12"/>
  <c r="AA152" i="12"/>
  <c r="Z152" i="12"/>
  <c r="Y152" i="12"/>
  <c r="X152" i="12"/>
  <c r="W152" i="12"/>
  <c r="V152" i="12"/>
  <c r="AE151" i="12"/>
  <c r="AD151" i="12"/>
  <c r="AC151" i="12"/>
  <c r="AB151" i="12"/>
  <c r="AA151" i="12"/>
  <c r="Z151" i="12"/>
  <c r="Y151" i="12"/>
  <c r="X151" i="12"/>
  <c r="W151" i="12"/>
  <c r="V151" i="12"/>
  <c r="AE150" i="12"/>
  <c r="AD150" i="12"/>
  <c r="AC150" i="12"/>
  <c r="AB150" i="12"/>
  <c r="AA150" i="12"/>
  <c r="Z150" i="12"/>
  <c r="Y150" i="12"/>
  <c r="X150" i="12"/>
  <c r="W150" i="12"/>
  <c r="V150" i="12"/>
  <c r="AE149" i="12"/>
  <c r="AD149" i="12"/>
  <c r="AC149" i="12"/>
  <c r="AB149" i="12"/>
  <c r="AA149" i="12"/>
  <c r="Z149" i="12"/>
  <c r="Y149" i="12"/>
  <c r="X149" i="12"/>
  <c r="W149" i="12"/>
  <c r="V149" i="12"/>
  <c r="AE148" i="12"/>
  <c r="AD148" i="12"/>
  <c r="AC148" i="12"/>
  <c r="AB148" i="12"/>
  <c r="AA148" i="12"/>
  <c r="Z148" i="12"/>
  <c r="Y148" i="12"/>
  <c r="X148" i="12"/>
  <c r="W148" i="12"/>
  <c r="V148" i="12"/>
  <c r="AE147" i="12"/>
  <c r="AD147" i="12"/>
  <c r="AC147" i="12"/>
  <c r="AB147" i="12"/>
  <c r="AA147" i="12"/>
  <c r="Z147" i="12"/>
  <c r="Y147" i="12"/>
  <c r="X147" i="12"/>
  <c r="W147" i="12"/>
  <c r="V147" i="12"/>
  <c r="AE146" i="12"/>
  <c r="AD146" i="12"/>
  <c r="AC146" i="12"/>
  <c r="AB146" i="12"/>
  <c r="AA146" i="12"/>
  <c r="Z146" i="12"/>
  <c r="Y146" i="12"/>
  <c r="X146" i="12"/>
  <c r="W146" i="12"/>
  <c r="V146" i="12"/>
  <c r="AE145" i="12"/>
  <c r="AD145" i="12"/>
  <c r="AC145" i="12"/>
  <c r="AB145" i="12"/>
  <c r="AA145" i="12"/>
  <c r="Z145" i="12"/>
  <c r="Y145" i="12"/>
  <c r="X145" i="12"/>
  <c r="W145" i="12"/>
  <c r="V145" i="12"/>
  <c r="AE144" i="12"/>
  <c r="AD144" i="12"/>
  <c r="AC144" i="12"/>
  <c r="AB144" i="12"/>
  <c r="AA144" i="12"/>
  <c r="Z144" i="12"/>
  <c r="Y144" i="12"/>
  <c r="X144" i="12"/>
  <c r="W144" i="12"/>
  <c r="V144" i="12"/>
  <c r="AE143" i="12"/>
  <c r="AD143" i="12"/>
  <c r="AC143" i="12"/>
  <c r="AB143" i="12"/>
  <c r="AA143" i="12"/>
  <c r="Z143" i="12"/>
  <c r="Y143" i="12"/>
  <c r="X143" i="12"/>
  <c r="W143" i="12"/>
  <c r="V143" i="12"/>
  <c r="AE142" i="12"/>
  <c r="AD142" i="12"/>
  <c r="AC142" i="12"/>
  <c r="AB142" i="12"/>
  <c r="AA142" i="12"/>
  <c r="Z142" i="12"/>
  <c r="Y142" i="12"/>
  <c r="X142" i="12"/>
  <c r="W142" i="12"/>
  <c r="V142" i="12"/>
  <c r="AE141" i="12"/>
  <c r="AD141" i="12"/>
  <c r="AC141" i="12"/>
  <c r="AB141" i="12"/>
  <c r="AA141" i="12"/>
  <c r="Z141" i="12"/>
  <c r="Y141" i="12"/>
  <c r="X141" i="12"/>
  <c r="W141" i="12"/>
  <c r="V141" i="12"/>
  <c r="AE140" i="12"/>
  <c r="AD140" i="12"/>
  <c r="AC140" i="12"/>
  <c r="AB140" i="12"/>
  <c r="AA140" i="12"/>
  <c r="Z140" i="12"/>
  <c r="Y140" i="12"/>
  <c r="X140" i="12"/>
  <c r="W140" i="12"/>
  <c r="V140" i="12"/>
  <c r="AE139" i="12"/>
  <c r="AD139" i="12"/>
  <c r="AC139" i="12"/>
  <c r="AB139" i="12"/>
  <c r="AA139" i="12"/>
  <c r="Z139" i="12"/>
  <c r="Y139" i="12"/>
  <c r="X139" i="12"/>
  <c r="W139" i="12"/>
  <c r="V139" i="12"/>
  <c r="AE138" i="12"/>
  <c r="AD138" i="12"/>
  <c r="AC138" i="12"/>
  <c r="AB138" i="12"/>
  <c r="AA138" i="12"/>
  <c r="Z138" i="12"/>
  <c r="Y138" i="12"/>
  <c r="X138" i="12"/>
  <c r="W138" i="12"/>
  <c r="V138" i="12"/>
  <c r="AE137" i="12"/>
  <c r="AD137" i="12"/>
  <c r="AC137" i="12"/>
  <c r="AB137" i="12"/>
  <c r="AA137" i="12"/>
  <c r="Z137" i="12"/>
  <c r="Y137" i="12"/>
  <c r="X137" i="12"/>
  <c r="W137" i="12"/>
  <c r="V137" i="12"/>
  <c r="AE136" i="12"/>
  <c r="AD136" i="12"/>
  <c r="AC136" i="12"/>
  <c r="AB136" i="12"/>
  <c r="AA136" i="12"/>
  <c r="Z136" i="12"/>
  <c r="Y136" i="12"/>
  <c r="X136" i="12"/>
  <c r="W136" i="12"/>
  <c r="V136" i="12"/>
  <c r="AE135" i="12"/>
  <c r="AD135" i="12"/>
  <c r="AC135" i="12"/>
  <c r="AB135" i="12"/>
  <c r="AA135" i="12"/>
  <c r="Z135" i="12"/>
  <c r="Y135" i="12"/>
  <c r="X135" i="12"/>
  <c r="W135" i="12"/>
  <c r="V135" i="12"/>
  <c r="AE134" i="12"/>
  <c r="AD134" i="12"/>
  <c r="AC134" i="12"/>
  <c r="AB134" i="12"/>
  <c r="AA134" i="12"/>
  <c r="Z134" i="12"/>
  <c r="Y134" i="12"/>
  <c r="X134" i="12"/>
  <c r="W134" i="12"/>
  <c r="V134" i="12"/>
  <c r="AE133" i="12"/>
  <c r="AD133" i="12"/>
  <c r="AC133" i="12"/>
  <c r="AB133" i="12"/>
  <c r="AA133" i="12"/>
  <c r="Z133" i="12"/>
  <c r="Y133" i="12"/>
  <c r="X133" i="12"/>
  <c r="W133" i="12"/>
  <c r="V133" i="12"/>
  <c r="AE132" i="12"/>
  <c r="AD132" i="12"/>
  <c r="AC132" i="12"/>
  <c r="AB132" i="12"/>
  <c r="AA132" i="12"/>
  <c r="Z132" i="12"/>
  <c r="Y132" i="12"/>
  <c r="X132" i="12"/>
  <c r="W132" i="12"/>
  <c r="V132" i="12"/>
  <c r="AE131" i="12"/>
  <c r="AD131" i="12"/>
  <c r="AC131" i="12"/>
  <c r="AB131" i="12"/>
  <c r="AA131" i="12"/>
  <c r="Z131" i="12"/>
  <c r="Y131" i="12"/>
  <c r="X131" i="12"/>
  <c r="W131" i="12"/>
  <c r="V131" i="12"/>
  <c r="AE130" i="12"/>
  <c r="AD130" i="12"/>
  <c r="AC130" i="12"/>
  <c r="AB130" i="12"/>
  <c r="AA130" i="12"/>
  <c r="Z130" i="12"/>
  <c r="Y130" i="12"/>
  <c r="X130" i="12"/>
  <c r="W130" i="12"/>
  <c r="V130" i="12"/>
  <c r="AE129" i="12"/>
  <c r="AD129" i="12"/>
  <c r="AC129" i="12"/>
  <c r="AB129" i="12"/>
  <c r="AA129" i="12"/>
  <c r="Z129" i="12"/>
  <c r="Y129" i="12"/>
  <c r="X129" i="12"/>
  <c r="W129" i="12"/>
  <c r="V129" i="12"/>
  <c r="AE128" i="12"/>
  <c r="AD128" i="12"/>
  <c r="AC128" i="12"/>
  <c r="AB128" i="12"/>
  <c r="AA128" i="12"/>
  <c r="Z128" i="12"/>
  <c r="Y128" i="12"/>
  <c r="X128" i="12"/>
  <c r="W128" i="12"/>
  <c r="V128" i="12"/>
  <c r="AE127" i="12"/>
  <c r="AD127" i="12"/>
  <c r="AC127" i="12"/>
  <c r="AB127" i="12"/>
  <c r="AA127" i="12"/>
  <c r="Z127" i="12"/>
  <c r="Y127" i="12"/>
  <c r="X127" i="12"/>
  <c r="W127" i="12"/>
  <c r="V127" i="12"/>
  <c r="AE126" i="12"/>
  <c r="AD126" i="12"/>
  <c r="AC126" i="12"/>
  <c r="AB126" i="12"/>
  <c r="AA126" i="12"/>
  <c r="Z126" i="12"/>
  <c r="Y126" i="12"/>
  <c r="X126" i="12"/>
  <c r="W126" i="12"/>
  <c r="V126" i="12"/>
  <c r="AE125" i="12"/>
  <c r="AD125" i="12"/>
  <c r="AC125" i="12"/>
  <c r="AB125" i="12"/>
  <c r="AA125" i="12"/>
  <c r="Z125" i="12"/>
  <c r="Y125" i="12"/>
  <c r="X125" i="12"/>
  <c r="W125" i="12"/>
  <c r="V125" i="12"/>
  <c r="AE124" i="12"/>
  <c r="AD124" i="12"/>
  <c r="AC124" i="12"/>
  <c r="AB124" i="12"/>
  <c r="AA124" i="12"/>
  <c r="Z124" i="12"/>
  <c r="Y124" i="12"/>
  <c r="X124" i="12"/>
  <c r="W124" i="12"/>
  <c r="V124" i="12"/>
  <c r="AE123" i="12"/>
  <c r="AD123" i="12"/>
  <c r="AC123" i="12"/>
  <c r="AB123" i="12"/>
  <c r="AA123" i="12"/>
  <c r="Z123" i="12"/>
  <c r="Y123" i="12"/>
  <c r="X123" i="12"/>
  <c r="W123" i="12"/>
  <c r="V123" i="12"/>
  <c r="AE122" i="12"/>
  <c r="AD122" i="12"/>
  <c r="AC122" i="12"/>
  <c r="AB122" i="12"/>
  <c r="AA122" i="12"/>
  <c r="Z122" i="12"/>
  <c r="Y122" i="12"/>
  <c r="X122" i="12"/>
  <c r="W122" i="12"/>
  <c r="V122" i="12"/>
  <c r="AE121" i="12"/>
  <c r="AD121" i="12"/>
  <c r="AC121" i="12"/>
  <c r="AB121" i="12"/>
  <c r="AA121" i="12"/>
  <c r="Z121" i="12"/>
  <c r="Y121" i="12"/>
  <c r="X121" i="12"/>
  <c r="W121" i="12"/>
  <c r="V121" i="12"/>
  <c r="AE120" i="12"/>
  <c r="AD120" i="12"/>
  <c r="AC120" i="12"/>
  <c r="AB120" i="12"/>
  <c r="AA120" i="12"/>
  <c r="Z120" i="12"/>
  <c r="Y120" i="12"/>
  <c r="X120" i="12"/>
  <c r="W120" i="12"/>
  <c r="V120" i="12"/>
  <c r="AE119" i="12"/>
  <c r="AD119" i="12"/>
  <c r="AC119" i="12"/>
  <c r="AB119" i="12"/>
  <c r="AA119" i="12"/>
  <c r="Z119" i="12"/>
  <c r="Y119" i="12"/>
  <c r="X119" i="12"/>
  <c r="W119" i="12"/>
  <c r="V119" i="12"/>
  <c r="AE118" i="12"/>
  <c r="AD118" i="12"/>
  <c r="AC118" i="12"/>
  <c r="AB118" i="12"/>
  <c r="AA118" i="12"/>
  <c r="Z118" i="12"/>
  <c r="Y118" i="12"/>
  <c r="X118" i="12"/>
  <c r="W118" i="12"/>
  <c r="V118" i="12"/>
  <c r="AE117" i="12"/>
  <c r="AD117" i="12"/>
  <c r="AC117" i="12"/>
  <c r="AB117" i="12"/>
  <c r="AA117" i="12"/>
  <c r="Z117" i="12"/>
  <c r="Y117" i="12"/>
  <c r="X117" i="12"/>
  <c r="W117" i="12"/>
  <c r="V117" i="12"/>
  <c r="AE116" i="12"/>
  <c r="AD116" i="12"/>
  <c r="AC116" i="12"/>
  <c r="AB116" i="12"/>
  <c r="AA116" i="12"/>
  <c r="Z116" i="12"/>
  <c r="Y116" i="12"/>
  <c r="X116" i="12"/>
  <c r="W116" i="12"/>
  <c r="V116" i="12"/>
  <c r="AE115" i="12"/>
  <c r="AD115" i="12"/>
  <c r="AC115" i="12"/>
  <c r="AB115" i="12"/>
  <c r="AA115" i="12"/>
  <c r="Z115" i="12"/>
  <c r="Y115" i="12"/>
  <c r="X115" i="12"/>
  <c r="W115" i="12"/>
  <c r="V115" i="12"/>
  <c r="AE114" i="12"/>
  <c r="AD114" i="12"/>
  <c r="AC114" i="12"/>
  <c r="AB114" i="12"/>
  <c r="AA114" i="12"/>
  <c r="Z114" i="12"/>
  <c r="Y114" i="12"/>
  <c r="X114" i="12"/>
  <c r="W114" i="12"/>
  <c r="V114" i="12"/>
  <c r="AE113" i="12"/>
  <c r="AD113" i="12"/>
  <c r="AC113" i="12"/>
  <c r="AB113" i="12"/>
  <c r="AA113" i="12"/>
  <c r="Z113" i="12"/>
  <c r="Y113" i="12"/>
  <c r="X113" i="12"/>
  <c r="W113" i="12"/>
  <c r="V113" i="12"/>
  <c r="AE112" i="12"/>
  <c r="AD112" i="12"/>
  <c r="AC112" i="12"/>
  <c r="AB112" i="12"/>
  <c r="AA112" i="12"/>
  <c r="Z112" i="12"/>
  <c r="Y112" i="12"/>
  <c r="X112" i="12"/>
  <c r="W112" i="12"/>
  <c r="V112" i="12"/>
  <c r="AE111" i="12"/>
  <c r="AD111" i="12"/>
  <c r="AC111" i="12"/>
  <c r="AB111" i="12"/>
  <c r="AA111" i="12"/>
  <c r="Z111" i="12"/>
  <c r="Y111" i="12"/>
  <c r="X111" i="12"/>
  <c r="W111" i="12"/>
  <c r="V111" i="12"/>
  <c r="AE110" i="12"/>
  <c r="AD110" i="12"/>
  <c r="AC110" i="12"/>
  <c r="AB110" i="12"/>
  <c r="AA110" i="12"/>
  <c r="Z110" i="12"/>
  <c r="Y110" i="12"/>
  <c r="X110" i="12"/>
  <c r="W110" i="12"/>
  <c r="V110" i="12"/>
  <c r="AE109" i="12"/>
  <c r="AD109" i="12"/>
  <c r="AC109" i="12"/>
  <c r="AB109" i="12"/>
  <c r="AA109" i="12"/>
  <c r="Z109" i="12"/>
  <c r="Y109" i="12"/>
  <c r="X109" i="12"/>
  <c r="W109" i="12"/>
  <c r="V109" i="12"/>
  <c r="AE108" i="12"/>
  <c r="AD108" i="12"/>
  <c r="AC108" i="12"/>
  <c r="AB108" i="12"/>
  <c r="AA108" i="12"/>
  <c r="Z108" i="12"/>
  <c r="Y108" i="12"/>
  <c r="X108" i="12"/>
  <c r="W108" i="12"/>
  <c r="V108" i="12"/>
  <c r="AE107" i="12"/>
  <c r="AD107" i="12"/>
  <c r="AC107" i="12"/>
  <c r="AB107" i="12"/>
  <c r="AA107" i="12"/>
  <c r="Z107" i="12"/>
  <c r="Y107" i="12"/>
  <c r="X107" i="12"/>
  <c r="W107" i="12"/>
  <c r="V107" i="12"/>
  <c r="AE106" i="12"/>
  <c r="AD106" i="12"/>
  <c r="AC106" i="12"/>
  <c r="AB106" i="12"/>
  <c r="AA106" i="12"/>
  <c r="Z106" i="12"/>
  <c r="Y106" i="12"/>
  <c r="X106" i="12"/>
  <c r="W106" i="12"/>
  <c r="V106" i="12"/>
  <c r="AE105" i="12"/>
  <c r="AD105" i="12"/>
  <c r="AC105" i="12"/>
  <c r="AB105" i="12"/>
  <c r="AA105" i="12"/>
  <c r="Z105" i="12"/>
  <c r="Y105" i="12"/>
  <c r="X105" i="12"/>
  <c r="W105" i="12"/>
  <c r="V105" i="12"/>
  <c r="AE104" i="12"/>
  <c r="AD104" i="12"/>
  <c r="AC104" i="12"/>
  <c r="AB104" i="12"/>
  <c r="AA104" i="12"/>
  <c r="Z104" i="12"/>
  <c r="Y104" i="12"/>
  <c r="X104" i="12"/>
  <c r="W104" i="12"/>
  <c r="V104" i="12"/>
  <c r="AE103" i="12"/>
  <c r="AD103" i="12"/>
  <c r="AC103" i="12"/>
  <c r="AB103" i="12"/>
  <c r="AA103" i="12"/>
  <c r="Z103" i="12"/>
  <c r="Y103" i="12"/>
  <c r="X103" i="12"/>
  <c r="W103" i="12"/>
  <c r="V103" i="12"/>
  <c r="AE102" i="12"/>
  <c r="AD102" i="12"/>
  <c r="AC102" i="12"/>
  <c r="AB102" i="12"/>
  <c r="AA102" i="12"/>
  <c r="Z102" i="12"/>
  <c r="Y102" i="12"/>
  <c r="X102" i="12"/>
  <c r="W102" i="12"/>
  <c r="V102" i="12"/>
  <c r="AE101" i="12"/>
  <c r="AD101" i="12"/>
  <c r="AC101" i="12"/>
  <c r="AB101" i="12"/>
  <c r="AA101" i="12"/>
  <c r="Z101" i="12"/>
  <c r="Y101" i="12"/>
  <c r="X101" i="12"/>
  <c r="W101" i="12"/>
  <c r="V101" i="12"/>
  <c r="AE100" i="12"/>
  <c r="AD100" i="12"/>
  <c r="AC100" i="12"/>
  <c r="AB100" i="12"/>
  <c r="AA100" i="12"/>
  <c r="Z100" i="12"/>
  <c r="Y100" i="12"/>
  <c r="X100" i="12"/>
  <c r="W100" i="12"/>
  <c r="V100" i="12"/>
  <c r="AE99" i="12"/>
  <c r="AD99" i="12"/>
  <c r="AC99" i="12"/>
  <c r="AB99" i="12"/>
  <c r="AA99" i="12"/>
  <c r="Z99" i="12"/>
  <c r="Y99" i="12"/>
  <c r="X99" i="12"/>
  <c r="W99" i="12"/>
  <c r="V99" i="12"/>
  <c r="AE98" i="12"/>
  <c r="AD98" i="12"/>
  <c r="AC98" i="12"/>
  <c r="AB98" i="12"/>
  <c r="AA98" i="12"/>
  <c r="Z98" i="12"/>
  <c r="Y98" i="12"/>
  <c r="X98" i="12"/>
  <c r="W98" i="12"/>
  <c r="V98" i="12"/>
  <c r="AE97" i="12"/>
  <c r="AD97" i="12"/>
  <c r="AC97" i="12"/>
  <c r="AB97" i="12"/>
  <c r="AA97" i="12"/>
  <c r="Z97" i="12"/>
  <c r="Y97" i="12"/>
  <c r="X97" i="12"/>
  <c r="W97" i="12"/>
  <c r="V97" i="12"/>
  <c r="AE96" i="12"/>
  <c r="AD96" i="12"/>
  <c r="AC96" i="12"/>
  <c r="AB96" i="12"/>
  <c r="AA96" i="12"/>
  <c r="Z96" i="12"/>
  <c r="Y96" i="12"/>
  <c r="X96" i="12"/>
  <c r="W96" i="12"/>
  <c r="V96" i="12"/>
  <c r="AE95" i="12"/>
  <c r="AD95" i="12"/>
  <c r="AC95" i="12"/>
  <c r="AB95" i="12"/>
  <c r="AA95" i="12"/>
  <c r="Z95" i="12"/>
  <c r="Y95" i="12"/>
  <c r="X95" i="12"/>
  <c r="W95" i="12"/>
  <c r="V95" i="12"/>
  <c r="AE94" i="12"/>
  <c r="AD94" i="12"/>
  <c r="AC94" i="12"/>
  <c r="AB94" i="12"/>
  <c r="AA94" i="12"/>
  <c r="Z94" i="12"/>
  <c r="Y94" i="12"/>
  <c r="X94" i="12"/>
  <c r="W94" i="12"/>
  <c r="V94" i="12"/>
  <c r="AE93" i="12"/>
  <c r="AD93" i="12"/>
  <c r="AC93" i="12"/>
  <c r="AB93" i="12"/>
  <c r="AA93" i="12"/>
  <c r="Z93" i="12"/>
  <c r="Y93" i="12"/>
  <c r="X93" i="12"/>
  <c r="W93" i="12"/>
  <c r="V93" i="12"/>
  <c r="AE92" i="12"/>
  <c r="AD92" i="12"/>
  <c r="AC92" i="12"/>
  <c r="AB92" i="12"/>
  <c r="AA92" i="12"/>
  <c r="Z92" i="12"/>
  <c r="Y92" i="12"/>
  <c r="X92" i="12"/>
  <c r="W92" i="12"/>
  <c r="V92" i="12"/>
  <c r="AE91" i="12"/>
  <c r="AD91" i="12"/>
  <c r="AC91" i="12"/>
  <c r="AB91" i="12"/>
  <c r="AA91" i="12"/>
  <c r="Z91" i="12"/>
  <c r="Y91" i="12"/>
  <c r="X91" i="12"/>
  <c r="W91" i="12"/>
  <c r="V91" i="12"/>
  <c r="AE90" i="12"/>
  <c r="AD90" i="12"/>
  <c r="AC90" i="12"/>
  <c r="AB90" i="12"/>
  <c r="AA90" i="12"/>
  <c r="Z90" i="12"/>
  <c r="Y90" i="12"/>
  <c r="X90" i="12"/>
  <c r="W90" i="12"/>
  <c r="V90" i="12"/>
  <c r="AE89" i="12"/>
  <c r="AD89" i="12"/>
  <c r="AC89" i="12"/>
  <c r="AB89" i="12"/>
  <c r="AA89" i="12"/>
  <c r="Z89" i="12"/>
  <c r="Y89" i="12"/>
  <c r="X89" i="12"/>
  <c r="W89" i="12"/>
  <c r="V89" i="12"/>
  <c r="AE88" i="12"/>
  <c r="AD88" i="12"/>
  <c r="AC88" i="12"/>
  <c r="AB88" i="12"/>
  <c r="AA88" i="12"/>
  <c r="Z88" i="12"/>
  <c r="Y88" i="12"/>
  <c r="X88" i="12"/>
  <c r="W88" i="12"/>
  <c r="V88" i="12"/>
  <c r="AE87" i="12"/>
  <c r="AD87" i="12"/>
  <c r="AC87" i="12"/>
  <c r="AB87" i="12"/>
  <c r="AA87" i="12"/>
  <c r="Z87" i="12"/>
  <c r="Y87" i="12"/>
  <c r="X87" i="12"/>
  <c r="W87" i="12"/>
  <c r="V87" i="12"/>
  <c r="AE86" i="12"/>
  <c r="AD86" i="12"/>
  <c r="AC86" i="12"/>
  <c r="AB86" i="12"/>
  <c r="AA86" i="12"/>
  <c r="Z86" i="12"/>
  <c r="Y86" i="12"/>
  <c r="X86" i="12"/>
  <c r="W86" i="12"/>
  <c r="V86" i="12"/>
  <c r="AE85" i="12"/>
  <c r="AD85" i="12"/>
  <c r="AC85" i="12"/>
  <c r="AB85" i="12"/>
  <c r="AA85" i="12"/>
  <c r="Z85" i="12"/>
  <c r="Y85" i="12"/>
  <c r="X85" i="12"/>
  <c r="W85" i="12"/>
  <c r="V85" i="12"/>
  <c r="AE84" i="12"/>
  <c r="AD84" i="12"/>
  <c r="AC84" i="12"/>
  <c r="AB84" i="12"/>
  <c r="AA84" i="12"/>
  <c r="Z84" i="12"/>
  <c r="Y84" i="12"/>
  <c r="X84" i="12"/>
  <c r="W84" i="12"/>
  <c r="V84" i="12"/>
  <c r="AE83" i="12"/>
  <c r="AD83" i="12"/>
  <c r="AC83" i="12"/>
  <c r="AB83" i="12"/>
  <c r="AA83" i="12"/>
  <c r="Z83" i="12"/>
  <c r="Y83" i="12"/>
  <c r="X83" i="12"/>
  <c r="W83" i="12"/>
  <c r="V83" i="12"/>
  <c r="AE82" i="12"/>
  <c r="AD82" i="12"/>
  <c r="AC82" i="12"/>
  <c r="AB82" i="12"/>
  <c r="AA82" i="12"/>
  <c r="Z82" i="12"/>
  <c r="Y82" i="12"/>
  <c r="X82" i="12"/>
  <c r="W82" i="12"/>
  <c r="V82" i="12"/>
  <c r="AE81" i="12"/>
  <c r="AD81" i="12"/>
  <c r="AC81" i="12"/>
  <c r="AB81" i="12"/>
  <c r="AA81" i="12"/>
  <c r="Z81" i="12"/>
  <c r="Y81" i="12"/>
  <c r="X81" i="12"/>
  <c r="W81" i="12"/>
  <c r="V81" i="12"/>
  <c r="AE80" i="12"/>
  <c r="AD80" i="12"/>
  <c r="AC80" i="12"/>
  <c r="AB80" i="12"/>
  <c r="AA80" i="12"/>
  <c r="Z80" i="12"/>
  <c r="Y80" i="12"/>
  <c r="X80" i="12"/>
  <c r="W80" i="12"/>
  <c r="V80" i="12"/>
  <c r="AE79" i="12"/>
  <c r="AD79" i="12"/>
  <c r="AC79" i="12"/>
  <c r="AB79" i="12"/>
  <c r="AA79" i="12"/>
  <c r="Z79" i="12"/>
  <c r="Y79" i="12"/>
  <c r="X79" i="12"/>
  <c r="W79" i="12"/>
  <c r="V79" i="12"/>
  <c r="AE78" i="12"/>
  <c r="AD78" i="12"/>
  <c r="AC78" i="12"/>
  <c r="AB78" i="12"/>
  <c r="AA78" i="12"/>
  <c r="Z78" i="12"/>
  <c r="Y78" i="12"/>
  <c r="X78" i="12"/>
  <c r="W78" i="12"/>
  <c r="V78" i="12"/>
  <c r="AE77" i="12"/>
  <c r="AD77" i="12"/>
  <c r="AC77" i="12"/>
  <c r="AB77" i="12"/>
  <c r="AA77" i="12"/>
  <c r="Z77" i="12"/>
  <c r="Y77" i="12"/>
  <c r="X77" i="12"/>
  <c r="W77" i="12"/>
  <c r="V77" i="12"/>
  <c r="AE76" i="12"/>
  <c r="AD76" i="12"/>
  <c r="AC76" i="12"/>
  <c r="AB76" i="12"/>
  <c r="AA76" i="12"/>
  <c r="Z76" i="12"/>
  <c r="Y76" i="12"/>
  <c r="X76" i="12"/>
  <c r="W76" i="12"/>
  <c r="V76" i="12"/>
  <c r="AE75" i="12"/>
  <c r="AD75" i="12"/>
  <c r="AC75" i="12"/>
  <c r="AB75" i="12"/>
  <c r="AA75" i="12"/>
  <c r="Z75" i="12"/>
  <c r="Y75" i="12"/>
  <c r="X75" i="12"/>
  <c r="W75" i="12"/>
  <c r="V75" i="12"/>
  <c r="AE74" i="12"/>
  <c r="AD74" i="12"/>
  <c r="AC74" i="12"/>
  <c r="AB74" i="12"/>
  <c r="AA74" i="12"/>
  <c r="Z74" i="12"/>
  <c r="Y74" i="12"/>
  <c r="X74" i="12"/>
  <c r="W74" i="12"/>
  <c r="V74" i="12"/>
  <c r="AE73" i="12"/>
  <c r="AD73" i="12"/>
  <c r="AC73" i="12"/>
  <c r="AB73" i="12"/>
  <c r="AA73" i="12"/>
  <c r="Z73" i="12"/>
  <c r="Y73" i="12"/>
  <c r="X73" i="12"/>
  <c r="W73" i="12"/>
  <c r="V73" i="12"/>
  <c r="AE72" i="12"/>
  <c r="AD72" i="12"/>
  <c r="AC72" i="12"/>
  <c r="AB72" i="12"/>
  <c r="AA72" i="12"/>
  <c r="Z72" i="12"/>
  <c r="Y72" i="12"/>
  <c r="X72" i="12"/>
  <c r="W72" i="12"/>
  <c r="V72" i="12"/>
  <c r="AE71" i="12"/>
  <c r="AD71" i="12"/>
  <c r="AC71" i="12"/>
  <c r="AB71" i="12"/>
  <c r="AA71" i="12"/>
  <c r="Z71" i="12"/>
  <c r="Y71" i="12"/>
  <c r="X71" i="12"/>
  <c r="W71" i="12"/>
  <c r="V71" i="12"/>
  <c r="AE70" i="12"/>
  <c r="AD70" i="12"/>
  <c r="AC70" i="12"/>
  <c r="AB70" i="12"/>
  <c r="AA70" i="12"/>
  <c r="Z70" i="12"/>
  <c r="Y70" i="12"/>
  <c r="X70" i="12"/>
  <c r="W70" i="12"/>
  <c r="V70" i="12"/>
  <c r="AE69" i="12"/>
  <c r="AD69" i="12"/>
  <c r="AC69" i="12"/>
  <c r="AB69" i="12"/>
  <c r="AA69" i="12"/>
  <c r="Z69" i="12"/>
  <c r="Y69" i="12"/>
  <c r="X69" i="12"/>
  <c r="W69" i="12"/>
  <c r="V69" i="12"/>
  <c r="AE68" i="12"/>
  <c r="AD68" i="12"/>
  <c r="AC68" i="12"/>
  <c r="AB68" i="12"/>
  <c r="AA68" i="12"/>
  <c r="Z68" i="12"/>
  <c r="Y68" i="12"/>
  <c r="X68" i="12"/>
  <c r="W68" i="12"/>
  <c r="V68" i="12"/>
  <c r="AE67" i="12"/>
  <c r="AD67" i="12"/>
  <c r="AC67" i="12"/>
  <c r="AB67" i="12"/>
  <c r="AA67" i="12"/>
  <c r="Z67" i="12"/>
  <c r="Y67" i="12"/>
  <c r="X67" i="12"/>
  <c r="W67" i="12"/>
  <c r="V67" i="12"/>
  <c r="AE66" i="12"/>
  <c r="AD66" i="12"/>
  <c r="AC66" i="12"/>
  <c r="AB66" i="12"/>
  <c r="AA66" i="12"/>
  <c r="Z66" i="12"/>
  <c r="Y66" i="12"/>
  <c r="X66" i="12"/>
  <c r="W66" i="12"/>
  <c r="V66" i="12"/>
  <c r="AE65" i="12"/>
  <c r="AD65" i="12"/>
  <c r="AC65" i="12"/>
  <c r="AB65" i="12"/>
  <c r="AA65" i="12"/>
  <c r="Z65" i="12"/>
  <c r="Y65" i="12"/>
  <c r="X65" i="12"/>
  <c r="W65" i="12"/>
  <c r="V65" i="12"/>
  <c r="AE64" i="12"/>
  <c r="AD64" i="12"/>
  <c r="AC64" i="12"/>
  <c r="AB64" i="12"/>
  <c r="AA64" i="12"/>
  <c r="Z64" i="12"/>
  <c r="Y64" i="12"/>
  <c r="X64" i="12"/>
  <c r="W64" i="12"/>
  <c r="V64" i="12"/>
  <c r="AE63" i="12"/>
  <c r="AD63" i="12"/>
  <c r="AC63" i="12"/>
  <c r="AB63" i="12"/>
  <c r="AA63" i="12"/>
  <c r="Z63" i="12"/>
  <c r="Y63" i="12"/>
  <c r="X63" i="12"/>
  <c r="W63" i="12"/>
  <c r="V63" i="12"/>
  <c r="AE62" i="12"/>
  <c r="AD62" i="12"/>
  <c r="AC62" i="12"/>
  <c r="AB62" i="12"/>
  <c r="AA62" i="12"/>
  <c r="Z62" i="12"/>
  <c r="Y62" i="12"/>
  <c r="X62" i="12"/>
  <c r="W62" i="12"/>
  <c r="V62" i="12"/>
  <c r="AE61" i="12"/>
  <c r="AD61" i="12"/>
  <c r="AC61" i="12"/>
  <c r="AB61" i="12"/>
  <c r="AA61" i="12"/>
  <c r="Z61" i="12"/>
  <c r="Y61" i="12"/>
  <c r="X61" i="12"/>
  <c r="W61" i="12"/>
  <c r="V61" i="12"/>
  <c r="AE60" i="12"/>
  <c r="AD60" i="12"/>
  <c r="AC60" i="12"/>
  <c r="AB60" i="12"/>
  <c r="AA60" i="12"/>
  <c r="Z60" i="12"/>
  <c r="Y60" i="12"/>
  <c r="X60" i="12"/>
  <c r="W60" i="12"/>
  <c r="V60" i="12"/>
  <c r="AE59" i="12"/>
  <c r="AD59" i="12"/>
  <c r="AC59" i="12"/>
  <c r="AB59" i="12"/>
  <c r="AA59" i="12"/>
  <c r="Z59" i="12"/>
  <c r="Y59" i="12"/>
  <c r="X59" i="12"/>
  <c r="W59" i="12"/>
  <c r="V59" i="12"/>
  <c r="AE58" i="12"/>
  <c r="AD58" i="12"/>
  <c r="AC58" i="12"/>
  <c r="AB58" i="12"/>
  <c r="AA58" i="12"/>
  <c r="Z58" i="12"/>
  <c r="Y58" i="12"/>
  <c r="X58" i="12"/>
  <c r="W58" i="12"/>
  <c r="V58" i="12"/>
  <c r="AE57" i="12"/>
  <c r="AD57" i="12"/>
  <c r="AC57" i="12"/>
  <c r="AB57" i="12"/>
  <c r="AA57" i="12"/>
  <c r="Z57" i="12"/>
  <c r="Y57" i="12"/>
  <c r="X57" i="12"/>
  <c r="W57" i="12"/>
  <c r="V57" i="12"/>
  <c r="AE56" i="12"/>
  <c r="AD56" i="12"/>
  <c r="AC56" i="12"/>
  <c r="AB56" i="12"/>
  <c r="AA56" i="12"/>
  <c r="Z56" i="12"/>
  <c r="Y56" i="12"/>
  <c r="X56" i="12"/>
  <c r="W56" i="12"/>
  <c r="V56" i="12"/>
  <c r="AE55" i="12"/>
  <c r="AD55" i="12"/>
  <c r="AC55" i="12"/>
  <c r="AB55" i="12"/>
  <c r="AA55" i="12"/>
  <c r="Z55" i="12"/>
  <c r="Y55" i="12"/>
  <c r="X55" i="12"/>
  <c r="W55" i="12"/>
  <c r="V55" i="12"/>
  <c r="AE54" i="12"/>
  <c r="AD54" i="12"/>
  <c r="AC54" i="12"/>
  <c r="AB54" i="12"/>
  <c r="AA54" i="12"/>
  <c r="Z54" i="12"/>
  <c r="Y54" i="12"/>
  <c r="X54" i="12"/>
  <c r="W54" i="12"/>
  <c r="V54" i="12"/>
  <c r="AE53" i="12"/>
  <c r="AD53" i="12"/>
  <c r="AC53" i="12"/>
  <c r="AB53" i="12"/>
  <c r="AA53" i="12"/>
  <c r="Z53" i="12"/>
  <c r="Y53" i="12"/>
  <c r="X53" i="12"/>
  <c r="W53" i="12"/>
  <c r="V53" i="12"/>
  <c r="AE52" i="12"/>
  <c r="AD52" i="12"/>
  <c r="AC52" i="12"/>
  <c r="AB52" i="12"/>
  <c r="AA52" i="12"/>
  <c r="Z52" i="12"/>
  <c r="Y52" i="12"/>
  <c r="X52" i="12"/>
  <c r="W52" i="12"/>
  <c r="V52" i="12"/>
  <c r="AE51" i="12"/>
  <c r="AD51" i="12"/>
  <c r="AC51" i="12"/>
  <c r="AB51" i="12"/>
  <c r="AA51" i="12"/>
  <c r="Z51" i="12"/>
  <c r="Y51" i="12"/>
  <c r="X51" i="12"/>
  <c r="W51" i="12"/>
  <c r="V51" i="12"/>
  <c r="AE50" i="12"/>
  <c r="AD50" i="12"/>
  <c r="AC50" i="12"/>
  <c r="AB50" i="12"/>
  <c r="AA50" i="12"/>
  <c r="Z50" i="12"/>
  <c r="Y50" i="12"/>
  <c r="X50" i="12"/>
  <c r="W50" i="12"/>
  <c r="V50" i="12"/>
  <c r="AE49" i="12"/>
  <c r="AD49" i="12"/>
  <c r="AC49" i="12"/>
  <c r="AB49" i="12"/>
  <c r="AA49" i="12"/>
  <c r="Z49" i="12"/>
  <c r="Y49" i="12"/>
  <c r="X49" i="12"/>
  <c r="W49" i="12"/>
  <c r="V49" i="12"/>
  <c r="AE48" i="12"/>
  <c r="AD48" i="12"/>
  <c r="AC48" i="12"/>
  <c r="AB48" i="12"/>
  <c r="AA48" i="12"/>
  <c r="Z48" i="12"/>
  <c r="Y48" i="12"/>
  <c r="X48" i="12"/>
  <c r="W48" i="12"/>
  <c r="V48" i="12"/>
  <c r="AE47" i="12"/>
  <c r="AD47" i="12"/>
  <c r="AC47" i="12"/>
  <c r="AB47" i="12"/>
  <c r="AA47" i="12"/>
  <c r="Z47" i="12"/>
  <c r="Y47" i="12"/>
  <c r="X47" i="12"/>
  <c r="W47" i="12"/>
  <c r="V47" i="12"/>
  <c r="AE46" i="12"/>
  <c r="AD46" i="12"/>
  <c r="AC46" i="12"/>
  <c r="AB46" i="12"/>
  <c r="AA46" i="12"/>
  <c r="Z46" i="12"/>
  <c r="Y46" i="12"/>
  <c r="X46" i="12"/>
  <c r="W46" i="12"/>
  <c r="V46" i="12"/>
  <c r="AE45" i="12"/>
  <c r="AD45" i="12"/>
  <c r="AC45" i="12"/>
  <c r="AB45" i="12"/>
  <c r="AA45" i="12"/>
  <c r="Z45" i="12"/>
  <c r="Y45" i="12"/>
  <c r="X45" i="12"/>
  <c r="W45" i="12"/>
  <c r="V45" i="12"/>
  <c r="AE44" i="12"/>
  <c r="AD44" i="12"/>
  <c r="AC44" i="12"/>
  <c r="AB44" i="12"/>
  <c r="AA44" i="12"/>
  <c r="Z44" i="12"/>
  <c r="Y44" i="12"/>
  <c r="X44" i="12"/>
  <c r="W44" i="12"/>
  <c r="V44" i="12"/>
  <c r="AE43" i="12"/>
  <c r="AD43" i="12"/>
  <c r="AC43" i="12"/>
  <c r="AB43" i="12"/>
  <c r="AA43" i="12"/>
  <c r="Z43" i="12"/>
  <c r="Y43" i="12"/>
  <c r="X43" i="12"/>
  <c r="W43" i="12"/>
  <c r="V43" i="12"/>
  <c r="AE42" i="12"/>
  <c r="AD42" i="12"/>
  <c r="AC42" i="12"/>
  <c r="AB42" i="12"/>
  <c r="AA42" i="12"/>
  <c r="Z42" i="12"/>
  <c r="Y42" i="12"/>
  <c r="X42" i="12"/>
  <c r="W42" i="12"/>
  <c r="V42" i="12"/>
  <c r="AE41" i="12"/>
  <c r="AD41" i="12"/>
  <c r="AC41" i="12"/>
  <c r="AB41" i="12"/>
  <c r="AA41" i="12"/>
  <c r="Z41" i="12"/>
  <c r="Y41" i="12"/>
  <c r="X41" i="12"/>
  <c r="W41" i="12"/>
  <c r="V41" i="12"/>
  <c r="AE40" i="12"/>
  <c r="AD40" i="12"/>
  <c r="AC40" i="12"/>
  <c r="AB40" i="12"/>
  <c r="AA40" i="12"/>
  <c r="Z40" i="12"/>
  <c r="Y40" i="12"/>
  <c r="X40" i="12"/>
  <c r="W40" i="12"/>
  <c r="V40" i="12"/>
  <c r="AE39" i="12"/>
  <c r="AD39" i="12"/>
  <c r="AC39" i="12"/>
  <c r="AB39" i="12"/>
  <c r="AA39" i="12"/>
  <c r="Z39" i="12"/>
  <c r="Y39" i="12"/>
  <c r="X39" i="12"/>
  <c r="W39" i="12"/>
  <c r="V39" i="12"/>
  <c r="AE38" i="12"/>
  <c r="AD38" i="12"/>
  <c r="AC38" i="12"/>
  <c r="AB38" i="12"/>
  <c r="AA38" i="12"/>
  <c r="Z38" i="12"/>
  <c r="Y38" i="12"/>
  <c r="X38" i="12"/>
  <c r="W38" i="12"/>
  <c r="V38" i="12"/>
  <c r="AE37" i="12"/>
  <c r="AD37" i="12"/>
  <c r="AC37" i="12"/>
  <c r="AB37" i="12"/>
  <c r="AA37" i="12"/>
  <c r="Z37" i="12"/>
  <c r="Y37" i="12"/>
  <c r="X37" i="12"/>
  <c r="W37" i="12"/>
  <c r="V37" i="12"/>
  <c r="AE36" i="12"/>
  <c r="AD36" i="12"/>
  <c r="AC36" i="12"/>
  <c r="AB36" i="12"/>
  <c r="AA36" i="12"/>
  <c r="Z36" i="12"/>
  <c r="Y36" i="12"/>
  <c r="X36" i="12"/>
  <c r="W36" i="12"/>
  <c r="V36" i="12"/>
  <c r="AE35" i="12"/>
  <c r="AD35" i="12"/>
  <c r="AC35" i="12"/>
  <c r="AB35" i="12"/>
  <c r="AA35" i="12"/>
  <c r="Z35" i="12"/>
  <c r="Y35" i="12"/>
  <c r="X35" i="12"/>
  <c r="W35" i="12"/>
  <c r="V35" i="12"/>
  <c r="AE34" i="12"/>
  <c r="AD34" i="12"/>
  <c r="AC34" i="12"/>
  <c r="AB34" i="12"/>
  <c r="AA34" i="12"/>
  <c r="Z34" i="12"/>
  <c r="Y34" i="12"/>
  <c r="X34" i="12"/>
  <c r="W34" i="12"/>
  <c r="V34" i="12"/>
  <c r="AE33" i="12"/>
  <c r="AD33" i="12"/>
  <c r="AC33" i="12"/>
  <c r="AB33" i="12"/>
  <c r="AA33" i="12"/>
  <c r="Z33" i="12"/>
  <c r="Y33" i="12"/>
  <c r="X33" i="12"/>
  <c r="W33" i="12"/>
  <c r="V33" i="12"/>
  <c r="AE32" i="12"/>
  <c r="AD32" i="12"/>
  <c r="AC32" i="12"/>
  <c r="AB32" i="12"/>
  <c r="AA32" i="12"/>
  <c r="Z32" i="12"/>
  <c r="Y32" i="12"/>
  <c r="X32" i="12"/>
  <c r="W32" i="12"/>
  <c r="V32" i="12"/>
  <c r="AE31" i="12"/>
  <c r="AD31" i="12"/>
  <c r="AC31" i="12"/>
  <c r="AB31" i="12"/>
  <c r="AA31" i="12"/>
  <c r="Z31" i="12"/>
  <c r="Y31" i="12"/>
  <c r="X31" i="12"/>
  <c r="W31" i="12"/>
  <c r="V31" i="12"/>
  <c r="AE30" i="12"/>
  <c r="AD30" i="12"/>
  <c r="AC30" i="12"/>
  <c r="AB30" i="12"/>
  <c r="AA30" i="12"/>
  <c r="Z30" i="12"/>
  <c r="Y30" i="12"/>
  <c r="X30" i="12"/>
  <c r="W30" i="12"/>
  <c r="V30" i="12"/>
  <c r="AE29" i="12"/>
  <c r="AD29" i="12"/>
  <c r="AC29" i="12"/>
  <c r="AB29" i="12"/>
  <c r="AA29" i="12"/>
  <c r="Z29" i="12"/>
  <c r="Y29" i="12"/>
  <c r="X29" i="12"/>
  <c r="W29" i="12"/>
  <c r="V29" i="12"/>
  <c r="AE28" i="12"/>
  <c r="AD28" i="12"/>
  <c r="AC28" i="12"/>
  <c r="AB28" i="12"/>
  <c r="AA28" i="12"/>
  <c r="Z28" i="12"/>
  <c r="Y28" i="12"/>
  <c r="X28" i="12"/>
  <c r="W28" i="12"/>
  <c r="V28" i="12"/>
  <c r="AE27" i="12"/>
  <c r="AD27" i="12"/>
  <c r="AC27" i="12"/>
  <c r="AB27" i="12"/>
  <c r="AA27" i="12"/>
  <c r="Z27" i="12"/>
  <c r="Y27" i="12"/>
  <c r="X27" i="12"/>
  <c r="W27" i="12"/>
  <c r="V27" i="12"/>
  <c r="AE26" i="12"/>
  <c r="AD26" i="12"/>
  <c r="AC26" i="12"/>
  <c r="AB26" i="12"/>
  <c r="AA26" i="12"/>
  <c r="Z26" i="12"/>
  <c r="Y26" i="12"/>
  <c r="X26" i="12"/>
  <c r="W26" i="12"/>
  <c r="V26" i="12"/>
  <c r="AE25" i="12"/>
  <c r="AD25" i="12"/>
  <c r="AC25" i="12"/>
  <c r="AB25" i="12"/>
  <c r="AA25" i="12"/>
  <c r="Z25" i="12"/>
  <c r="Y25" i="12"/>
  <c r="X25" i="12"/>
  <c r="W25" i="12"/>
  <c r="V25" i="12"/>
  <c r="AE24" i="12"/>
  <c r="AD24" i="12"/>
  <c r="AC24" i="12"/>
  <c r="AB24" i="12"/>
  <c r="AA24" i="12"/>
  <c r="Z24" i="12"/>
  <c r="Y24" i="12"/>
  <c r="X24" i="12"/>
  <c r="W24" i="12"/>
  <c r="V24" i="12"/>
  <c r="AE23" i="12"/>
  <c r="AD23" i="12"/>
  <c r="AC23" i="12"/>
  <c r="AB23" i="12"/>
  <c r="AA23" i="12"/>
  <c r="Z23" i="12"/>
  <c r="Y23" i="12"/>
  <c r="X23" i="12"/>
  <c r="W23" i="12"/>
  <c r="V23" i="12"/>
  <c r="AE22" i="12"/>
  <c r="AD22" i="12"/>
  <c r="AC22" i="12"/>
  <c r="AB22" i="12"/>
  <c r="AA22" i="12"/>
  <c r="Z22" i="12"/>
  <c r="Y22" i="12"/>
  <c r="X22" i="12"/>
  <c r="W22" i="12"/>
  <c r="V22" i="12"/>
  <c r="AE21" i="12"/>
  <c r="AD21" i="12"/>
  <c r="AC21" i="12"/>
  <c r="AB21" i="12"/>
  <c r="AA21" i="12"/>
  <c r="Z21" i="12"/>
  <c r="Y21" i="12"/>
  <c r="X21" i="12"/>
  <c r="W21" i="12"/>
  <c r="V21" i="12"/>
  <c r="AE20" i="12"/>
  <c r="AD20" i="12"/>
  <c r="AC20" i="12"/>
  <c r="AB20" i="12"/>
  <c r="AA20" i="12"/>
  <c r="Z20" i="12"/>
  <c r="Y20" i="12"/>
  <c r="X20" i="12"/>
  <c r="W20" i="12"/>
  <c r="V20" i="12"/>
  <c r="AE19" i="12"/>
  <c r="AD19" i="12"/>
  <c r="AC19" i="12"/>
  <c r="AB19" i="12"/>
  <c r="AA19" i="12"/>
  <c r="Z19" i="12"/>
  <c r="Y19" i="12"/>
  <c r="X19" i="12"/>
  <c r="W19" i="12"/>
  <c r="V19" i="12"/>
  <c r="AE18" i="12"/>
  <c r="AD18" i="12"/>
  <c r="AC18" i="12"/>
  <c r="AB18" i="12"/>
  <c r="AA18" i="12"/>
  <c r="Z18" i="12"/>
  <c r="Y18" i="12"/>
  <c r="X18" i="12"/>
  <c r="W18" i="12"/>
  <c r="V18" i="12"/>
  <c r="AE17" i="12"/>
  <c r="AD17" i="12"/>
  <c r="AC17" i="12"/>
  <c r="AB17" i="12"/>
  <c r="AA17" i="12"/>
  <c r="Z17" i="12"/>
  <c r="Y17" i="12"/>
  <c r="X17" i="12"/>
  <c r="W17" i="12"/>
  <c r="V17" i="12"/>
  <c r="AE16" i="12"/>
  <c r="AD16" i="12"/>
  <c r="AC16" i="12"/>
  <c r="AB16" i="12"/>
  <c r="AA16" i="12"/>
  <c r="Z16" i="12"/>
  <c r="Y16" i="12"/>
  <c r="X16" i="12"/>
  <c r="W16" i="12"/>
  <c r="V16" i="12"/>
  <c r="AE15" i="12"/>
  <c r="AD15" i="12"/>
  <c r="AC15" i="12"/>
  <c r="AB15" i="12"/>
  <c r="AA15" i="12"/>
  <c r="Z15" i="12"/>
  <c r="Y15" i="12"/>
  <c r="X15" i="12"/>
  <c r="W15" i="12"/>
  <c r="V15" i="12"/>
  <c r="AE14" i="12"/>
  <c r="AD14" i="12"/>
  <c r="AC14" i="12"/>
  <c r="AB14" i="12"/>
  <c r="AA14" i="12"/>
  <c r="Z14" i="12"/>
  <c r="Y14" i="12"/>
  <c r="X14" i="12"/>
  <c r="W14" i="12"/>
  <c r="V14" i="12"/>
  <c r="AE13" i="12"/>
  <c r="AD13" i="12"/>
  <c r="AC13" i="12"/>
  <c r="AB13" i="12"/>
  <c r="AA13" i="12"/>
  <c r="Z13" i="12"/>
  <c r="Y13" i="12"/>
  <c r="X13" i="12"/>
  <c r="W13" i="12"/>
  <c r="V13" i="12"/>
  <c r="AE12" i="12"/>
  <c r="AD12" i="12"/>
  <c r="AC12" i="12"/>
  <c r="AB12" i="12"/>
  <c r="AA12" i="12"/>
  <c r="Z12" i="12"/>
  <c r="Y12" i="12"/>
  <c r="X12" i="12"/>
  <c r="W12" i="12"/>
  <c r="V12" i="12"/>
  <c r="AE11" i="12"/>
  <c r="AD11" i="12"/>
  <c r="AC11" i="12"/>
  <c r="AB11" i="12"/>
  <c r="AA11" i="12"/>
  <c r="Z11" i="12"/>
  <c r="Y11" i="12"/>
  <c r="X11" i="12"/>
  <c r="W11" i="12"/>
  <c r="V11" i="12"/>
  <c r="AE10" i="12"/>
  <c r="AD10" i="12"/>
  <c r="AC10" i="12"/>
  <c r="AB10" i="12"/>
  <c r="AA10" i="12"/>
  <c r="Z10" i="12"/>
  <c r="Y10" i="12"/>
  <c r="X10" i="12"/>
  <c r="W10" i="12"/>
  <c r="V10" i="12"/>
  <c r="AE9" i="12"/>
  <c r="AD9" i="12"/>
  <c r="AC9" i="12"/>
  <c r="AB9" i="12"/>
  <c r="AA9" i="12"/>
  <c r="Z9" i="12"/>
  <c r="Y9" i="12"/>
  <c r="X9" i="12"/>
  <c r="W9" i="12"/>
  <c r="V9" i="12"/>
  <c r="AE8" i="12"/>
  <c r="AD8" i="12"/>
  <c r="AC8" i="12"/>
  <c r="AB8" i="12"/>
  <c r="AA8" i="12"/>
  <c r="Z8" i="12"/>
  <c r="Y8" i="12"/>
  <c r="X8" i="12"/>
  <c r="W8" i="12"/>
  <c r="V8" i="12"/>
  <c r="AE7" i="12"/>
  <c r="AD7" i="12"/>
  <c r="AC7" i="12"/>
  <c r="AB7" i="12"/>
  <c r="AA7" i="12"/>
  <c r="Z7" i="12"/>
  <c r="Y7" i="12"/>
  <c r="X7" i="12"/>
  <c r="W7" i="12"/>
  <c r="V7" i="12"/>
  <c r="AE6" i="12"/>
  <c r="AD6" i="12"/>
  <c r="AC6" i="12"/>
  <c r="AB6" i="12"/>
  <c r="AA6" i="12"/>
  <c r="Z6" i="12"/>
  <c r="Y6" i="12"/>
  <c r="X6" i="12"/>
  <c r="W6" i="12"/>
  <c r="V6" i="12"/>
  <c r="AE5" i="12"/>
  <c r="AD5" i="12"/>
  <c r="AC5" i="12"/>
  <c r="AB5" i="12"/>
  <c r="AA5" i="12"/>
  <c r="Z5" i="12"/>
  <c r="Y5" i="12"/>
  <c r="X5" i="12"/>
  <c r="W5" i="12"/>
  <c r="V5" i="12"/>
  <c r="AE4" i="12"/>
  <c r="AD4" i="12"/>
  <c r="AC4" i="12"/>
  <c r="AB4" i="12"/>
  <c r="AA4" i="12"/>
  <c r="Z4" i="12"/>
  <c r="Y4" i="12"/>
  <c r="X4" i="12"/>
  <c r="W4" i="12"/>
  <c r="V4" i="12"/>
  <c r="AE3" i="12"/>
  <c r="AD3" i="12"/>
  <c r="AC3" i="12"/>
  <c r="AB3" i="12"/>
  <c r="AA3" i="12"/>
  <c r="Z3" i="12"/>
  <c r="Y3" i="12"/>
  <c r="X3" i="12"/>
  <c r="W3" i="12"/>
  <c r="V3" i="12"/>
  <c r="U554" i="12"/>
  <c r="T554" i="12"/>
  <c r="S554" i="12"/>
  <c r="R554" i="12"/>
  <c r="Q554" i="12"/>
  <c r="P554" i="12"/>
  <c r="O554" i="12"/>
  <c r="N554" i="12"/>
  <c r="M554" i="12"/>
  <c r="L554" i="12"/>
  <c r="U553" i="12"/>
  <c r="T553" i="12"/>
  <c r="S553" i="12"/>
  <c r="R553" i="12"/>
  <c r="Q553" i="12"/>
  <c r="P553" i="12"/>
  <c r="O553" i="12"/>
  <c r="N553" i="12"/>
  <c r="M553" i="12"/>
  <c r="L553" i="12"/>
  <c r="U552" i="12"/>
  <c r="T552" i="12"/>
  <c r="S552" i="12"/>
  <c r="R552" i="12"/>
  <c r="Q552" i="12"/>
  <c r="P552" i="12"/>
  <c r="O552" i="12"/>
  <c r="N552" i="12"/>
  <c r="M552" i="12"/>
  <c r="L552" i="12"/>
  <c r="U551" i="12"/>
  <c r="T551" i="12"/>
  <c r="S551" i="12"/>
  <c r="R551" i="12"/>
  <c r="Q551" i="12"/>
  <c r="P551" i="12"/>
  <c r="O551" i="12"/>
  <c r="N551" i="12"/>
  <c r="M551" i="12"/>
  <c r="L551" i="12"/>
  <c r="U550" i="12"/>
  <c r="T550" i="12"/>
  <c r="S550" i="12"/>
  <c r="R550" i="12"/>
  <c r="Q550" i="12"/>
  <c r="P550" i="12"/>
  <c r="O550" i="12"/>
  <c r="N550" i="12"/>
  <c r="M550" i="12"/>
  <c r="L550" i="12"/>
  <c r="U549" i="12"/>
  <c r="T549" i="12"/>
  <c r="S549" i="12"/>
  <c r="R549" i="12"/>
  <c r="Q549" i="12"/>
  <c r="P549" i="12"/>
  <c r="O549" i="12"/>
  <c r="N549" i="12"/>
  <c r="M549" i="12"/>
  <c r="L549" i="12"/>
  <c r="U548" i="12"/>
  <c r="T548" i="12"/>
  <c r="S548" i="12"/>
  <c r="R548" i="12"/>
  <c r="Q548" i="12"/>
  <c r="P548" i="12"/>
  <c r="O548" i="12"/>
  <c r="N548" i="12"/>
  <c r="M548" i="12"/>
  <c r="L548" i="12"/>
  <c r="U547" i="12"/>
  <c r="T547" i="12"/>
  <c r="S547" i="12"/>
  <c r="R547" i="12"/>
  <c r="Q547" i="12"/>
  <c r="P547" i="12"/>
  <c r="O547" i="12"/>
  <c r="N547" i="12"/>
  <c r="M547" i="12"/>
  <c r="L547" i="12"/>
  <c r="U546" i="12"/>
  <c r="T546" i="12"/>
  <c r="S546" i="12"/>
  <c r="R546" i="12"/>
  <c r="Q546" i="12"/>
  <c r="P546" i="12"/>
  <c r="O546" i="12"/>
  <c r="N546" i="12"/>
  <c r="M546" i="12"/>
  <c r="L546" i="12"/>
  <c r="U545" i="12"/>
  <c r="T545" i="12"/>
  <c r="S545" i="12"/>
  <c r="R545" i="12"/>
  <c r="Q545" i="12"/>
  <c r="P545" i="12"/>
  <c r="O545" i="12"/>
  <c r="N545" i="12"/>
  <c r="M545" i="12"/>
  <c r="L545" i="12"/>
  <c r="U544" i="12"/>
  <c r="T544" i="12"/>
  <c r="S544" i="12"/>
  <c r="R544" i="12"/>
  <c r="Q544" i="12"/>
  <c r="P544" i="12"/>
  <c r="O544" i="12"/>
  <c r="N544" i="12"/>
  <c r="M544" i="12"/>
  <c r="L544" i="12"/>
  <c r="U543" i="12"/>
  <c r="T543" i="12"/>
  <c r="S543" i="12"/>
  <c r="R543" i="12"/>
  <c r="Q543" i="12"/>
  <c r="P543" i="12"/>
  <c r="O543" i="12"/>
  <c r="N543" i="12"/>
  <c r="M543" i="12"/>
  <c r="L543" i="12"/>
  <c r="U542" i="12"/>
  <c r="T542" i="12"/>
  <c r="S542" i="12"/>
  <c r="R542" i="12"/>
  <c r="Q542" i="12"/>
  <c r="P542" i="12"/>
  <c r="O542" i="12"/>
  <c r="N542" i="12"/>
  <c r="M542" i="12"/>
  <c r="L542" i="12"/>
  <c r="U541" i="12"/>
  <c r="T541" i="12"/>
  <c r="S541" i="12"/>
  <c r="R541" i="12"/>
  <c r="Q541" i="12"/>
  <c r="P541" i="12"/>
  <c r="O541" i="12"/>
  <c r="N541" i="12"/>
  <c r="M541" i="12"/>
  <c r="L541" i="12"/>
  <c r="U540" i="12"/>
  <c r="T540" i="12"/>
  <c r="S540" i="12"/>
  <c r="R540" i="12"/>
  <c r="Q540" i="12"/>
  <c r="P540" i="12"/>
  <c r="O540" i="12"/>
  <c r="N540" i="12"/>
  <c r="M540" i="12"/>
  <c r="L540" i="12"/>
  <c r="U539" i="12"/>
  <c r="T539" i="12"/>
  <c r="S539" i="12"/>
  <c r="R539" i="12"/>
  <c r="Q539" i="12"/>
  <c r="P539" i="12"/>
  <c r="O539" i="12"/>
  <c r="N539" i="12"/>
  <c r="M539" i="12"/>
  <c r="L539" i="12"/>
  <c r="U538" i="12"/>
  <c r="T538" i="12"/>
  <c r="S538" i="12"/>
  <c r="R538" i="12"/>
  <c r="Q538" i="12"/>
  <c r="P538" i="12"/>
  <c r="O538" i="12"/>
  <c r="N538" i="12"/>
  <c r="M538" i="12"/>
  <c r="L538" i="12"/>
  <c r="U537" i="12"/>
  <c r="T537" i="12"/>
  <c r="S537" i="12"/>
  <c r="R537" i="12"/>
  <c r="Q537" i="12"/>
  <c r="P537" i="12"/>
  <c r="O537" i="12"/>
  <c r="N537" i="12"/>
  <c r="M537" i="12"/>
  <c r="L537" i="12"/>
  <c r="U536" i="12"/>
  <c r="T536" i="12"/>
  <c r="S536" i="12"/>
  <c r="R536" i="12"/>
  <c r="Q536" i="12"/>
  <c r="P536" i="12"/>
  <c r="O536" i="12"/>
  <c r="N536" i="12"/>
  <c r="M536" i="12"/>
  <c r="L536" i="12"/>
  <c r="U535" i="12"/>
  <c r="T535" i="12"/>
  <c r="S535" i="12"/>
  <c r="R535" i="12"/>
  <c r="Q535" i="12"/>
  <c r="P535" i="12"/>
  <c r="O535" i="12"/>
  <c r="N535" i="12"/>
  <c r="M535" i="12"/>
  <c r="L535" i="12"/>
  <c r="U534" i="12"/>
  <c r="T534" i="12"/>
  <c r="S534" i="12"/>
  <c r="R534" i="12"/>
  <c r="Q534" i="12"/>
  <c r="P534" i="12"/>
  <c r="O534" i="12"/>
  <c r="N534" i="12"/>
  <c r="M534" i="12"/>
  <c r="L534" i="12"/>
  <c r="U533" i="12"/>
  <c r="T533" i="12"/>
  <c r="S533" i="12"/>
  <c r="R533" i="12"/>
  <c r="Q533" i="12"/>
  <c r="P533" i="12"/>
  <c r="O533" i="12"/>
  <c r="N533" i="12"/>
  <c r="M533" i="12"/>
  <c r="L533" i="12"/>
  <c r="U532" i="12"/>
  <c r="T532" i="12"/>
  <c r="S532" i="12"/>
  <c r="R532" i="12"/>
  <c r="Q532" i="12"/>
  <c r="P532" i="12"/>
  <c r="O532" i="12"/>
  <c r="N532" i="12"/>
  <c r="M532" i="12"/>
  <c r="L532" i="12"/>
  <c r="U531" i="12"/>
  <c r="T531" i="12"/>
  <c r="S531" i="12"/>
  <c r="R531" i="12"/>
  <c r="Q531" i="12"/>
  <c r="P531" i="12"/>
  <c r="O531" i="12"/>
  <c r="N531" i="12"/>
  <c r="M531" i="12"/>
  <c r="L531" i="12"/>
  <c r="U530" i="12"/>
  <c r="T530" i="12"/>
  <c r="S530" i="12"/>
  <c r="R530" i="12"/>
  <c r="Q530" i="12"/>
  <c r="P530" i="12"/>
  <c r="O530" i="12"/>
  <c r="N530" i="12"/>
  <c r="M530" i="12"/>
  <c r="L530" i="12"/>
  <c r="U529" i="12"/>
  <c r="T529" i="12"/>
  <c r="S529" i="12"/>
  <c r="R529" i="12"/>
  <c r="Q529" i="12"/>
  <c r="P529" i="12"/>
  <c r="O529" i="12"/>
  <c r="N529" i="12"/>
  <c r="M529" i="12"/>
  <c r="L529" i="12"/>
  <c r="U528" i="12"/>
  <c r="T528" i="12"/>
  <c r="S528" i="12"/>
  <c r="R528" i="12"/>
  <c r="Q528" i="12"/>
  <c r="P528" i="12"/>
  <c r="O528" i="12"/>
  <c r="N528" i="12"/>
  <c r="M528" i="12"/>
  <c r="L528" i="12"/>
  <c r="U527" i="12"/>
  <c r="T527" i="12"/>
  <c r="S527" i="12"/>
  <c r="R527" i="12"/>
  <c r="Q527" i="12"/>
  <c r="P527" i="12"/>
  <c r="O527" i="12"/>
  <c r="N527" i="12"/>
  <c r="M527" i="12"/>
  <c r="L527" i="12"/>
  <c r="U526" i="12"/>
  <c r="T526" i="12"/>
  <c r="S526" i="12"/>
  <c r="R526" i="12"/>
  <c r="Q526" i="12"/>
  <c r="P526" i="12"/>
  <c r="O526" i="12"/>
  <c r="N526" i="12"/>
  <c r="M526" i="12"/>
  <c r="L526" i="12"/>
  <c r="U525" i="12"/>
  <c r="T525" i="12"/>
  <c r="S525" i="12"/>
  <c r="R525" i="12"/>
  <c r="Q525" i="12"/>
  <c r="P525" i="12"/>
  <c r="O525" i="12"/>
  <c r="N525" i="12"/>
  <c r="M525" i="12"/>
  <c r="L525" i="12"/>
  <c r="U524" i="12"/>
  <c r="T524" i="12"/>
  <c r="S524" i="12"/>
  <c r="R524" i="12"/>
  <c r="Q524" i="12"/>
  <c r="P524" i="12"/>
  <c r="O524" i="12"/>
  <c r="N524" i="12"/>
  <c r="M524" i="12"/>
  <c r="L524" i="12"/>
  <c r="U523" i="12"/>
  <c r="T523" i="12"/>
  <c r="S523" i="12"/>
  <c r="R523" i="12"/>
  <c r="Q523" i="12"/>
  <c r="P523" i="12"/>
  <c r="O523" i="12"/>
  <c r="N523" i="12"/>
  <c r="M523" i="12"/>
  <c r="L523" i="12"/>
  <c r="U522" i="12"/>
  <c r="T522" i="12"/>
  <c r="S522" i="12"/>
  <c r="R522" i="12"/>
  <c r="Q522" i="12"/>
  <c r="P522" i="12"/>
  <c r="O522" i="12"/>
  <c r="N522" i="12"/>
  <c r="M522" i="12"/>
  <c r="L522" i="12"/>
  <c r="U521" i="12"/>
  <c r="T521" i="12"/>
  <c r="S521" i="12"/>
  <c r="R521" i="12"/>
  <c r="Q521" i="12"/>
  <c r="P521" i="12"/>
  <c r="O521" i="12"/>
  <c r="N521" i="12"/>
  <c r="M521" i="12"/>
  <c r="L521" i="12"/>
  <c r="U520" i="12"/>
  <c r="T520" i="12"/>
  <c r="S520" i="12"/>
  <c r="R520" i="12"/>
  <c r="Q520" i="12"/>
  <c r="P520" i="12"/>
  <c r="O520" i="12"/>
  <c r="N520" i="12"/>
  <c r="M520" i="12"/>
  <c r="L520" i="12"/>
  <c r="U519" i="12"/>
  <c r="T519" i="12"/>
  <c r="S519" i="12"/>
  <c r="R519" i="12"/>
  <c r="Q519" i="12"/>
  <c r="P519" i="12"/>
  <c r="O519" i="12"/>
  <c r="N519" i="12"/>
  <c r="M519" i="12"/>
  <c r="L519" i="12"/>
  <c r="U518" i="12"/>
  <c r="T518" i="12"/>
  <c r="S518" i="12"/>
  <c r="R518" i="12"/>
  <c r="Q518" i="12"/>
  <c r="P518" i="12"/>
  <c r="O518" i="12"/>
  <c r="N518" i="12"/>
  <c r="M518" i="12"/>
  <c r="L518" i="12"/>
  <c r="U517" i="12"/>
  <c r="T517" i="12"/>
  <c r="S517" i="12"/>
  <c r="R517" i="12"/>
  <c r="Q517" i="12"/>
  <c r="P517" i="12"/>
  <c r="O517" i="12"/>
  <c r="N517" i="12"/>
  <c r="M517" i="12"/>
  <c r="L517" i="12"/>
  <c r="U516" i="12"/>
  <c r="T516" i="12"/>
  <c r="S516" i="12"/>
  <c r="R516" i="12"/>
  <c r="Q516" i="12"/>
  <c r="P516" i="12"/>
  <c r="O516" i="12"/>
  <c r="N516" i="12"/>
  <c r="M516" i="12"/>
  <c r="L516" i="12"/>
  <c r="U515" i="12"/>
  <c r="T515" i="12"/>
  <c r="S515" i="12"/>
  <c r="R515" i="12"/>
  <c r="Q515" i="12"/>
  <c r="P515" i="12"/>
  <c r="O515" i="12"/>
  <c r="N515" i="12"/>
  <c r="M515" i="12"/>
  <c r="L515" i="12"/>
  <c r="U514" i="12"/>
  <c r="T514" i="12"/>
  <c r="S514" i="12"/>
  <c r="R514" i="12"/>
  <c r="Q514" i="12"/>
  <c r="P514" i="12"/>
  <c r="O514" i="12"/>
  <c r="N514" i="12"/>
  <c r="M514" i="12"/>
  <c r="L514" i="12"/>
  <c r="U513" i="12"/>
  <c r="T513" i="12"/>
  <c r="S513" i="12"/>
  <c r="R513" i="12"/>
  <c r="Q513" i="12"/>
  <c r="P513" i="12"/>
  <c r="O513" i="12"/>
  <c r="N513" i="12"/>
  <c r="M513" i="12"/>
  <c r="L513" i="12"/>
  <c r="U512" i="12"/>
  <c r="T512" i="12"/>
  <c r="S512" i="12"/>
  <c r="R512" i="12"/>
  <c r="Q512" i="12"/>
  <c r="P512" i="12"/>
  <c r="O512" i="12"/>
  <c r="N512" i="12"/>
  <c r="M512" i="12"/>
  <c r="L512" i="12"/>
  <c r="U511" i="12"/>
  <c r="T511" i="12"/>
  <c r="S511" i="12"/>
  <c r="R511" i="12"/>
  <c r="Q511" i="12"/>
  <c r="P511" i="12"/>
  <c r="O511" i="12"/>
  <c r="N511" i="12"/>
  <c r="M511" i="12"/>
  <c r="L511" i="12"/>
  <c r="U510" i="12"/>
  <c r="T510" i="12"/>
  <c r="S510" i="12"/>
  <c r="R510" i="12"/>
  <c r="Q510" i="12"/>
  <c r="P510" i="12"/>
  <c r="O510" i="12"/>
  <c r="N510" i="12"/>
  <c r="M510" i="12"/>
  <c r="L510" i="12"/>
  <c r="U509" i="12"/>
  <c r="T509" i="12"/>
  <c r="S509" i="12"/>
  <c r="R509" i="12"/>
  <c r="Q509" i="12"/>
  <c r="P509" i="12"/>
  <c r="O509" i="12"/>
  <c r="N509" i="12"/>
  <c r="M509" i="12"/>
  <c r="L509" i="12"/>
  <c r="U508" i="12"/>
  <c r="T508" i="12"/>
  <c r="S508" i="12"/>
  <c r="R508" i="12"/>
  <c r="Q508" i="12"/>
  <c r="P508" i="12"/>
  <c r="O508" i="12"/>
  <c r="N508" i="12"/>
  <c r="M508" i="12"/>
  <c r="L508" i="12"/>
  <c r="U507" i="12"/>
  <c r="T507" i="12"/>
  <c r="S507" i="12"/>
  <c r="R507" i="12"/>
  <c r="Q507" i="12"/>
  <c r="P507" i="12"/>
  <c r="O507" i="12"/>
  <c r="N507" i="12"/>
  <c r="M507" i="12"/>
  <c r="L507" i="12"/>
  <c r="U506" i="12"/>
  <c r="T506" i="12"/>
  <c r="S506" i="12"/>
  <c r="R506" i="12"/>
  <c r="Q506" i="12"/>
  <c r="P506" i="12"/>
  <c r="O506" i="12"/>
  <c r="N506" i="12"/>
  <c r="M506" i="12"/>
  <c r="L506" i="12"/>
  <c r="U505" i="12"/>
  <c r="T505" i="12"/>
  <c r="S505" i="12"/>
  <c r="R505" i="12"/>
  <c r="Q505" i="12"/>
  <c r="P505" i="12"/>
  <c r="O505" i="12"/>
  <c r="N505" i="12"/>
  <c r="M505" i="12"/>
  <c r="L505" i="12"/>
  <c r="U504" i="12"/>
  <c r="T504" i="12"/>
  <c r="S504" i="12"/>
  <c r="R504" i="12"/>
  <c r="Q504" i="12"/>
  <c r="P504" i="12"/>
  <c r="O504" i="12"/>
  <c r="N504" i="12"/>
  <c r="M504" i="12"/>
  <c r="L504" i="12"/>
  <c r="U503" i="12"/>
  <c r="T503" i="12"/>
  <c r="S503" i="12"/>
  <c r="R503" i="12"/>
  <c r="Q503" i="12"/>
  <c r="P503" i="12"/>
  <c r="O503" i="12"/>
  <c r="N503" i="12"/>
  <c r="M503" i="12"/>
  <c r="L503" i="12"/>
  <c r="U502" i="12"/>
  <c r="T502" i="12"/>
  <c r="S502" i="12"/>
  <c r="R502" i="12"/>
  <c r="Q502" i="12"/>
  <c r="P502" i="12"/>
  <c r="O502" i="12"/>
  <c r="N502" i="12"/>
  <c r="M502" i="12"/>
  <c r="L502" i="12"/>
  <c r="U501" i="12"/>
  <c r="T501" i="12"/>
  <c r="S501" i="12"/>
  <c r="R501" i="12"/>
  <c r="Q501" i="12"/>
  <c r="P501" i="12"/>
  <c r="O501" i="12"/>
  <c r="N501" i="12"/>
  <c r="M501" i="12"/>
  <c r="L501" i="12"/>
  <c r="U500" i="12"/>
  <c r="T500" i="12"/>
  <c r="S500" i="12"/>
  <c r="R500" i="12"/>
  <c r="Q500" i="12"/>
  <c r="P500" i="12"/>
  <c r="O500" i="12"/>
  <c r="N500" i="12"/>
  <c r="M500" i="12"/>
  <c r="L500" i="12"/>
  <c r="U499" i="12"/>
  <c r="T499" i="12"/>
  <c r="S499" i="12"/>
  <c r="R499" i="12"/>
  <c r="Q499" i="12"/>
  <c r="P499" i="12"/>
  <c r="O499" i="12"/>
  <c r="N499" i="12"/>
  <c r="M499" i="12"/>
  <c r="L499" i="12"/>
  <c r="U498" i="12"/>
  <c r="T498" i="12"/>
  <c r="S498" i="12"/>
  <c r="R498" i="12"/>
  <c r="Q498" i="12"/>
  <c r="P498" i="12"/>
  <c r="O498" i="12"/>
  <c r="N498" i="12"/>
  <c r="M498" i="12"/>
  <c r="L498" i="12"/>
  <c r="U497" i="12"/>
  <c r="T497" i="12"/>
  <c r="S497" i="12"/>
  <c r="R497" i="12"/>
  <c r="Q497" i="12"/>
  <c r="P497" i="12"/>
  <c r="O497" i="12"/>
  <c r="N497" i="12"/>
  <c r="M497" i="12"/>
  <c r="L497" i="12"/>
  <c r="U496" i="12"/>
  <c r="T496" i="12"/>
  <c r="S496" i="12"/>
  <c r="R496" i="12"/>
  <c r="Q496" i="12"/>
  <c r="P496" i="12"/>
  <c r="O496" i="12"/>
  <c r="N496" i="12"/>
  <c r="M496" i="12"/>
  <c r="L496" i="12"/>
  <c r="U495" i="12"/>
  <c r="T495" i="12"/>
  <c r="S495" i="12"/>
  <c r="R495" i="12"/>
  <c r="Q495" i="12"/>
  <c r="P495" i="12"/>
  <c r="O495" i="12"/>
  <c r="N495" i="12"/>
  <c r="M495" i="12"/>
  <c r="L495" i="12"/>
  <c r="U494" i="12"/>
  <c r="T494" i="12"/>
  <c r="S494" i="12"/>
  <c r="R494" i="12"/>
  <c r="Q494" i="12"/>
  <c r="P494" i="12"/>
  <c r="O494" i="12"/>
  <c r="N494" i="12"/>
  <c r="M494" i="12"/>
  <c r="L494" i="12"/>
  <c r="U493" i="12"/>
  <c r="T493" i="12"/>
  <c r="S493" i="12"/>
  <c r="R493" i="12"/>
  <c r="Q493" i="12"/>
  <c r="P493" i="12"/>
  <c r="O493" i="12"/>
  <c r="N493" i="12"/>
  <c r="M493" i="12"/>
  <c r="L493" i="12"/>
  <c r="U492" i="12"/>
  <c r="T492" i="12"/>
  <c r="S492" i="12"/>
  <c r="R492" i="12"/>
  <c r="Q492" i="12"/>
  <c r="P492" i="12"/>
  <c r="O492" i="12"/>
  <c r="N492" i="12"/>
  <c r="M492" i="12"/>
  <c r="L492" i="12"/>
  <c r="U491" i="12"/>
  <c r="T491" i="12"/>
  <c r="S491" i="12"/>
  <c r="R491" i="12"/>
  <c r="Q491" i="12"/>
  <c r="P491" i="12"/>
  <c r="O491" i="12"/>
  <c r="N491" i="12"/>
  <c r="M491" i="12"/>
  <c r="L491" i="12"/>
  <c r="U490" i="12"/>
  <c r="T490" i="12"/>
  <c r="S490" i="12"/>
  <c r="R490" i="12"/>
  <c r="Q490" i="12"/>
  <c r="P490" i="12"/>
  <c r="O490" i="12"/>
  <c r="N490" i="12"/>
  <c r="M490" i="12"/>
  <c r="L490" i="12"/>
  <c r="U489" i="12"/>
  <c r="T489" i="12"/>
  <c r="S489" i="12"/>
  <c r="R489" i="12"/>
  <c r="Q489" i="12"/>
  <c r="P489" i="12"/>
  <c r="O489" i="12"/>
  <c r="N489" i="12"/>
  <c r="M489" i="12"/>
  <c r="L489" i="12"/>
  <c r="U488" i="12"/>
  <c r="T488" i="12"/>
  <c r="S488" i="12"/>
  <c r="R488" i="12"/>
  <c r="Q488" i="12"/>
  <c r="P488" i="12"/>
  <c r="O488" i="12"/>
  <c r="N488" i="12"/>
  <c r="M488" i="12"/>
  <c r="L488" i="12"/>
  <c r="U487" i="12"/>
  <c r="T487" i="12"/>
  <c r="S487" i="12"/>
  <c r="R487" i="12"/>
  <c r="Q487" i="12"/>
  <c r="P487" i="12"/>
  <c r="O487" i="12"/>
  <c r="N487" i="12"/>
  <c r="M487" i="12"/>
  <c r="L487" i="12"/>
  <c r="U486" i="12"/>
  <c r="T486" i="12"/>
  <c r="S486" i="12"/>
  <c r="R486" i="12"/>
  <c r="Q486" i="12"/>
  <c r="P486" i="12"/>
  <c r="O486" i="12"/>
  <c r="N486" i="12"/>
  <c r="M486" i="12"/>
  <c r="L486" i="12"/>
  <c r="U485" i="12"/>
  <c r="T485" i="12"/>
  <c r="S485" i="12"/>
  <c r="R485" i="12"/>
  <c r="Q485" i="12"/>
  <c r="P485" i="12"/>
  <c r="O485" i="12"/>
  <c r="N485" i="12"/>
  <c r="M485" i="12"/>
  <c r="L485" i="12"/>
  <c r="U484" i="12"/>
  <c r="T484" i="12"/>
  <c r="S484" i="12"/>
  <c r="R484" i="12"/>
  <c r="Q484" i="12"/>
  <c r="P484" i="12"/>
  <c r="O484" i="12"/>
  <c r="N484" i="12"/>
  <c r="M484" i="12"/>
  <c r="L484" i="12"/>
  <c r="U483" i="12"/>
  <c r="T483" i="12"/>
  <c r="S483" i="12"/>
  <c r="R483" i="12"/>
  <c r="Q483" i="12"/>
  <c r="P483" i="12"/>
  <c r="O483" i="12"/>
  <c r="N483" i="12"/>
  <c r="M483" i="12"/>
  <c r="L483" i="12"/>
  <c r="U482" i="12"/>
  <c r="T482" i="12"/>
  <c r="S482" i="12"/>
  <c r="R482" i="12"/>
  <c r="Q482" i="12"/>
  <c r="P482" i="12"/>
  <c r="O482" i="12"/>
  <c r="N482" i="12"/>
  <c r="M482" i="12"/>
  <c r="L482" i="12"/>
  <c r="U481" i="12"/>
  <c r="T481" i="12"/>
  <c r="S481" i="12"/>
  <c r="R481" i="12"/>
  <c r="Q481" i="12"/>
  <c r="P481" i="12"/>
  <c r="O481" i="12"/>
  <c r="N481" i="12"/>
  <c r="M481" i="12"/>
  <c r="L481" i="12"/>
  <c r="U480" i="12"/>
  <c r="T480" i="12"/>
  <c r="S480" i="12"/>
  <c r="R480" i="12"/>
  <c r="Q480" i="12"/>
  <c r="P480" i="12"/>
  <c r="O480" i="12"/>
  <c r="N480" i="12"/>
  <c r="M480" i="12"/>
  <c r="L480" i="12"/>
  <c r="U479" i="12"/>
  <c r="T479" i="12"/>
  <c r="S479" i="12"/>
  <c r="R479" i="12"/>
  <c r="Q479" i="12"/>
  <c r="P479" i="12"/>
  <c r="O479" i="12"/>
  <c r="N479" i="12"/>
  <c r="M479" i="12"/>
  <c r="L479" i="12"/>
  <c r="U478" i="12"/>
  <c r="T478" i="12"/>
  <c r="S478" i="12"/>
  <c r="R478" i="12"/>
  <c r="Q478" i="12"/>
  <c r="P478" i="12"/>
  <c r="O478" i="12"/>
  <c r="N478" i="12"/>
  <c r="M478" i="12"/>
  <c r="L478" i="12"/>
  <c r="U477" i="12"/>
  <c r="T477" i="12"/>
  <c r="S477" i="12"/>
  <c r="R477" i="12"/>
  <c r="Q477" i="12"/>
  <c r="P477" i="12"/>
  <c r="O477" i="12"/>
  <c r="N477" i="12"/>
  <c r="M477" i="12"/>
  <c r="L477" i="12"/>
  <c r="U476" i="12"/>
  <c r="T476" i="12"/>
  <c r="S476" i="12"/>
  <c r="R476" i="12"/>
  <c r="Q476" i="12"/>
  <c r="P476" i="12"/>
  <c r="O476" i="12"/>
  <c r="N476" i="12"/>
  <c r="M476" i="12"/>
  <c r="L476" i="12"/>
  <c r="U475" i="12"/>
  <c r="T475" i="12"/>
  <c r="S475" i="12"/>
  <c r="R475" i="12"/>
  <c r="Q475" i="12"/>
  <c r="P475" i="12"/>
  <c r="O475" i="12"/>
  <c r="N475" i="12"/>
  <c r="M475" i="12"/>
  <c r="L475" i="12"/>
  <c r="U474" i="12"/>
  <c r="T474" i="12"/>
  <c r="S474" i="12"/>
  <c r="R474" i="12"/>
  <c r="Q474" i="12"/>
  <c r="P474" i="12"/>
  <c r="O474" i="12"/>
  <c r="N474" i="12"/>
  <c r="M474" i="12"/>
  <c r="L474" i="12"/>
  <c r="U473" i="12"/>
  <c r="T473" i="12"/>
  <c r="S473" i="12"/>
  <c r="R473" i="12"/>
  <c r="Q473" i="12"/>
  <c r="P473" i="12"/>
  <c r="O473" i="12"/>
  <c r="N473" i="12"/>
  <c r="M473" i="12"/>
  <c r="L473" i="12"/>
  <c r="U472" i="12"/>
  <c r="T472" i="12"/>
  <c r="S472" i="12"/>
  <c r="R472" i="12"/>
  <c r="Q472" i="12"/>
  <c r="P472" i="12"/>
  <c r="O472" i="12"/>
  <c r="N472" i="12"/>
  <c r="M472" i="12"/>
  <c r="L472" i="12"/>
  <c r="U471" i="12"/>
  <c r="T471" i="12"/>
  <c r="S471" i="12"/>
  <c r="R471" i="12"/>
  <c r="Q471" i="12"/>
  <c r="P471" i="12"/>
  <c r="O471" i="12"/>
  <c r="N471" i="12"/>
  <c r="M471" i="12"/>
  <c r="L471" i="12"/>
  <c r="U470" i="12"/>
  <c r="T470" i="12"/>
  <c r="S470" i="12"/>
  <c r="R470" i="12"/>
  <c r="Q470" i="12"/>
  <c r="P470" i="12"/>
  <c r="O470" i="12"/>
  <c r="N470" i="12"/>
  <c r="M470" i="12"/>
  <c r="L470" i="12"/>
  <c r="U469" i="12"/>
  <c r="T469" i="12"/>
  <c r="S469" i="12"/>
  <c r="R469" i="12"/>
  <c r="Q469" i="12"/>
  <c r="P469" i="12"/>
  <c r="O469" i="12"/>
  <c r="N469" i="12"/>
  <c r="M469" i="12"/>
  <c r="L469" i="12"/>
  <c r="U468" i="12"/>
  <c r="T468" i="12"/>
  <c r="S468" i="12"/>
  <c r="R468" i="12"/>
  <c r="Q468" i="12"/>
  <c r="P468" i="12"/>
  <c r="O468" i="12"/>
  <c r="N468" i="12"/>
  <c r="M468" i="12"/>
  <c r="L468" i="12"/>
  <c r="U467" i="12"/>
  <c r="T467" i="12"/>
  <c r="S467" i="12"/>
  <c r="R467" i="12"/>
  <c r="Q467" i="12"/>
  <c r="P467" i="12"/>
  <c r="O467" i="12"/>
  <c r="N467" i="12"/>
  <c r="M467" i="12"/>
  <c r="L467" i="12"/>
  <c r="U466" i="12"/>
  <c r="T466" i="12"/>
  <c r="S466" i="12"/>
  <c r="R466" i="12"/>
  <c r="Q466" i="12"/>
  <c r="P466" i="12"/>
  <c r="O466" i="12"/>
  <c r="N466" i="12"/>
  <c r="M466" i="12"/>
  <c r="L466" i="12"/>
  <c r="U465" i="12"/>
  <c r="T465" i="12"/>
  <c r="S465" i="12"/>
  <c r="R465" i="12"/>
  <c r="Q465" i="12"/>
  <c r="P465" i="12"/>
  <c r="O465" i="12"/>
  <c r="N465" i="12"/>
  <c r="M465" i="12"/>
  <c r="L465" i="12"/>
  <c r="U464" i="12"/>
  <c r="T464" i="12"/>
  <c r="S464" i="12"/>
  <c r="R464" i="12"/>
  <c r="Q464" i="12"/>
  <c r="P464" i="12"/>
  <c r="O464" i="12"/>
  <c r="N464" i="12"/>
  <c r="M464" i="12"/>
  <c r="L464" i="12"/>
  <c r="U463" i="12"/>
  <c r="T463" i="12"/>
  <c r="S463" i="12"/>
  <c r="R463" i="12"/>
  <c r="Q463" i="12"/>
  <c r="P463" i="12"/>
  <c r="O463" i="12"/>
  <c r="N463" i="12"/>
  <c r="M463" i="12"/>
  <c r="L463" i="12"/>
  <c r="U462" i="12"/>
  <c r="T462" i="12"/>
  <c r="S462" i="12"/>
  <c r="R462" i="12"/>
  <c r="Q462" i="12"/>
  <c r="P462" i="12"/>
  <c r="O462" i="12"/>
  <c r="N462" i="12"/>
  <c r="M462" i="12"/>
  <c r="L462" i="12"/>
  <c r="U461" i="12"/>
  <c r="T461" i="12"/>
  <c r="S461" i="12"/>
  <c r="R461" i="12"/>
  <c r="Q461" i="12"/>
  <c r="P461" i="12"/>
  <c r="O461" i="12"/>
  <c r="N461" i="12"/>
  <c r="M461" i="12"/>
  <c r="L461" i="12"/>
  <c r="U460" i="12"/>
  <c r="T460" i="12"/>
  <c r="S460" i="12"/>
  <c r="R460" i="12"/>
  <c r="Q460" i="12"/>
  <c r="P460" i="12"/>
  <c r="O460" i="12"/>
  <c r="N460" i="12"/>
  <c r="M460" i="12"/>
  <c r="L460" i="12"/>
  <c r="U459" i="12"/>
  <c r="T459" i="12"/>
  <c r="S459" i="12"/>
  <c r="R459" i="12"/>
  <c r="Q459" i="12"/>
  <c r="P459" i="12"/>
  <c r="O459" i="12"/>
  <c r="N459" i="12"/>
  <c r="M459" i="12"/>
  <c r="L459" i="12"/>
  <c r="U458" i="12"/>
  <c r="T458" i="12"/>
  <c r="S458" i="12"/>
  <c r="R458" i="12"/>
  <c r="Q458" i="12"/>
  <c r="P458" i="12"/>
  <c r="O458" i="12"/>
  <c r="N458" i="12"/>
  <c r="M458" i="12"/>
  <c r="L458" i="12"/>
  <c r="U457" i="12"/>
  <c r="T457" i="12"/>
  <c r="S457" i="12"/>
  <c r="R457" i="12"/>
  <c r="Q457" i="12"/>
  <c r="P457" i="12"/>
  <c r="O457" i="12"/>
  <c r="N457" i="12"/>
  <c r="M457" i="12"/>
  <c r="L457" i="12"/>
  <c r="U456" i="12"/>
  <c r="T456" i="12"/>
  <c r="S456" i="12"/>
  <c r="R456" i="12"/>
  <c r="Q456" i="12"/>
  <c r="P456" i="12"/>
  <c r="O456" i="12"/>
  <c r="N456" i="12"/>
  <c r="M456" i="12"/>
  <c r="L456" i="12"/>
  <c r="U455" i="12"/>
  <c r="T455" i="12"/>
  <c r="S455" i="12"/>
  <c r="R455" i="12"/>
  <c r="Q455" i="12"/>
  <c r="P455" i="12"/>
  <c r="O455" i="12"/>
  <c r="N455" i="12"/>
  <c r="M455" i="12"/>
  <c r="L455" i="12"/>
  <c r="U454" i="12"/>
  <c r="T454" i="12"/>
  <c r="S454" i="12"/>
  <c r="R454" i="12"/>
  <c r="Q454" i="12"/>
  <c r="P454" i="12"/>
  <c r="O454" i="12"/>
  <c r="N454" i="12"/>
  <c r="M454" i="12"/>
  <c r="L454" i="12"/>
  <c r="U453" i="12"/>
  <c r="T453" i="12"/>
  <c r="S453" i="12"/>
  <c r="R453" i="12"/>
  <c r="Q453" i="12"/>
  <c r="P453" i="12"/>
  <c r="O453" i="12"/>
  <c r="N453" i="12"/>
  <c r="M453" i="12"/>
  <c r="L453" i="12"/>
  <c r="U452" i="12"/>
  <c r="T452" i="12"/>
  <c r="S452" i="12"/>
  <c r="R452" i="12"/>
  <c r="Q452" i="12"/>
  <c r="P452" i="12"/>
  <c r="O452" i="12"/>
  <c r="N452" i="12"/>
  <c r="M452" i="12"/>
  <c r="L452" i="12"/>
  <c r="U451" i="12"/>
  <c r="T451" i="12"/>
  <c r="S451" i="12"/>
  <c r="R451" i="12"/>
  <c r="Q451" i="12"/>
  <c r="P451" i="12"/>
  <c r="O451" i="12"/>
  <c r="N451" i="12"/>
  <c r="M451" i="12"/>
  <c r="L451" i="12"/>
  <c r="U450" i="12"/>
  <c r="T450" i="12"/>
  <c r="S450" i="12"/>
  <c r="R450" i="12"/>
  <c r="Q450" i="12"/>
  <c r="P450" i="12"/>
  <c r="O450" i="12"/>
  <c r="N450" i="12"/>
  <c r="M450" i="12"/>
  <c r="L450" i="12"/>
  <c r="U449" i="12"/>
  <c r="T449" i="12"/>
  <c r="S449" i="12"/>
  <c r="R449" i="12"/>
  <c r="Q449" i="12"/>
  <c r="P449" i="12"/>
  <c r="O449" i="12"/>
  <c r="N449" i="12"/>
  <c r="M449" i="12"/>
  <c r="L449" i="12"/>
  <c r="U448" i="12"/>
  <c r="T448" i="12"/>
  <c r="S448" i="12"/>
  <c r="R448" i="12"/>
  <c r="Q448" i="12"/>
  <c r="P448" i="12"/>
  <c r="O448" i="12"/>
  <c r="N448" i="12"/>
  <c r="M448" i="12"/>
  <c r="L448" i="12"/>
  <c r="U447" i="12"/>
  <c r="T447" i="12"/>
  <c r="S447" i="12"/>
  <c r="R447" i="12"/>
  <c r="Q447" i="12"/>
  <c r="P447" i="12"/>
  <c r="O447" i="12"/>
  <c r="N447" i="12"/>
  <c r="M447" i="12"/>
  <c r="L447" i="12"/>
  <c r="U446" i="12"/>
  <c r="T446" i="12"/>
  <c r="S446" i="12"/>
  <c r="R446" i="12"/>
  <c r="Q446" i="12"/>
  <c r="P446" i="12"/>
  <c r="O446" i="12"/>
  <c r="N446" i="12"/>
  <c r="M446" i="12"/>
  <c r="L446" i="12"/>
  <c r="U445" i="12"/>
  <c r="T445" i="12"/>
  <c r="S445" i="12"/>
  <c r="R445" i="12"/>
  <c r="Q445" i="12"/>
  <c r="P445" i="12"/>
  <c r="O445" i="12"/>
  <c r="N445" i="12"/>
  <c r="M445" i="12"/>
  <c r="L445" i="12"/>
  <c r="U444" i="12"/>
  <c r="T444" i="12"/>
  <c r="S444" i="12"/>
  <c r="R444" i="12"/>
  <c r="Q444" i="12"/>
  <c r="P444" i="12"/>
  <c r="O444" i="12"/>
  <c r="N444" i="12"/>
  <c r="M444" i="12"/>
  <c r="L444" i="12"/>
  <c r="U443" i="12"/>
  <c r="T443" i="12"/>
  <c r="S443" i="12"/>
  <c r="R443" i="12"/>
  <c r="Q443" i="12"/>
  <c r="P443" i="12"/>
  <c r="O443" i="12"/>
  <c r="N443" i="12"/>
  <c r="M443" i="12"/>
  <c r="L443" i="12"/>
  <c r="U442" i="12"/>
  <c r="T442" i="12"/>
  <c r="S442" i="12"/>
  <c r="R442" i="12"/>
  <c r="Q442" i="12"/>
  <c r="P442" i="12"/>
  <c r="O442" i="12"/>
  <c r="N442" i="12"/>
  <c r="M442" i="12"/>
  <c r="L442" i="12"/>
  <c r="U441" i="12"/>
  <c r="T441" i="12"/>
  <c r="S441" i="12"/>
  <c r="R441" i="12"/>
  <c r="Q441" i="12"/>
  <c r="P441" i="12"/>
  <c r="O441" i="12"/>
  <c r="N441" i="12"/>
  <c r="M441" i="12"/>
  <c r="L441" i="12"/>
  <c r="U440" i="12"/>
  <c r="T440" i="12"/>
  <c r="S440" i="12"/>
  <c r="R440" i="12"/>
  <c r="Q440" i="12"/>
  <c r="P440" i="12"/>
  <c r="O440" i="12"/>
  <c r="N440" i="12"/>
  <c r="M440" i="12"/>
  <c r="L440" i="12"/>
  <c r="U439" i="12"/>
  <c r="T439" i="12"/>
  <c r="S439" i="12"/>
  <c r="R439" i="12"/>
  <c r="Q439" i="12"/>
  <c r="P439" i="12"/>
  <c r="O439" i="12"/>
  <c r="N439" i="12"/>
  <c r="M439" i="12"/>
  <c r="L439" i="12"/>
  <c r="U438" i="12"/>
  <c r="T438" i="12"/>
  <c r="S438" i="12"/>
  <c r="R438" i="12"/>
  <c r="Q438" i="12"/>
  <c r="P438" i="12"/>
  <c r="O438" i="12"/>
  <c r="N438" i="12"/>
  <c r="M438" i="12"/>
  <c r="L438" i="12"/>
  <c r="U437" i="12"/>
  <c r="T437" i="12"/>
  <c r="S437" i="12"/>
  <c r="R437" i="12"/>
  <c r="Q437" i="12"/>
  <c r="P437" i="12"/>
  <c r="O437" i="12"/>
  <c r="N437" i="12"/>
  <c r="M437" i="12"/>
  <c r="L437" i="12"/>
  <c r="U436" i="12"/>
  <c r="T436" i="12"/>
  <c r="S436" i="12"/>
  <c r="R436" i="12"/>
  <c r="Q436" i="12"/>
  <c r="P436" i="12"/>
  <c r="O436" i="12"/>
  <c r="N436" i="12"/>
  <c r="M436" i="12"/>
  <c r="L436" i="12"/>
  <c r="U435" i="12"/>
  <c r="T435" i="12"/>
  <c r="S435" i="12"/>
  <c r="R435" i="12"/>
  <c r="Q435" i="12"/>
  <c r="P435" i="12"/>
  <c r="O435" i="12"/>
  <c r="N435" i="12"/>
  <c r="M435" i="12"/>
  <c r="L435" i="12"/>
  <c r="U434" i="12"/>
  <c r="T434" i="12"/>
  <c r="S434" i="12"/>
  <c r="R434" i="12"/>
  <c r="Q434" i="12"/>
  <c r="P434" i="12"/>
  <c r="O434" i="12"/>
  <c r="N434" i="12"/>
  <c r="M434" i="12"/>
  <c r="L434" i="12"/>
  <c r="U433" i="12"/>
  <c r="T433" i="12"/>
  <c r="S433" i="12"/>
  <c r="R433" i="12"/>
  <c r="Q433" i="12"/>
  <c r="P433" i="12"/>
  <c r="O433" i="12"/>
  <c r="N433" i="12"/>
  <c r="M433" i="12"/>
  <c r="L433" i="12"/>
  <c r="U432" i="12"/>
  <c r="T432" i="12"/>
  <c r="S432" i="12"/>
  <c r="R432" i="12"/>
  <c r="Q432" i="12"/>
  <c r="P432" i="12"/>
  <c r="O432" i="12"/>
  <c r="N432" i="12"/>
  <c r="M432" i="12"/>
  <c r="L432" i="12"/>
  <c r="U431" i="12"/>
  <c r="T431" i="12"/>
  <c r="S431" i="12"/>
  <c r="R431" i="12"/>
  <c r="Q431" i="12"/>
  <c r="P431" i="12"/>
  <c r="O431" i="12"/>
  <c r="N431" i="12"/>
  <c r="M431" i="12"/>
  <c r="L431" i="12"/>
  <c r="U430" i="12"/>
  <c r="T430" i="12"/>
  <c r="S430" i="12"/>
  <c r="R430" i="12"/>
  <c r="Q430" i="12"/>
  <c r="P430" i="12"/>
  <c r="O430" i="12"/>
  <c r="N430" i="12"/>
  <c r="M430" i="12"/>
  <c r="L430" i="12"/>
  <c r="U429" i="12"/>
  <c r="T429" i="12"/>
  <c r="S429" i="12"/>
  <c r="R429" i="12"/>
  <c r="Q429" i="12"/>
  <c r="P429" i="12"/>
  <c r="O429" i="12"/>
  <c r="N429" i="12"/>
  <c r="M429" i="12"/>
  <c r="L429" i="12"/>
  <c r="U428" i="12"/>
  <c r="T428" i="12"/>
  <c r="S428" i="12"/>
  <c r="R428" i="12"/>
  <c r="Q428" i="12"/>
  <c r="P428" i="12"/>
  <c r="O428" i="12"/>
  <c r="N428" i="12"/>
  <c r="M428" i="12"/>
  <c r="L428" i="12"/>
  <c r="U427" i="12"/>
  <c r="T427" i="12"/>
  <c r="S427" i="12"/>
  <c r="R427" i="12"/>
  <c r="Q427" i="12"/>
  <c r="P427" i="12"/>
  <c r="O427" i="12"/>
  <c r="N427" i="12"/>
  <c r="M427" i="12"/>
  <c r="L427" i="12"/>
  <c r="U426" i="12"/>
  <c r="T426" i="12"/>
  <c r="S426" i="12"/>
  <c r="R426" i="12"/>
  <c r="Q426" i="12"/>
  <c r="P426" i="12"/>
  <c r="O426" i="12"/>
  <c r="N426" i="12"/>
  <c r="M426" i="12"/>
  <c r="L426" i="12"/>
  <c r="U425" i="12"/>
  <c r="T425" i="12"/>
  <c r="S425" i="12"/>
  <c r="R425" i="12"/>
  <c r="Q425" i="12"/>
  <c r="P425" i="12"/>
  <c r="O425" i="12"/>
  <c r="N425" i="12"/>
  <c r="M425" i="12"/>
  <c r="L425" i="12"/>
  <c r="U424" i="12"/>
  <c r="T424" i="12"/>
  <c r="S424" i="12"/>
  <c r="R424" i="12"/>
  <c r="Q424" i="12"/>
  <c r="P424" i="12"/>
  <c r="O424" i="12"/>
  <c r="N424" i="12"/>
  <c r="M424" i="12"/>
  <c r="L424" i="12"/>
  <c r="U423" i="12"/>
  <c r="T423" i="12"/>
  <c r="S423" i="12"/>
  <c r="R423" i="12"/>
  <c r="Q423" i="12"/>
  <c r="P423" i="12"/>
  <c r="O423" i="12"/>
  <c r="N423" i="12"/>
  <c r="M423" i="12"/>
  <c r="L423" i="12"/>
  <c r="U422" i="12"/>
  <c r="T422" i="12"/>
  <c r="S422" i="12"/>
  <c r="R422" i="12"/>
  <c r="Q422" i="12"/>
  <c r="P422" i="12"/>
  <c r="O422" i="12"/>
  <c r="N422" i="12"/>
  <c r="M422" i="12"/>
  <c r="L422" i="12"/>
  <c r="U421" i="12"/>
  <c r="T421" i="12"/>
  <c r="S421" i="12"/>
  <c r="R421" i="12"/>
  <c r="Q421" i="12"/>
  <c r="P421" i="12"/>
  <c r="O421" i="12"/>
  <c r="N421" i="12"/>
  <c r="M421" i="12"/>
  <c r="L421" i="12"/>
  <c r="U420" i="12"/>
  <c r="T420" i="12"/>
  <c r="S420" i="12"/>
  <c r="R420" i="12"/>
  <c r="Q420" i="12"/>
  <c r="P420" i="12"/>
  <c r="O420" i="12"/>
  <c r="N420" i="12"/>
  <c r="M420" i="12"/>
  <c r="L420" i="12"/>
  <c r="U419" i="12"/>
  <c r="T419" i="12"/>
  <c r="S419" i="12"/>
  <c r="R419" i="12"/>
  <c r="Q419" i="12"/>
  <c r="P419" i="12"/>
  <c r="O419" i="12"/>
  <c r="N419" i="12"/>
  <c r="M419" i="12"/>
  <c r="L419" i="12"/>
  <c r="U418" i="12"/>
  <c r="T418" i="12"/>
  <c r="S418" i="12"/>
  <c r="R418" i="12"/>
  <c r="Q418" i="12"/>
  <c r="P418" i="12"/>
  <c r="O418" i="12"/>
  <c r="N418" i="12"/>
  <c r="M418" i="12"/>
  <c r="L418" i="12"/>
  <c r="U417" i="12"/>
  <c r="T417" i="12"/>
  <c r="S417" i="12"/>
  <c r="R417" i="12"/>
  <c r="Q417" i="12"/>
  <c r="P417" i="12"/>
  <c r="O417" i="12"/>
  <c r="N417" i="12"/>
  <c r="M417" i="12"/>
  <c r="L417" i="12"/>
  <c r="U416" i="12"/>
  <c r="T416" i="12"/>
  <c r="S416" i="12"/>
  <c r="R416" i="12"/>
  <c r="Q416" i="12"/>
  <c r="P416" i="12"/>
  <c r="O416" i="12"/>
  <c r="N416" i="12"/>
  <c r="M416" i="12"/>
  <c r="L416" i="12"/>
  <c r="U415" i="12"/>
  <c r="T415" i="12"/>
  <c r="S415" i="12"/>
  <c r="R415" i="12"/>
  <c r="Q415" i="12"/>
  <c r="P415" i="12"/>
  <c r="O415" i="12"/>
  <c r="N415" i="12"/>
  <c r="M415" i="12"/>
  <c r="L415" i="12"/>
  <c r="U414" i="12"/>
  <c r="T414" i="12"/>
  <c r="S414" i="12"/>
  <c r="R414" i="12"/>
  <c r="Q414" i="12"/>
  <c r="P414" i="12"/>
  <c r="O414" i="12"/>
  <c r="N414" i="12"/>
  <c r="M414" i="12"/>
  <c r="L414" i="12"/>
  <c r="U413" i="12"/>
  <c r="T413" i="12"/>
  <c r="S413" i="12"/>
  <c r="R413" i="12"/>
  <c r="Q413" i="12"/>
  <c r="P413" i="12"/>
  <c r="O413" i="12"/>
  <c r="N413" i="12"/>
  <c r="M413" i="12"/>
  <c r="L413" i="12"/>
  <c r="U412" i="12"/>
  <c r="T412" i="12"/>
  <c r="S412" i="12"/>
  <c r="R412" i="12"/>
  <c r="Q412" i="12"/>
  <c r="P412" i="12"/>
  <c r="O412" i="12"/>
  <c r="N412" i="12"/>
  <c r="M412" i="12"/>
  <c r="L412" i="12"/>
  <c r="U411" i="12"/>
  <c r="T411" i="12"/>
  <c r="S411" i="12"/>
  <c r="R411" i="12"/>
  <c r="Q411" i="12"/>
  <c r="P411" i="12"/>
  <c r="O411" i="12"/>
  <c r="N411" i="12"/>
  <c r="M411" i="12"/>
  <c r="L411" i="12"/>
  <c r="U410" i="12"/>
  <c r="T410" i="12"/>
  <c r="S410" i="12"/>
  <c r="R410" i="12"/>
  <c r="Q410" i="12"/>
  <c r="P410" i="12"/>
  <c r="O410" i="12"/>
  <c r="N410" i="12"/>
  <c r="M410" i="12"/>
  <c r="L410" i="12"/>
  <c r="U409" i="12"/>
  <c r="T409" i="12"/>
  <c r="S409" i="12"/>
  <c r="R409" i="12"/>
  <c r="Q409" i="12"/>
  <c r="P409" i="12"/>
  <c r="O409" i="12"/>
  <c r="N409" i="12"/>
  <c r="M409" i="12"/>
  <c r="L409" i="12"/>
  <c r="U408" i="12"/>
  <c r="T408" i="12"/>
  <c r="S408" i="12"/>
  <c r="R408" i="12"/>
  <c r="Q408" i="12"/>
  <c r="P408" i="12"/>
  <c r="O408" i="12"/>
  <c r="N408" i="12"/>
  <c r="M408" i="12"/>
  <c r="L408" i="12"/>
  <c r="U407" i="12"/>
  <c r="T407" i="12"/>
  <c r="S407" i="12"/>
  <c r="R407" i="12"/>
  <c r="Q407" i="12"/>
  <c r="P407" i="12"/>
  <c r="O407" i="12"/>
  <c r="N407" i="12"/>
  <c r="M407" i="12"/>
  <c r="L407" i="12"/>
  <c r="U406" i="12"/>
  <c r="T406" i="12"/>
  <c r="S406" i="12"/>
  <c r="R406" i="12"/>
  <c r="Q406" i="12"/>
  <c r="P406" i="12"/>
  <c r="O406" i="12"/>
  <c r="N406" i="12"/>
  <c r="M406" i="12"/>
  <c r="L406" i="12"/>
  <c r="U405" i="12"/>
  <c r="T405" i="12"/>
  <c r="S405" i="12"/>
  <c r="R405" i="12"/>
  <c r="Q405" i="12"/>
  <c r="P405" i="12"/>
  <c r="O405" i="12"/>
  <c r="N405" i="12"/>
  <c r="M405" i="12"/>
  <c r="L405" i="12"/>
  <c r="U404" i="12"/>
  <c r="T404" i="12"/>
  <c r="S404" i="12"/>
  <c r="R404" i="12"/>
  <c r="Q404" i="12"/>
  <c r="P404" i="12"/>
  <c r="O404" i="12"/>
  <c r="N404" i="12"/>
  <c r="M404" i="12"/>
  <c r="L404" i="12"/>
  <c r="U403" i="12"/>
  <c r="T403" i="12"/>
  <c r="S403" i="12"/>
  <c r="R403" i="12"/>
  <c r="Q403" i="12"/>
  <c r="P403" i="12"/>
  <c r="O403" i="12"/>
  <c r="N403" i="12"/>
  <c r="M403" i="12"/>
  <c r="L403" i="12"/>
  <c r="U402" i="12"/>
  <c r="T402" i="12"/>
  <c r="S402" i="12"/>
  <c r="R402" i="12"/>
  <c r="Q402" i="12"/>
  <c r="P402" i="12"/>
  <c r="O402" i="12"/>
  <c r="N402" i="12"/>
  <c r="M402" i="12"/>
  <c r="L402" i="12"/>
  <c r="U401" i="12"/>
  <c r="T401" i="12"/>
  <c r="S401" i="12"/>
  <c r="R401" i="12"/>
  <c r="Q401" i="12"/>
  <c r="P401" i="12"/>
  <c r="O401" i="12"/>
  <c r="N401" i="12"/>
  <c r="M401" i="12"/>
  <c r="L401" i="12"/>
  <c r="U400" i="12"/>
  <c r="T400" i="12"/>
  <c r="S400" i="12"/>
  <c r="R400" i="12"/>
  <c r="Q400" i="12"/>
  <c r="P400" i="12"/>
  <c r="O400" i="12"/>
  <c r="N400" i="12"/>
  <c r="M400" i="12"/>
  <c r="L400" i="12"/>
  <c r="U399" i="12"/>
  <c r="T399" i="12"/>
  <c r="S399" i="12"/>
  <c r="R399" i="12"/>
  <c r="Q399" i="12"/>
  <c r="P399" i="12"/>
  <c r="O399" i="12"/>
  <c r="N399" i="12"/>
  <c r="M399" i="12"/>
  <c r="L399" i="12"/>
  <c r="U398" i="12"/>
  <c r="T398" i="12"/>
  <c r="S398" i="12"/>
  <c r="R398" i="12"/>
  <c r="Q398" i="12"/>
  <c r="P398" i="12"/>
  <c r="O398" i="12"/>
  <c r="N398" i="12"/>
  <c r="M398" i="12"/>
  <c r="L398" i="12"/>
  <c r="U397" i="12"/>
  <c r="T397" i="12"/>
  <c r="S397" i="12"/>
  <c r="R397" i="12"/>
  <c r="Q397" i="12"/>
  <c r="P397" i="12"/>
  <c r="O397" i="12"/>
  <c r="N397" i="12"/>
  <c r="M397" i="12"/>
  <c r="L397" i="12"/>
  <c r="U396" i="12"/>
  <c r="T396" i="12"/>
  <c r="S396" i="12"/>
  <c r="R396" i="12"/>
  <c r="Q396" i="12"/>
  <c r="P396" i="12"/>
  <c r="O396" i="12"/>
  <c r="N396" i="12"/>
  <c r="M396" i="12"/>
  <c r="L396" i="12"/>
  <c r="U395" i="12"/>
  <c r="T395" i="12"/>
  <c r="S395" i="12"/>
  <c r="R395" i="12"/>
  <c r="Q395" i="12"/>
  <c r="P395" i="12"/>
  <c r="O395" i="12"/>
  <c r="N395" i="12"/>
  <c r="M395" i="12"/>
  <c r="L395" i="12"/>
  <c r="U394" i="12"/>
  <c r="T394" i="12"/>
  <c r="S394" i="12"/>
  <c r="R394" i="12"/>
  <c r="Q394" i="12"/>
  <c r="P394" i="12"/>
  <c r="O394" i="12"/>
  <c r="N394" i="12"/>
  <c r="M394" i="12"/>
  <c r="L394" i="12"/>
  <c r="U393" i="12"/>
  <c r="T393" i="12"/>
  <c r="S393" i="12"/>
  <c r="R393" i="12"/>
  <c r="Q393" i="12"/>
  <c r="P393" i="12"/>
  <c r="O393" i="12"/>
  <c r="N393" i="12"/>
  <c r="M393" i="12"/>
  <c r="L393" i="12"/>
  <c r="U392" i="12"/>
  <c r="T392" i="12"/>
  <c r="S392" i="12"/>
  <c r="R392" i="12"/>
  <c r="Q392" i="12"/>
  <c r="P392" i="12"/>
  <c r="O392" i="12"/>
  <c r="N392" i="12"/>
  <c r="M392" i="12"/>
  <c r="L392" i="12"/>
  <c r="U391" i="12"/>
  <c r="T391" i="12"/>
  <c r="S391" i="12"/>
  <c r="R391" i="12"/>
  <c r="Q391" i="12"/>
  <c r="P391" i="12"/>
  <c r="O391" i="12"/>
  <c r="N391" i="12"/>
  <c r="M391" i="12"/>
  <c r="L391" i="12"/>
  <c r="U390" i="12"/>
  <c r="T390" i="12"/>
  <c r="S390" i="12"/>
  <c r="R390" i="12"/>
  <c r="Q390" i="12"/>
  <c r="P390" i="12"/>
  <c r="O390" i="12"/>
  <c r="N390" i="12"/>
  <c r="M390" i="12"/>
  <c r="L390" i="12"/>
  <c r="U389" i="12"/>
  <c r="T389" i="12"/>
  <c r="S389" i="12"/>
  <c r="R389" i="12"/>
  <c r="Q389" i="12"/>
  <c r="P389" i="12"/>
  <c r="O389" i="12"/>
  <c r="N389" i="12"/>
  <c r="M389" i="12"/>
  <c r="L389" i="12"/>
  <c r="U388" i="12"/>
  <c r="T388" i="12"/>
  <c r="S388" i="12"/>
  <c r="R388" i="12"/>
  <c r="Q388" i="12"/>
  <c r="P388" i="12"/>
  <c r="O388" i="12"/>
  <c r="N388" i="12"/>
  <c r="M388" i="12"/>
  <c r="L388" i="12"/>
  <c r="U387" i="12"/>
  <c r="T387" i="12"/>
  <c r="S387" i="12"/>
  <c r="R387" i="12"/>
  <c r="Q387" i="12"/>
  <c r="P387" i="12"/>
  <c r="O387" i="12"/>
  <c r="N387" i="12"/>
  <c r="M387" i="12"/>
  <c r="L387" i="12"/>
  <c r="U386" i="12"/>
  <c r="T386" i="12"/>
  <c r="S386" i="12"/>
  <c r="R386" i="12"/>
  <c r="Q386" i="12"/>
  <c r="P386" i="12"/>
  <c r="O386" i="12"/>
  <c r="N386" i="12"/>
  <c r="M386" i="12"/>
  <c r="L386" i="12"/>
  <c r="U385" i="12"/>
  <c r="T385" i="12"/>
  <c r="S385" i="12"/>
  <c r="R385" i="12"/>
  <c r="Q385" i="12"/>
  <c r="P385" i="12"/>
  <c r="O385" i="12"/>
  <c r="N385" i="12"/>
  <c r="M385" i="12"/>
  <c r="L385" i="12"/>
  <c r="U384" i="12"/>
  <c r="T384" i="12"/>
  <c r="S384" i="12"/>
  <c r="R384" i="12"/>
  <c r="Q384" i="12"/>
  <c r="P384" i="12"/>
  <c r="O384" i="12"/>
  <c r="N384" i="12"/>
  <c r="M384" i="12"/>
  <c r="L384" i="12"/>
  <c r="U383" i="12"/>
  <c r="T383" i="12"/>
  <c r="S383" i="12"/>
  <c r="R383" i="12"/>
  <c r="Q383" i="12"/>
  <c r="P383" i="12"/>
  <c r="O383" i="12"/>
  <c r="N383" i="12"/>
  <c r="M383" i="12"/>
  <c r="L383" i="12"/>
  <c r="U382" i="12"/>
  <c r="T382" i="12"/>
  <c r="S382" i="12"/>
  <c r="R382" i="12"/>
  <c r="Q382" i="12"/>
  <c r="P382" i="12"/>
  <c r="O382" i="12"/>
  <c r="N382" i="12"/>
  <c r="M382" i="12"/>
  <c r="L382" i="12"/>
  <c r="U381" i="12"/>
  <c r="T381" i="12"/>
  <c r="S381" i="12"/>
  <c r="R381" i="12"/>
  <c r="Q381" i="12"/>
  <c r="P381" i="12"/>
  <c r="O381" i="12"/>
  <c r="N381" i="12"/>
  <c r="M381" i="12"/>
  <c r="L381" i="12"/>
  <c r="U380" i="12"/>
  <c r="T380" i="12"/>
  <c r="S380" i="12"/>
  <c r="R380" i="12"/>
  <c r="Q380" i="12"/>
  <c r="P380" i="12"/>
  <c r="O380" i="12"/>
  <c r="N380" i="12"/>
  <c r="M380" i="12"/>
  <c r="L380" i="12"/>
  <c r="U379" i="12"/>
  <c r="T379" i="12"/>
  <c r="S379" i="12"/>
  <c r="R379" i="12"/>
  <c r="Q379" i="12"/>
  <c r="P379" i="12"/>
  <c r="O379" i="12"/>
  <c r="N379" i="12"/>
  <c r="M379" i="12"/>
  <c r="L379" i="12"/>
  <c r="U378" i="12"/>
  <c r="T378" i="12"/>
  <c r="S378" i="12"/>
  <c r="R378" i="12"/>
  <c r="Q378" i="12"/>
  <c r="P378" i="12"/>
  <c r="O378" i="12"/>
  <c r="N378" i="12"/>
  <c r="M378" i="12"/>
  <c r="L378" i="12"/>
  <c r="U377" i="12"/>
  <c r="T377" i="12"/>
  <c r="S377" i="12"/>
  <c r="R377" i="12"/>
  <c r="Q377" i="12"/>
  <c r="P377" i="12"/>
  <c r="O377" i="12"/>
  <c r="N377" i="12"/>
  <c r="M377" i="12"/>
  <c r="L377" i="12"/>
  <c r="U376" i="12"/>
  <c r="T376" i="12"/>
  <c r="S376" i="12"/>
  <c r="R376" i="12"/>
  <c r="Q376" i="12"/>
  <c r="P376" i="12"/>
  <c r="O376" i="12"/>
  <c r="N376" i="12"/>
  <c r="M376" i="12"/>
  <c r="L376" i="12"/>
  <c r="U375" i="12"/>
  <c r="T375" i="12"/>
  <c r="S375" i="12"/>
  <c r="R375" i="12"/>
  <c r="Q375" i="12"/>
  <c r="P375" i="12"/>
  <c r="O375" i="12"/>
  <c r="N375" i="12"/>
  <c r="M375" i="12"/>
  <c r="L375" i="12"/>
  <c r="U374" i="12"/>
  <c r="T374" i="12"/>
  <c r="S374" i="12"/>
  <c r="R374" i="12"/>
  <c r="Q374" i="12"/>
  <c r="P374" i="12"/>
  <c r="O374" i="12"/>
  <c r="N374" i="12"/>
  <c r="M374" i="12"/>
  <c r="L374" i="12"/>
  <c r="U373" i="12"/>
  <c r="T373" i="12"/>
  <c r="S373" i="12"/>
  <c r="R373" i="12"/>
  <c r="Q373" i="12"/>
  <c r="P373" i="12"/>
  <c r="O373" i="12"/>
  <c r="N373" i="12"/>
  <c r="M373" i="12"/>
  <c r="L373" i="12"/>
  <c r="U372" i="12"/>
  <c r="T372" i="12"/>
  <c r="S372" i="12"/>
  <c r="R372" i="12"/>
  <c r="Q372" i="12"/>
  <c r="P372" i="12"/>
  <c r="O372" i="12"/>
  <c r="N372" i="12"/>
  <c r="M372" i="12"/>
  <c r="L372" i="12"/>
  <c r="U371" i="12"/>
  <c r="T371" i="12"/>
  <c r="S371" i="12"/>
  <c r="R371" i="12"/>
  <c r="Q371" i="12"/>
  <c r="P371" i="12"/>
  <c r="O371" i="12"/>
  <c r="N371" i="12"/>
  <c r="M371" i="12"/>
  <c r="L371" i="12"/>
  <c r="U370" i="12"/>
  <c r="T370" i="12"/>
  <c r="S370" i="12"/>
  <c r="R370" i="12"/>
  <c r="Q370" i="12"/>
  <c r="P370" i="12"/>
  <c r="O370" i="12"/>
  <c r="N370" i="12"/>
  <c r="M370" i="12"/>
  <c r="L370" i="12"/>
  <c r="U369" i="12"/>
  <c r="T369" i="12"/>
  <c r="S369" i="12"/>
  <c r="R369" i="12"/>
  <c r="Q369" i="12"/>
  <c r="P369" i="12"/>
  <c r="O369" i="12"/>
  <c r="N369" i="12"/>
  <c r="M369" i="12"/>
  <c r="L369" i="12"/>
  <c r="U368" i="12"/>
  <c r="T368" i="12"/>
  <c r="S368" i="12"/>
  <c r="R368" i="12"/>
  <c r="Q368" i="12"/>
  <c r="P368" i="12"/>
  <c r="O368" i="12"/>
  <c r="N368" i="12"/>
  <c r="M368" i="12"/>
  <c r="L368" i="12"/>
  <c r="U367" i="12"/>
  <c r="T367" i="12"/>
  <c r="S367" i="12"/>
  <c r="R367" i="12"/>
  <c r="Q367" i="12"/>
  <c r="P367" i="12"/>
  <c r="O367" i="12"/>
  <c r="N367" i="12"/>
  <c r="M367" i="12"/>
  <c r="L367" i="12"/>
  <c r="U366" i="12"/>
  <c r="T366" i="12"/>
  <c r="S366" i="12"/>
  <c r="R366" i="12"/>
  <c r="Q366" i="12"/>
  <c r="P366" i="12"/>
  <c r="O366" i="12"/>
  <c r="N366" i="12"/>
  <c r="M366" i="12"/>
  <c r="L366" i="12"/>
  <c r="U365" i="12"/>
  <c r="T365" i="12"/>
  <c r="S365" i="12"/>
  <c r="R365" i="12"/>
  <c r="Q365" i="12"/>
  <c r="P365" i="12"/>
  <c r="O365" i="12"/>
  <c r="N365" i="12"/>
  <c r="M365" i="12"/>
  <c r="L365" i="12"/>
  <c r="U364" i="12"/>
  <c r="T364" i="12"/>
  <c r="S364" i="12"/>
  <c r="R364" i="12"/>
  <c r="Q364" i="12"/>
  <c r="P364" i="12"/>
  <c r="O364" i="12"/>
  <c r="N364" i="12"/>
  <c r="M364" i="12"/>
  <c r="L364" i="12"/>
  <c r="U363" i="12"/>
  <c r="T363" i="12"/>
  <c r="S363" i="12"/>
  <c r="R363" i="12"/>
  <c r="Q363" i="12"/>
  <c r="P363" i="12"/>
  <c r="O363" i="12"/>
  <c r="N363" i="12"/>
  <c r="M363" i="12"/>
  <c r="L363" i="12"/>
  <c r="U362" i="12"/>
  <c r="T362" i="12"/>
  <c r="S362" i="12"/>
  <c r="R362" i="12"/>
  <c r="Q362" i="12"/>
  <c r="P362" i="12"/>
  <c r="O362" i="12"/>
  <c r="N362" i="12"/>
  <c r="M362" i="12"/>
  <c r="L362" i="12"/>
  <c r="U361" i="12"/>
  <c r="T361" i="12"/>
  <c r="S361" i="12"/>
  <c r="R361" i="12"/>
  <c r="Q361" i="12"/>
  <c r="P361" i="12"/>
  <c r="O361" i="12"/>
  <c r="N361" i="12"/>
  <c r="M361" i="12"/>
  <c r="L361" i="12"/>
  <c r="U360" i="12"/>
  <c r="T360" i="12"/>
  <c r="S360" i="12"/>
  <c r="R360" i="12"/>
  <c r="Q360" i="12"/>
  <c r="P360" i="12"/>
  <c r="O360" i="12"/>
  <c r="N360" i="12"/>
  <c r="M360" i="12"/>
  <c r="L360" i="12"/>
  <c r="U359" i="12"/>
  <c r="T359" i="12"/>
  <c r="S359" i="12"/>
  <c r="R359" i="12"/>
  <c r="Q359" i="12"/>
  <c r="P359" i="12"/>
  <c r="O359" i="12"/>
  <c r="N359" i="12"/>
  <c r="M359" i="12"/>
  <c r="L359" i="12"/>
  <c r="U358" i="12"/>
  <c r="T358" i="12"/>
  <c r="S358" i="12"/>
  <c r="R358" i="12"/>
  <c r="Q358" i="12"/>
  <c r="P358" i="12"/>
  <c r="O358" i="12"/>
  <c r="N358" i="12"/>
  <c r="M358" i="12"/>
  <c r="L358" i="12"/>
  <c r="U357" i="12"/>
  <c r="T357" i="12"/>
  <c r="S357" i="12"/>
  <c r="R357" i="12"/>
  <c r="Q357" i="12"/>
  <c r="P357" i="12"/>
  <c r="O357" i="12"/>
  <c r="N357" i="12"/>
  <c r="M357" i="12"/>
  <c r="L357" i="12"/>
  <c r="U356" i="12"/>
  <c r="T356" i="12"/>
  <c r="S356" i="12"/>
  <c r="R356" i="12"/>
  <c r="Q356" i="12"/>
  <c r="P356" i="12"/>
  <c r="O356" i="12"/>
  <c r="N356" i="12"/>
  <c r="M356" i="12"/>
  <c r="L356" i="12"/>
  <c r="U355" i="12"/>
  <c r="T355" i="12"/>
  <c r="S355" i="12"/>
  <c r="R355" i="12"/>
  <c r="Q355" i="12"/>
  <c r="P355" i="12"/>
  <c r="O355" i="12"/>
  <c r="N355" i="12"/>
  <c r="M355" i="12"/>
  <c r="L355" i="12"/>
  <c r="U354" i="12"/>
  <c r="T354" i="12"/>
  <c r="S354" i="12"/>
  <c r="R354" i="12"/>
  <c r="Q354" i="12"/>
  <c r="P354" i="12"/>
  <c r="O354" i="12"/>
  <c r="N354" i="12"/>
  <c r="M354" i="12"/>
  <c r="L354" i="12"/>
  <c r="U353" i="12"/>
  <c r="T353" i="12"/>
  <c r="S353" i="12"/>
  <c r="R353" i="12"/>
  <c r="Q353" i="12"/>
  <c r="P353" i="12"/>
  <c r="O353" i="12"/>
  <c r="N353" i="12"/>
  <c r="M353" i="12"/>
  <c r="L353" i="12"/>
  <c r="U352" i="12"/>
  <c r="T352" i="12"/>
  <c r="S352" i="12"/>
  <c r="R352" i="12"/>
  <c r="Q352" i="12"/>
  <c r="P352" i="12"/>
  <c r="O352" i="12"/>
  <c r="N352" i="12"/>
  <c r="M352" i="12"/>
  <c r="L352" i="12"/>
  <c r="U351" i="12"/>
  <c r="T351" i="12"/>
  <c r="S351" i="12"/>
  <c r="R351" i="12"/>
  <c r="Q351" i="12"/>
  <c r="P351" i="12"/>
  <c r="O351" i="12"/>
  <c r="N351" i="12"/>
  <c r="M351" i="12"/>
  <c r="L351" i="12"/>
  <c r="U350" i="12"/>
  <c r="T350" i="12"/>
  <c r="S350" i="12"/>
  <c r="R350" i="12"/>
  <c r="Q350" i="12"/>
  <c r="P350" i="12"/>
  <c r="O350" i="12"/>
  <c r="N350" i="12"/>
  <c r="M350" i="12"/>
  <c r="L350" i="12"/>
  <c r="U349" i="12"/>
  <c r="T349" i="12"/>
  <c r="S349" i="12"/>
  <c r="R349" i="12"/>
  <c r="Q349" i="12"/>
  <c r="P349" i="12"/>
  <c r="O349" i="12"/>
  <c r="N349" i="12"/>
  <c r="M349" i="12"/>
  <c r="L349" i="12"/>
  <c r="U348" i="12"/>
  <c r="T348" i="12"/>
  <c r="S348" i="12"/>
  <c r="R348" i="12"/>
  <c r="Q348" i="12"/>
  <c r="P348" i="12"/>
  <c r="O348" i="12"/>
  <c r="N348" i="12"/>
  <c r="M348" i="12"/>
  <c r="L348" i="12"/>
  <c r="U347" i="12"/>
  <c r="T347" i="12"/>
  <c r="S347" i="12"/>
  <c r="R347" i="12"/>
  <c r="Q347" i="12"/>
  <c r="P347" i="12"/>
  <c r="O347" i="12"/>
  <c r="N347" i="12"/>
  <c r="M347" i="12"/>
  <c r="L347" i="12"/>
  <c r="U346" i="12"/>
  <c r="T346" i="12"/>
  <c r="S346" i="12"/>
  <c r="R346" i="12"/>
  <c r="Q346" i="12"/>
  <c r="P346" i="12"/>
  <c r="O346" i="12"/>
  <c r="N346" i="12"/>
  <c r="M346" i="12"/>
  <c r="L346" i="12"/>
  <c r="U345" i="12"/>
  <c r="T345" i="12"/>
  <c r="S345" i="12"/>
  <c r="R345" i="12"/>
  <c r="Q345" i="12"/>
  <c r="P345" i="12"/>
  <c r="O345" i="12"/>
  <c r="N345" i="12"/>
  <c r="M345" i="12"/>
  <c r="L345" i="12"/>
  <c r="U344" i="12"/>
  <c r="T344" i="12"/>
  <c r="S344" i="12"/>
  <c r="R344" i="12"/>
  <c r="Q344" i="12"/>
  <c r="P344" i="12"/>
  <c r="O344" i="12"/>
  <c r="N344" i="12"/>
  <c r="M344" i="12"/>
  <c r="L344" i="12"/>
  <c r="U343" i="12"/>
  <c r="T343" i="12"/>
  <c r="S343" i="12"/>
  <c r="R343" i="12"/>
  <c r="Q343" i="12"/>
  <c r="P343" i="12"/>
  <c r="O343" i="12"/>
  <c r="N343" i="12"/>
  <c r="M343" i="12"/>
  <c r="L343" i="12"/>
  <c r="U342" i="12"/>
  <c r="T342" i="12"/>
  <c r="S342" i="12"/>
  <c r="R342" i="12"/>
  <c r="Q342" i="12"/>
  <c r="P342" i="12"/>
  <c r="O342" i="12"/>
  <c r="N342" i="12"/>
  <c r="M342" i="12"/>
  <c r="L342" i="12"/>
  <c r="U341" i="12"/>
  <c r="T341" i="12"/>
  <c r="S341" i="12"/>
  <c r="R341" i="12"/>
  <c r="Q341" i="12"/>
  <c r="P341" i="12"/>
  <c r="O341" i="12"/>
  <c r="N341" i="12"/>
  <c r="M341" i="12"/>
  <c r="L341" i="12"/>
  <c r="U340" i="12"/>
  <c r="T340" i="12"/>
  <c r="S340" i="12"/>
  <c r="R340" i="12"/>
  <c r="Q340" i="12"/>
  <c r="P340" i="12"/>
  <c r="O340" i="12"/>
  <c r="N340" i="12"/>
  <c r="M340" i="12"/>
  <c r="L340" i="12"/>
  <c r="U339" i="12"/>
  <c r="T339" i="12"/>
  <c r="S339" i="12"/>
  <c r="R339" i="12"/>
  <c r="Q339" i="12"/>
  <c r="P339" i="12"/>
  <c r="O339" i="12"/>
  <c r="N339" i="12"/>
  <c r="M339" i="12"/>
  <c r="L339" i="12"/>
  <c r="U338" i="12"/>
  <c r="T338" i="12"/>
  <c r="S338" i="12"/>
  <c r="R338" i="12"/>
  <c r="Q338" i="12"/>
  <c r="P338" i="12"/>
  <c r="O338" i="12"/>
  <c r="N338" i="12"/>
  <c r="M338" i="12"/>
  <c r="L338" i="12"/>
  <c r="U337" i="12"/>
  <c r="T337" i="12"/>
  <c r="S337" i="12"/>
  <c r="R337" i="12"/>
  <c r="Q337" i="12"/>
  <c r="P337" i="12"/>
  <c r="O337" i="12"/>
  <c r="N337" i="12"/>
  <c r="M337" i="12"/>
  <c r="L337" i="12"/>
  <c r="U336" i="12"/>
  <c r="T336" i="12"/>
  <c r="S336" i="12"/>
  <c r="R336" i="12"/>
  <c r="Q336" i="12"/>
  <c r="P336" i="12"/>
  <c r="O336" i="12"/>
  <c r="N336" i="12"/>
  <c r="M336" i="12"/>
  <c r="L336" i="12"/>
  <c r="U335" i="12"/>
  <c r="T335" i="12"/>
  <c r="S335" i="12"/>
  <c r="R335" i="12"/>
  <c r="Q335" i="12"/>
  <c r="P335" i="12"/>
  <c r="O335" i="12"/>
  <c r="N335" i="12"/>
  <c r="M335" i="12"/>
  <c r="L335" i="12"/>
  <c r="U334" i="12"/>
  <c r="T334" i="12"/>
  <c r="S334" i="12"/>
  <c r="R334" i="12"/>
  <c r="Q334" i="12"/>
  <c r="P334" i="12"/>
  <c r="O334" i="12"/>
  <c r="N334" i="12"/>
  <c r="M334" i="12"/>
  <c r="L334" i="12"/>
  <c r="U333" i="12"/>
  <c r="T333" i="12"/>
  <c r="S333" i="12"/>
  <c r="R333" i="12"/>
  <c r="Q333" i="12"/>
  <c r="P333" i="12"/>
  <c r="O333" i="12"/>
  <c r="N333" i="12"/>
  <c r="M333" i="12"/>
  <c r="L333" i="12"/>
  <c r="U332" i="12"/>
  <c r="T332" i="12"/>
  <c r="S332" i="12"/>
  <c r="R332" i="12"/>
  <c r="Q332" i="12"/>
  <c r="P332" i="12"/>
  <c r="O332" i="12"/>
  <c r="N332" i="12"/>
  <c r="M332" i="12"/>
  <c r="L332" i="12"/>
  <c r="U331" i="12"/>
  <c r="T331" i="12"/>
  <c r="S331" i="12"/>
  <c r="R331" i="12"/>
  <c r="Q331" i="12"/>
  <c r="P331" i="12"/>
  <c r="O331" i="12"/>
  <c r="N331" i="12"/>
  <c r="M331" i="12"/>
  <c r="L331" i="12"/>
  <c r="U330" i="12"/>
  <c r="T330" i="12"/>
  <c r="S330" i="12"/>
  <c r="R330" i="12"/>
  <c r="Q330" i="12"/>
  <c r="P330" i="12"/>
  <c r="O330" i="12"/>
  <c r="N330" i="12"/>
  <c r="M330" i="12"/>
  <c r="L330" i="12"/>
  <c r="U329" i="12"/>
  <c r="T329" i="12"/>
  <c r="S329" i="12"/>
  <c r="R329" i="12"/>
  <c r="Q329" i="12"/>
  <c r="P329" i="12"/>
  <c r="O329" i="12"/>
  <c r="N329" i="12"/>
  <c r="M329" i="12"/>
  <c r="L329" i="12"/>
  <c r="U328" i="12"/>
  <c r="T328" i="12"/>
  <c r="S328" i="12"/>
  <c r="R328" i="12"/>
  <c r="Q328" i="12"/>
  <c r="P328" i="12"/>
  <c r="O328" i="12"/>
  <c r="N328" i="12"/>
  <c r="M328" i="12"/>
  <c r="L328" i="12"/>
  <c r="U327" i="12"/>
  <c r="T327" i="12"/>
  <c r="S327" i="12"/>
  <c r="R327" i="12"/>
  <c r="Q327" i="12"/>
  <c r="P327" i="12"/>
  <c r="O327" i="12"/>
  <c r="N327" i="12"/>
  <c r="M327" i="12"/>
  <c r="L327" i="12"/>
  <c r="U326" i="12"/>
  <c r="T326" i="12"/>
  <c r="S326" i="12"/>
  <c r="R326" i="12"/>
  <c r="Q326" i="12"/>
  <c r="P326" i="12"/>
  <c r="O326" i="12"/>
  <c r="N326" i="12"/>
  <c r="M326" i="12"/>
  <c r="L326" i="12"/>
  <c r="U325" i="12"/>
  <c r="T325" i="12"/>
  <c r="S325" i="12"/>
  <c r="R325" i="12"/>
  <c r="Q325" i="12"/>
  <c r="P325" i="12"/>
  <c r="O325" i="12"/>
  <c r="N325" i="12"/>
  <c r="M325" i="12"/>
  <c r="L325" i="12"/>
  <c r="U324" i="12"/>
  <c r="T324" i="12"/>
  <c r="S324" i="12"/>
  <c r="R324" i="12"/>
  <c r="Q324" i="12"/>
  <c r="P324" i="12"/>
  <c r="O324" i="12"/>
  <c r="N324" i="12"/>
  <c r="M324" i="12"/>
  <c r="L324" i="12"/>
  <c r="U323" i="12"/>
  <c r="T323" i="12"/>
  <c r="S323" i="12"/>
  <c r="R323" i="12"/>
  <c r="Q323" i="12"/>
  <c r="P323" i="12"/>
  <c r="O323" i="12"/>
  <c r="N323" i="12"/>
  <c r="M323" i="12"/>
  <c r="L323" i="12"/>
  <c r="U322" i="12"/>
  <c r="T322" i="12"/>
  <c r="S322" i="12"/>
  <c r="R322" i="12"/>
  <c r="Q322" i="12"/>
  <c r="P322" i="12"/>
  <c r="O322" i="12"/>
  <c r="N322" i="12"/>
  <c r="M322" i="12"/>
  <c r="L322" i="12"/>
  <c r="U321" i="12"/>
  <c r="T321" i="12"/>
  <c r="S321" i="12"/>
  <c r="R321" i="12"/>
  <c r="Q321" i="12"/>
  <c r="P321" i="12"/>
  <c r="O321" i="12"/>
  <c r="N321" i="12"/>
  <c r="M321" i="12"/>
  <c r="L321" i="12"/>
  <c r="U320" i="12"/>
  <c r="T320" i="12"/>
  <c r="S320" i="12"/>
  <c r="R320" i="12"/>
  <c r="Q320" i="12"/>
  <c r="P320" i="12"/>
  <c r="O320" i="12"/>
  <c r="N320" i="12"/>
  <c r="M320" i="12"/>
  <c r="L320" i="12"/>
  <c r="U319" i="12"/>
  <c r="T319" i="12"/>
  <c r="S319" i="12"/>
  <c r="R319" i="12"/>
  <c r="Q319" i="12"/>
  <c r="P319" i="12"/>
  <c r="O319" i="12"/>
  <c r="N319" i="12"/>
  <c r="M319" i="12"/>
  <c r="L319" i="12"/>
  <c r="U318" i="12"/>
  <c r="T318" i="12"/>
  <c r="S318" i="12"/>
  <c r="R318" i="12"/>
  <c r="Q318" i="12"/>
  <c r="P318" i="12"/>
  <c r="O318" i="12"/>
  <c r="N318" i="12"/>
  <c r="M318" i="12"/>
  <c r="L318" i="12"/>
  <c r="U317" i="12"/>
  <c r="T317" i="12"/>
  <c r="S317" i="12"/>
  <c r="R317" i="12"/>
  <c r="Q317" i="12"/>
  <c r="P317" i="12"/>
  <c r="O317" i="12"/>
  <c r="N317" i="12"/>
  <c r="M317" i="12"/>
  <c r="L317" i="12"/>
  <c r="U316" i="12"/>
  <c r="T316" i="12"/>
  <c r="S316" i="12"/>
  <c r="R316" i="12"/>
  <c r="Q316" i="12"/>
  <c r="P316" i="12"/>
  <c r="O316" i="12"/>
  <c r="N316" i="12"/>
  <c r="M316" i="12"/>
  <c r="L316" i="12"/>
  <c r="U315" i="12"/>
  <c r="T315" i="12"/>
  <c r="S315" i="12"/>
  <c r="R315" i="12"/>
  <c r="Q315" i="12"/>
  <c r="P315" i="12"/>
  <c r="O315" i="12"/>
  <c r="N315" i="12"/>
  <c r="M315" i="12"/>
  <c r="L315" i="12"/>
  <c r="U314" i="12"/>
  <c r="T314" i="12"/>
  <c r="S314" i="12"/>
  <c r="R314" i="12"/>
  <c r="Q314" i="12"/>
  <c r="P314" i="12"/>
  <c r="O314" i="12"/>
  <c r="N314" i="12"/>
  <c r="M314" i="12"/>
  <c r="L314" i="12"/>
  <c r="U313" i="12"/>
  <c r="T313" i="12"/>
  <c r="S313" i="12"/>
  <c r="R313" i="12"/>
  <c r="Q313" i="12"/>
  <c r="P313" i="12"/>
  <c r="O313" i="12"/>
  <c r="N313" i="12"/>
  <c r="M313" i="12"/>
  <c r="L313" i="12"/>
  <c r="U312" i="12"/>
  <c r="T312" i="12"/>
  <c r="S312" i="12"/>
  <c r="R312" i="12"/>
  <c r="Q312" i="12"/>
  <c r="P312" i="12"/>
  <c r="O312" i="12"/>
  <c r="N312" i="12"/>
  <c r="M312" i="12"/>
  <c r="L312" i="12"/>
  <c r="U311" i="12"/>
  <c r="T311" i="12"/>
  <c r="S311" i="12"/>
  <c r="R311" i="12"/>
  <c r="Q311" i="12"/>
  <c r="P311" i="12"/>
  <c r="O311" i="12"/>
  <c r="N311" i="12"/>
  <c r="M311" i="12"/>
  <c r="L311" i="12"/>
  <c r="U310" i="12"/>
  <c r="T310" i="12"/>
  <c r="S310" i="12"/>
  <c r="R310" i="12"/>
  <c r="Q310" i="12"/>
  <c r="P310" i="12"/>
  <c r="O310" i="12"/>
  <c r="N310" i="12"/>
  <c r="M310" i="12"/>
  <c r="L310" i="12"/>
  <c r="U309" i="12"/>
  <c r="T309" i="12"/>
  <c r="S309" i="12"/>
  <c r="R309" i="12"/>
  <c r="Q309" i="12"/>
  <c r="P309" i="12"/>
  <c r="O309" i="12"/>
  <c r="N309" i="12"/>
  <c r="M309" i="12"/>
  <c r="L309" i="12"/>
  <c r="U308" i="12"/>
  <c r="T308" i="12"/>
  <c r="S308" i="12"/>
  <c r="R308" i="12"/>
  <c r="Q308" i="12"/>
  <c r="P308" i="12"/>
  <c r="O308" i="12"/>
  <c r="N308" i="12"/>
  <c r="M308" i="12"/>
  <c r="L308" i="12"/>
  <c r="U307" i="12"/>
  <c r="T307" i="12"/>
  <c r="S307" i="12"/>
  <c r="R307" i="12"/>
  <c r="Q307" i="12"/>
  <c r="P307" i="12"/>
  <c r="O307" i="12"/>
  <c r="N307" i="12"/>
  <c r="M307" i="12"/>
  <c r="L307" i="12"/>
  <c r="U306" i="12"/>
  <c r="T306" i="12"/>
  <c r="S306" i="12"/>
  <c r="R306" i="12"/>
  <c r="Q306" i="12"/>
  <c r="P306" i="12"/>
  <c r="O306" i="12"/>
  <c r="N306" i="12"/>
  <c r="M306" i="12"/>
  <c r="L306" i="12"/>
  <c r="U305" i="12"/>
  <c r="T305" i="12"/>
  <c r="S305" i="12"/>
  <c r="R305" i="12"/>
  <c r="Q305" i="12"/>
  <c r="P305" i="12"/>
  <c r="O305" i="12"/>
  <c r="N305" i="12"/>
  <c r="M305" i="12"/>
  <c r="L305" i="12"/>
  <c r="U304" i="12"/>
  <c r="T304" i="12"/>
  <c r="S304" i="12"/>
  <c r="R304" i="12"/>
  <c r="Q304" i="12"/>
  <c r="P304" i="12"/>
  <c r="O304" i="12"/>
  <c r="N304" i="12"/>
  <c r="M304" i="12"/>
  <c r="L304" i="12"/>
  <c r="U303" i="12"/>
  <c r="T303" i="12"/>
  <c r="S303" i="12"/>
  <c r="R303" i="12"/>
  <c r="Q303" i="12"/>
  <c r="P303" i="12"/>
  <c r="O303" i="12"/>
  <c r="N303" i="12"/>
  <c r="M303" i="12"/>
  <c r="L303" i="12"/>
  <c r="U302" i="12"/>
  <c r="T302" i="12"/>
  <c r="S302" i="12"/>
  <c r="R302" i="12"/>
  <c r="Q302" i="12"/>
  <c r="P302" i="12"/>
  <c r="O302" i="12"/>
  <c r="N302" i="12"/>
  <c r="M302" i="12"/>
  <c r="L302" i="12"/>
  <c r="U301" i="12"/>
  <c r="T301" i="12"/>
  <c r="S301" i="12"/>
  <c r="R301" i="12"/>
  <c r="Q301" i="12"/>
  <c r="P301" i="12"/>
  <c r="O301" i="12"/>
  <c r="N301" i="12"/>
  <c r="M301" i="12"/>
  <c r="L301" i="12"/>
  <c r="U300" i="12"/>
  <c r="T300" i="12"/>
  <c r="S300" i="12"/>
  <c r="R300" i="12"/>
  <c r="Q300" i="12"/>
  <c r="P300" i="12"/>
  <c r="O300" i="12"/>
  <c r="N300" i="12"/>
  <c r="M300" i="12"/>
  <c r="L300" i="12"/>
  <c r="U299" i="12"/>
  <c r="T299" i="12"/>
  <c r="S299" i="12"/>
  <c r="R299" i="12"/>
  <c r="Q299" i="12"/>
  <c r="P299" i="12"/>
  <c r="O299" i="12"/>
  <c r="N299" i="12"/>
  <c r="M299" i="12"/>
  <c r="L299" i="12"/>
  <c r="U298" i="12"/>
  <c r="T298" i="12"/>
  <c r="S298" i="12"/>
  <c r="R298" i="12"/>
  <c r="Q298" i="12"/>
  <c r="P298" i="12"/>
  <c r="O298" i="12"/>
  <c r="N298" i="12"/>
  <c r="M298" i="12"/>
  <c r="L298" i="12"/>
  <c r="U297" i="12"/>
  <c r="T297" i="12"/>
  <c r="S297" i="12"/>
  <c r="R297" i="12"/>
  <c r="Q297" i="12"/>
  <c r="P297" i="12"/>
  <c r="O297" i="12"/>
  <c r="N297" i="12"/>
  <c r="M297" i="12"/>
  <c r="L297" i="12"/>
  <c r="U296" i="12"/>
  <c r="T296" i="12"/>
  <c r="S296" i="12"/>
  <c r="R296" i="12"/>
  <c r="Q296" i="12"/>
  <c r="P296" i="12"/>
  <c r="O296" i="12"/>
  <c r="N296" i="12"/>
  <c r="M296" i="12"/>
  <c r="L296" i="12"/>
  <c r="U295" i="12"/>
  <c r="T295" i="12"/>
  <c r="S295" i="12"/>
  <c r="R295" i="12"/>
  <c r="Q295" i="12"/>
  <c r="P295" i="12"/>
  <c r="O295" i="12"/>
  <c r="N295" i="12"/>
  <c r="M295" i="12"/>
  <c r="L295" i="12"/>
  <c r="U294" i="12"/>
  <c r="T294" i="12"/>
  <c r="S294" i="12"/>
  <c r="R294" i="12"/>
  <c r="Q294" i="12"/>
  <c r="P294" i="12"/>
  <c r="O294" i="12"/>
  <c r="N294" i="12"/>
  <c r="M294" i="12"/>
  <c r="L294" i="12"/>
  <c r="U293" i="12"/>
  <c r="T293" i="12"/>
  <c r="S293" i="12"/>
  <c r="R293" i="12"/>
  <c r="Q293" i="12"/>
  <c r="P293" i="12"/>
  <c r="O293" i="12"/>
  <c r="N293" i="12"/>
  <c r="M293" i="12"/>
  <c r="L293" i="12"/>
  <c r="U292" i="12"/>
  <c r="T292" i="12"/>
  <c r="S292" i="12"/>
  <c r="R292" i="12"/>
  <c r="Q292" i="12"/>
  <c r="P292" i="12"/>
  <c r="O292" i="12"/>
  <c r="N292" i="12"/>
  <c r="M292" i="12"/>
  <c r="L292" i="12"/>
  <c r="U291" i="12"/>
  <c r="T291" i="12"/>
  <c r="S291" i="12"/>
  <c r="R291" i="12"/>
  <c r="Q291" i="12"/>
  <c r="P291" i="12"/>
  <c r="O291" i="12"/>
  <c r="N291" i="12"/>
  <c r="M291" i="12"/>
  <c r="L291" i="12"/>
  <c r="U290" i="12"/>
  <c r="T290" i="12"/>
  <c r="S290" i="12"/>
  <c r="R290" i="12"/>
  <c r="Q290" i="12"/>
  <c r="P290" i="12"/>
  <c r="O290" i="12"/>
  <c r="N290" i="12"/>
  <c r="M290" i="12"/>
  <c r="L290" i="12"/>
  <c r="U289" i="12"/>
  <c r="T289" i="12"/>
  <c r="S289" i="12"/>
  <c r="R289" i="12"/>
  <c r="Q289" i="12"/>
  <c r="P289" i="12"/>
  <c r="O289" i="12"/>
  <c r="N289" i="12"/>
  <c r="M289" i="12"/>
  <c r="L289" i="12"/>
  <c r="U288" i="12"/>
  <c r="T288" i="12"/>
  <c r="S288" i="12"/>
  <c r="R288" i="12"/>
  <c r="Q288" i="12"/>
  <c r="P288" i="12"/>
  <c r="O288" i="12"/>
  <c r="N288" i="12"/>
  <c r="M288" i="12"/>
  <c r="L288" i="12"/>
  <c r="U287" i="12"/>
  <c r="T287" i="12"/>
  <c r="S287" i="12"/>
  <c r="R287" i="12"/>
  <c r="Q287" i="12"/>
  <c r="P287" i="12"/>
  <c r="O287" i="12"/>
  <c r="N287" i="12"/>
  <c r="M287" i="12"/>
  <c r="L287" i="12"/>
  <c r="U286" i="12"/>
  <c r="T286" i="12"/>
  <c r="S286" i="12"/>
  <c r="R286" i="12"/>
  <c r="Q286" i="12"/>
  <c r="P286" i="12"/>
  <c r="O286" i="12"/>
  <c r="N286" i="12"/>
  <c r="M286" i="12"/>
  <c r="L286" i="12"/>
  <c r="U285" i="12"/>
  <c r="T285" i="12"/>
  <c r="S285" i="12"/>
  <c r="R285" i="12"/>
  <c r="Q285" i="12"/>
  <c r="P285" i="12"/>
  <c r="O285" i="12"/>
  <c r="N285" i="12"/>
  <c r="M285" i="12"/>
  <c r="L285" i="12"/>
  <c r="U284" i="12"/>
  <c r="T284" i="12"/>
  <c r="S284" i="12"/>
  <c r="R284" i="12"/>
  <c r="Q284" i="12"/>
  <c r="P284" i="12"/>
  <c r="O284" i="12"/>
  <c r="N284" i="12"/>
  <c r="M284" i="12"/>
  <c r="L284" i="12"/>
  <c r="U283" i="12"/>
  <c r="T283" i="12"/>
  <c r="S283" i="12"/>
  <c r="R283" i="12"/>
  <c r="Q283" i="12"/>
  <c r="P283" i="12"/>
  <c r="O283" i="12"/>
  <c r="N283" i="12"/>
  <c r="M283" i="12"/>
  <c r="L283" i="12"/>
  <c r="U282" i="12"/>
  <c r="T282" i="12"/>
  <c r="S282" i="12"/>
  <c r="R282" i="12"/>
  <c r="Q282" i="12"/>
  <c r="P282" i="12"/>
  <c r="O282" i="12"/>
  <c r="N282" i="12"/>
  <c r="M282" i="12"/>
  <c r="L282" i="12"/>
  <c r="U281" i="12"/>
  <c r="T281" i="12"/>
  <c r="S281" i="12"/>
  <c r="R281" i="12"/>
  <c r="Q281" i="12"/>
  <c r="P281" i="12"/>
  <c r="O281" i="12"/>
  <c r="N281" i="12"/>
  <c r="M281" i="12"/>
  <c r="L281" i="12"/>
  <c r="U280" i="12"/>
  <c r="T280" i="12"/>
  <c r="S280" i="12"/>
  <c r="R280" i="12"/>
  <c r="Q280" i="12"/>
  <c r="P280" i="12"/>
  <c r="O280" i="12"/>
  <c r="N280" i="12"/>
  <c r="M280" i="12"/>
  <c r="L280" i="12"/>
  <c r="U279" i="12"/>
  <c r="T279" i="12"/>
  <c r="S279" i="12"/>
  <c r="R279" i="12"/>
  <c r="Q279" i="12"/>
  <c r="P279" i="12"/>
  <c r="O279" i="12"/>
  <c r="N279" i="12"/>
  <c r="M279" i="12"/>
  <c r="L279" i="12"/>
  <c r="U278" i="12"/>
  <c r="T278" i="12"/>
  <c r="S278" i="12"/>
  <c r="R278" i="12"/>
  <c r="Q278" i="12"/>
  <c r="P278" i="12"/>
  <c r="O278" i="12"/>
  <c r="N278" i="12"/>
  <c r="M278" i="12"/>
  <c r="L278" i="12"/>
  <c r="U277" i="12"/>
  <c r="T277" i="12"/>
  <c r="S277" i="12"/>
  <c r="R277" i="12"/>
  <c r="Q277" i="12"/>
  <c r="P277" i="12"/>
  <c r="O277" i="12"/>
  <c r="N277" i="12"/>
  <c r="M277" i="12"/>
  <c r="L277" i="12"/>
  <c r="U276" i="12"/>
  <c r="T276" i="12"/>
  <c r="S276" i="12"/>
  <c r="R276" i="12"/>
  <c r="Q276" i="12"/>
  <c r="P276" i="12"/>
  <c r="O276" i="12"/>
  <c r="N276" i="12"/>
  <c r="M276" i="12"/>
  <c r="L276" i="12"/>
  <c r="U275" i="12"/>
  <c r="T275" i="12"/>
  <c r="S275" i="12"/>
  <c r="R275" i="12"/>
  <c r="Q275" i="12"/>
  <c r="P275" i="12"/>
  <c r="O275" i="12"/>
  <c r="N275" i="12"/>
  <c r="M275" i="12"/>
  <c r="L275" i="12"/>
  <c r="U274" i="12"/>
  <c r="T274" i="12"/>
  <c r="S274" i="12"/>
  <c r="R274" i="12"/>
  <c r="Q274" i="12"/>
  <c r="P274" i="12"/>
  <c r="O274" i="12"/>
  <c r="N274" i="12"/>
  <c r="M274" i="12"/>
  <c r="L274" i="12"/>
  <c r="U273" i="12"/>
  <c r="T273" i="12"/>
  <c r="S273" i="12"/>
  <c r="R273" i="12"/>
  <c r="Q273" i="12"/>
  <c r="P273" i="12"/>
  <c r="O273" i="12"/>
  <c r="N273" i="12"/>
  <c r="M273" i="12"/>
  <c r="L273" i="12"/>
  <c r="U272" i="12"/>
  <c r="T272" i="12"/>
  <c r="S272" i="12"/>
  <c r="R272" i="12"/>
  <c r="Q272" i="12"/>
  <c r="P272" i="12"/>
  <c r="O272" i="12"/>
  <c r="N272" i="12"/>
  <c r="M272" i="12"/>
  <c r="L272" i="12"/>
  <c r="U271" i="12"/>
  <c r="T271" i="12"/>
  <c r="S271" i="12"/>
  <c r="R271" i="12"/>
  <c r="Q271" i="12"/>
  <c r="P271" i="12"/>
  <c r="O271" i="12"/>
  <c r="N271" i="12"/>
  <c r="M271" i="12"/>
  <c r="L271" i="12"/>
  <c r="U270" i="12"/>
  <c r="T270" i="12"/>
  <c r="S270" i="12"/>
  <c r="R270" i="12"/>
  <c r="Q270" i="12"/>
  <c r="P270" i="12"/>
  <c r="O270" i="12"/>
  <c r="N270" i="12"/>
  <c r="M270" i="12"/>
  <c r="L270" i="12"/>
  <c r="U269" i="12"/>
  <c r="T269" i="12"/>
  <c r="S269" i="12"/>
  <c r="R269" i="12"/>
  <c r="Q269" i="12"/>
  <c r="P269" i="12"/>
  <c r="O269" i="12"/>
  <c r="N269" i="12"/>
  <c r="M269" i="12"/>
  <c r="L269" i="12"/>
  <c r="U268" i="12"/>
  <c r="T268" i="12"/>
  <c r="S268" i="12"/>
  <c r="R268" i="12"/>
  <c r="Q268" i="12"/>
  <c r="P268" i="12"/>
  <c r="O268" i="12"/>
  <c r="N268" i="12"/>
  <c r="M268" i="12"/>
  <c r="L268" i="12"/>
  <c r="U267" i="12"/>
  <c r="T267" i="12"/>
  <c r="S267" i="12"/>
  <c r="R267" i="12"/>
  <c r="Q267" i="12"/>
  <c r="P267" i="12"/>
  <c r="O267" i="12"/>
  <c r="N267" i="12"/>
  <c r="M267" i="12"/>
  <c r="L267" i="12"/>
  <c r="U266" i="12"/>
  <c r="T266" i="12"/>
  <c r="S266" i="12"/>
  <c r="R266" i="12"/>
  <c r="Q266" i="12"/>
  <c r="P266" i="12"/>
  <c r="O266" i="12"/>
  <c r="N266" i="12"/>
  <c r="M266" i="12"/>
  <c r="L266" i="12"/>
  <c r="U265" i="12"/>
  <c r="T265" i="12"/>
  <c r="S265" i="12"/>
  <c r="R265" i="12"/>
  <c r="Q265" i="12"/>
  <c r="P265" i="12"/>
  <c r="O265" i="12"/>
  <c r="N265" i="12"/>
  <c r="M265" i="12"/>
  <c r="L265" i="12"/>
  <c r="U264" i="12"/>
  <c r="T264" i="12"/>
  <c r="S264" i="12"/>
  <c r="R264" i="12"/>
  <c r="Q264" i="12"/>
  <c r="P264" i="12"/>
  <c r="O264" i="12"/>
  <c r="N264" i="12"/>
  <c r="M264" i="12"/>
  <c r="L264" i="12"/>
  <c r="U263" i="12"/>
  <c r="T263" i="12"/>
  <c r="S263" i="12"/>
  <c r="R263" i="12"/>
  <c r="Q263" i="12"/>
  <c r="P263" i="12"/>
  <c r="O263" i="12"/>
  <c r="N263" i="12"/>
  <c r="M263" i="12"/>
  <c r="L263" i="12"/>
  <c r="U262" i="12"/>
  <c r="T262" i="12"/>
  <c r="S262" i="12"/>
  <c r="R262" i="12"/>
  <c r="Q262" i="12"/>
  <c r="P262" i="12"/>
  <c r="O262" i="12"/>
  <c r="N262" i="12"/>
  <c r="M262" i="12"/>
  <c r="L262" i="12"/>
  <c r="U261" i="12"/>
  <c r="T261" i="12"/>
  <c r="S261" i="12"/>
  <c r="R261" i="12"/>
  <c r="Q261" i="12"/>
  <c r="P261" i="12"/>
  <c r="O261" i="12"/>
  <c r="N261" i="12"/>
  <c r="M261" i="12"/>
  <c r="L261" i="12"/>
  <c r="U260" i="12"/>
  <c r="T260" i="12"/>
  <c r="S260" i="12"/>
  <c r="R260" i="12"/>
  <c r="Q260" i="12"/>
  <c r="P260" i="12"/>
  <c r="O260" i="12"/>
  <c r="N260" i="12"/>
  <c r="M260" i="12"/>
  <c r="L260" i="12"/>
  <c r="U259" i="12"/>
  <c r="T259" i="12"/>
  <c r="S259" i="12"/>
  <c r="R259" i="12"/>
  <c r="Q259" i="12"/>
  <c r="P259" i="12"/>
  <c r="O259" i="12"/>
  <c r="N259" i="12"/>
  <c r="M259" i="12"/>
  <c r="L259" i="12"/>
  <c r="U258" i="12"/>
  <c r="T258" i="12"/>
  <c r="S258" i="12"/>
  <c r="R258" i="12"/>
  <c r="Q258" i="12"/>
  <c r="P258" i="12"/>
  <c r="O258" i="12"/>
  <c r="N258" i="12"/>
  <c r="M258" i="12"/>
  <c r="L258" i="12"/>
  <c r="U257" i="12"/>
  <c r="T257" i="12"/>
  <c r="S257" i="12"/>
  <c r="R257" i="12"/>
  <c r="Q257" i="12"/>
  <c r="P257" i="12"/>
  <c r="O257" i="12"/>
  <c r="N257" i="12"/>
  <c r="M257" i="12"/>
  <c r="L257" i="12"/>
  <c r="U256" i="12"/>
  <c r="T256" i="12"/>
  <c r="S256" i="12"/>
  <c r="R256" i="12"/>
  <c r="Q256" i="12"/>
  <c r="P256" i="12"/>
  <c r="O256" i="12"/>
  <c r="N256" i="12"/>
  <c r="M256" i="12"/>
  <c r="L256" i="12"/>
  <c r="U255" i="12"/>
  <c r="T255" i="12"/>
  <c r="S255" i="12"/>
  <c r="R255" i="12"/>
  <c r="Q255" i="12"/>
  <c r="P255" i="12"/>
  <c r="O255" i="12"/>
  <c r="N255" i="12"/>
  <c r="M255" i="12"/>
  <c r="L255" i="12"/>
  <c r="U254" i="12"/>
  <c r="T254" i="12"/>
  <c r="S254" i="12"/>
  <c r="R254" i="12"/>
  <c r="Q254" i="12"/>
  <c r="P254" i="12"/>
  <c r="O254" i="12"/>
  <c r="N254" i="12"/>
  <c r="M254" i="12"/>
  <c r="L254" i="12"/>
  <c r="U253" i="12"/>
  <c r="T253" i="12"/>
  <c r="S253" i="12"/>
  <c r="R253" i="12"/>
  <c r="Q253" i="12"/>
  <c r="P253" i="12"/>
  <c r="O253" i="12"/>
  <c r="N253" i="12"/>
  <c r="M253" i="12"/>
  <c r="L253" i="12"/>
  <c r="U252" i="12"/>
  <c r="T252" i="12"/>
  <c r="S252" i="12"/>
  <c r="R252" i="12"/>
  <c r="Q252" i="12"/>
  <c r="P252" i="12"/>
  <c r="O252" i="12"/>
  <c r="N252" i="12"/>
  <c r="M252" i="12"/>
  <c r="L252" i="12"/>
  <c r="U251" i="12"/>
  <c r="T251" i="12"/>
  <c r="S251" i="12"/>
  <c r="R251" i="12"/>
  <c r="Q251" i="12"/>
  <c r="P251" i="12"/>
  <c r="O251" i="12"/>
  <c r="N251" i="12"/>
  <c r="M251" i="12"/>
  <c r="L251" i="12"/>
  <c r="U250" i="12"/>
  <c r="T250" i="12"/>
  <c r="S250" i="12"/>
  <c r="R250" i="12"/>
  <c r="Q250" i="12"/>
  <c r="P250" i="12"/>
  <c r="O250" i="12"/>
  <c r="N250" i="12"/>
  <c r="M250" i="12"/>
  <c r="L250" i="12"/>
  <c r="U249" i="12"/>
  <c r="T249" i="12"/>
  <c r="S249" i="12"/>
  <c r="R249" i="12"/>
  <c r="Q249" i="12"/>
  <c r="P249" i="12"/>
  <c r="O249" i="12"/>
  <c r="N249" i="12"/>
  <c r="M249" i="12"/>
  <c r="L249" i="12"/>
  <c r="U248" i="12"/>
  <c r="T248" i="12"/>
  <c r="S248" i="12"/>
  <c r="R248" i="12"/>
  <c r="Q248" i="12"/>
  <c r="P248" i="12"/>
  <c r="O248" i="12"/>
  <c r="N248" i="12"/>
  <c r="M248" i="12"/>
  <c r="L248" i="12"/>
  <c r="U247" i="12"/>
  <c r="T247" i="12"/>
  <c r="S247" i="12"/>
  <c r="R247" i="12"/>
  <c r="Q247" i="12"/>
  <c r="P247" i="12"/>
  <c r="O247" i="12"/>
  <c r="N247" i="12"/>
  <c r="M247" i="12"/>
  <c r="L247" i="12"/>
  <c r="U246" i="12"/>
  <c r="T246" i="12"/>
  <c r="S246" i="12"/>
  <c r="R246" i="12"/>
  <c r="Q246" i="12"/>
  <c r="P246" i="12"/>
  <c r="O246" i="12"/>
  <c r="N246" i="12"/>
  <c r="M246" i="12"/>
  <c r="L246" i="12"/>
  <c r="U245" i="12"/>
  <c r="T245" i="12"/>
  <c r="S245" i="12"/>
  <c r="R245" i="12"/>
  <c r="Q245" i="12"/>
  <c r="P245" i="12"/>
  <c r="O245" i="12"/>
  <c r="N245" i="12"/>
  <c r="M245" i="12"/>
  <c r="L245" i="12"/>
  <c r="U244" i="12"/>
  <c r="T244" i="12"/>
  <c r="S244" i="12"/>
  <c r="R244" i="12"/>
  <c r="Q244" i="12"/>
  <c r="P244" i="12"/>
  <c r="O244" i="12"/>
  <c r="N244" i="12"/>
  <c r="M244" i="12"/>
  <c r="L244" i="12"/>
  <c r="U243" i="12"/>
  <c r="T243" i="12"/>
  <c r="S243" i="12"/>
  <c r="R243" i="12"/>
  <c r="Q243" i="12"/>
  <c r="P243" i="12"/>
  <c r="O243" i="12"/>
  <c r="N243" i="12"/>
  <c r="M243" i="12"/>
  <c r="L243" i="12"/>
  <c r="U242" i="12"/>
  <c r="T242" i="12"/>
  <c r="S242" i="12"/>
  <c r="R242" i="12"/>
  <c r="Q242" i="12"/>
  <c r="P242" i="12"/>
  <c r="O242" i="12"/>
  <c r="N242" i="12"/>
  <c r="M242" i="12"/>
  <c r="L242" i="12"/>
  <c r="U241" i="12"/>
  <c r="T241" i="12"/>
  <c r="S241" i="12"/>
  <c r="R241" i="12"/>
  <c r="Q241" i="12"/>
  <c r="P241" i="12"/>
  <c r="O241" i="12"/>
  <c r="N241" i="12"/>
  <c r="M241" i="12"/>
  <c r="L241" i="12"/>
  <c r="U240" i="12"/>
  <c r="T240" i="12"/>
  <c r="S240" i="12"/>
  <c r="R240" i="12"/>
  <c r="Q240" i="12"/>
  <c r="P240" i="12"/>
  <c r="O240" i="12"/>
  <c r="N240" i="12"/>
  <c r="M240" i="12"/>
  <c r="L240" i="12"/>
  <c r="U239" i="12"/>
  <c r="T239" i="12"/>
  <c r="S239" i="12"/>
  <c r="R239" i="12"/>
  <c r="Q239" i="12"/>
  <c r="P239" i="12"/>
  <c r="O239" i="12"/>
  <c r="N239" i="12"/>
  <c r="M239" i="12"/>
  <c r="L239" i="12"/>
  <c r="U238" i="12"/>
  <c r="T238" i="12"/>
  <c r="S238" i="12"/>
  <c r="R238" i="12"/>
  <c r="Q238" i="12"/>
  <c r="P238" i="12"/>
  <c r="O238" i="12"/>
  <c r="N238" i="12"/>
  <c r="M238" i="12"/>
  <c r="L238" i="12"/>
  <c r="U237" i="12"/>
  <c r="T237" i="12"/>
  <c r="S237" i="12"/>
  <c r="R237" i="12"/>
  <c r="Q237" i="12"/>
  <c r="P237" i="12"/>
  <c r="O237" i="12"/>
  <c r="N237" i="12"/>
  <c r="M237" i="12"/>
  <c r="L237" i="12"/>
  <c r="U236" i="12"/>
  <c r="T236" i="12"/>
  <c r="S236" i="12"/>
  <c r="R236" i="12"/>
  <c r="Q236" i="12"/>
  <c r="P236" i="12"/>
  <c r="O236" i="12"/>
  <c r="N236" i="12"/>
  <c r="M236" i="12"/>
  <c r="L236" i="12"/>
  <c r="U235" i="12"/>
  <c r="T235" i="12"/>
  <c r="S235" i="12"/>
  <c r="R235" i="12"/>
  <c r="Q235" i="12"/>
  <c r="P235" i="12"/>
  <c r="O235" i="12"/>
  <c r="N235" i="12"/>
  <c r="M235" i="12"/>
  <c r="L235" i="12"/>
  <c r="U234" i="12"/>
  <c r="T234" i="12"/>
  <c r="S234" i="12"/>
  <c r="R234" i="12"/>
  <c r="Q234" i="12"/>
  <c r="P234" i="12"/>
  <c r="O234" i="12"/>
  <c r="N234" i="12"/>
  <c r="M234" i="12"/>
  <c r="L234" i="12"/>
  <c r="U233" i="12"/>
  <c r="T233" i="12"/>
  <c r="S233" i="12"/>
  <c r="R233" i="12"/>
  <c r="Q233" i="12"/>
  <c r="P233" i="12"/>
  <c r="O233" i="12"/>
  <c r="N233" i="12"/>
  <c r="M233" i="12"/>
  <c r="L233" i="12"/>
  <c r="U232" i="12"/>
  <c r="T232" i="12"/>
  <c r="S232" i="12"/>
  <c r="R232" i="12"/>
  <c r="Q232" i="12"/>
  <c r="P232" i="12"/>
  <c r="O232" i="12"/>
  <c r="N232" i="12"/>
  <c r="M232" i="12"/>
  <c r="L232" i="12"/>
  <c r="U231" i="12"/>
  <c r="T231" i="12"/>
  <c r="S231" i="12"/>
  <c r="R231" i="12"/>
  <c r="Q231" i="12"/>
  <c r="P231" i="12"/>
  <c r="O231" i="12"/>
  <c r="N231" i="12"/>
  <c r="M231" i="12"/>
  <c r="L231" i="12"/>
  <c r="U230" i="12"/>
  <c r="T230" i="12"/>
  <c r="S230" i="12"/>
  <c r="R230" i="12"/>
  <c r="Q230" i="12"/>
  <c r="P230" i="12"/>
  <c r="O230" i="12"/>
  <c r="N230" i="12"/>
  <c r="M230" i="12"/>
  <c r="L230" i="12"/>
  <c r="U229" i="12"/>
  <c r="T229" i="12"/>
  <c r="S229" i="12"/>
  <c r="R229" i="12"/>
  <c r="Q229" i="12"/>
  <c r="P229" i="12"/>
  <c r="O229" i="12"/>
  <c r="N229" i="12"/>
  <c r="M229" i="12"/>
  <c r="L229" i="12"/>
  <c r="U228" i="12"/>
  <c r="T228" i="12"/>
  <c r="S228" i="12"/>
  <c r="R228" i="12"/>
  <c r="Q228" i="12"/>
  <c r="P228" i="12"/>
  <c r="O228" i="12"/>
  <c r="N228" i="12"/>
  <c r="M228" i="12"/>
  <c r="L228" i="12"/>
  <c r="U227" i="12"/>
  <c r="T227" i="12"/>
  <c r="S227" i="12"/>
  <c r="R227" i="12"/>
  <c r="Q227" i="12"/>
  <c r="P227" i="12"/>
  <c r="O227" i="12"/>
  <c r="N227" i="12"/>
  <c r="M227" i="12"/>
  <c r="L227" i="12"/>
  <c r="U226" i="12"/>
  <c r="T226" i="12"/>
  <c r="S226" i="12"/>
  <c r="R226" i="12"/>
  <c r="Q226" i="12"/>
  <c r="P226" i="12"/>
  <c r="O226" i="12"/>
  <c r="N226" i="12"/>
  <c r="M226" i="12"/>
  <c r="L226" i="12"/>
  <c r="U225" i="12"/>
  <c r="T225" i="12"/>
  <c r="S225" i="12"/>
  <c r="R225" i="12"/>
  <c r="Q225" i="12"/>
  <c r="P225" i="12"/>
  <c r="O225" i="12"/>
  <c r="N225" i="12"/>
  <c r="M225" i="12"/>
  <c r="L225" i="12"/>
  <c r="U224" i="12"/>
  <c r="T224" i="12"/>
  <c r="S224" i="12"/>
  <c r="R224" i="12"/>
  <c r="Q224" i="12"/>
  <c r="P224" i="12"/>
  <c r="O224" i="12"/>
  <c r="N224" i="12"/>
  <c r="M224" i="12"/>
  <c r="L224" i="12"/>
  <c r="U223" i="12"/>
  <c r="T223" i="12"/>
  <c r="S223" i="12"/>
  <c r="R223" i="12"/>
  <c r="Q223" i="12"/>
  <c r="P223" i="12"/>
  <c r="O223" i="12"/>
  <c r="N223" i="12"/>
  <c r="M223" i="12"/>
  <c r="L223" i="12"/>
  <c r="U222" i="12"/>
  <c r="T222" i="12"/>
  <c r="S222" i="12"/>
  <c r="R222" i="12"/>
  <c r="Q222" i="12"/>
  <c r="P222" i="12"/>
  <c r="O222" i="12"/>
  <c r="N222" i="12"/>
  <c r="M222" i="12"/>
  <c r="L222" i="12"/>
  <c r="U221" i="12"/>
  <c r="T221" i="12"/>
  <c r="S221" i="12"/>
  <c r="R221" i="12"/>
  <c r="Q221" i="12"/>
  <c r="P221" i="12"/>
  <c r="O221" i="12"/>
  <c r="N221" i="12"/>
  <c r="M221" i="12"/>
  <c r="L221" i="12"/>
  <c r="U220" i="12"/>
  <c r="T220" i="12"/>
  <c r="S220" i="12"/>
  <c r="R220" i="12"/>
  <c r="Q220" i="12"/>
  <c r="P220" i="12"/>
  <c r="O220" i="12"/>
  <c r="N220" i="12"/>
  <c r="M220" i="12"/>
  <c r="L220" i="12"/>
  <c r="U219" i="12"/>
  <c r="T219" i="12"/>
  <c r="S219" i="12"/>
  <c r="R219" i="12"/>
  <c r="Q219" i="12"/>
  <c r="P219" i="12"/>
  <c r="O219" i="12"/>
  <c r="N219" i="12"/>
  <c r="M219" i="12"/>
  <c r="L219" i="12"/>
  <c r="U218" i="12"/>
  <c r="T218" i="12"/>
  <c r="S218" i="12"/>
  <c r="R218" i="12"/>
  <c r="Q218" i="12"/>
  <c r="P218" i="12"/>
  <c r="O218" i="12"/>
  <c r="N218" i="12"/>
  <c r="M218" i="12"/>
  <c r="L218" i="12"/>
  <c r="U217" i="12"/>
  <c r="T217" i="12"/>
  <c r="S217" i="12"/>
  <c r="R217" i="12"/>
  <c r="Q217" i="12"/>
  <c r="P217" i="12"/>
  <c r="O217" i="12"/>
  <c r="N217" i="12"/>
  <c r="M217" i="12"/>
  <c r="L217" i="12"/>
  <c r="U216" i="12"/>
  <c r="T216" i="12"/>
  <c r="S216" i="12"/>
  <c r="R216" i="12"/>
  <c r="Q216" i="12"/>
  <c r="P216" i="12"/>
  <c r="O216" i="12"/>
  <c r="N216" i="12"/>
  <c r="M216" i="12"/>
  <c r="L216" i="12"/>
  <c r="U215" i="12"/>
  <c r="T215" i="12"/>
  <c r="S215" i="12"/>
  <c r="R215" i="12"/>
  <c r="Q215" i="12"/>
  <c r="P215" i="12"/>
  <c r="O215" i="12"/>
  <c r="N215" i="12"/>
  <c r="M215" i="12"/>
  <c r="L215" i="12"/>
  <c r="U214" i="12"/>
  <c r="T214" i="12"/>
  <c r="S214" i="12"/>
  <c r="R214" i="12"/>
  <c r="Q214" i="12"/>
  <c r="P214" i="12"/>
  <c r="O214" i="12"/>
  <c r="N214" i="12"/>
  <c r="M214" i="12"/>
  <c r="L214" i="12"/>
  <c r="U213" i="12"/>
  <c r="T213" i="12"/>
  <c r="S213" i="12"/>
  <c r="R213" i="12"/>
  <c r="Q213" i="12"/>
  <c r="P213" i="12"/>
  <c r="O213" i="12"/>
  <c r="N213" i="12"/>
  <c r="M213" i="12"/>
  <c r="L213" i="12"/>
  <c r="U212" i="12"/>
  <c r="T212" i="12"/>
  <c r="S212" i="12"/>
  <c r="R212" i="12"/>
  <c r="Q212" i="12"/>
  <c r="P212" i="12"/>
  <c r="O212" i="12"/>
  <c r="N212" i="12"/>
  <c r="M212" i="12"/>
  <c r="L212" i="12"/>
  <c r="U211" i="12"/>
  <c r="T211" i="12"/>
  <c r="S211" i="12"/>
  <c r="R211" i="12"/>
  <c r="Q211" i="12"/>
  <c r="P211" i="12"/>
  <c r="O211" i="12"/>
  <c r="N211" i="12"/>
  <c r="M211" i="12"/>
  <c r="L211" i="12"/>
  <c r="U210" i="12"/>
  <c r="T210" i="12"/>
  <c r="S210" i="12"/>
  <c r="R210" i="12"/>
  <c r="Q210" i="12"/>
  <c r="P210" i="12"/>
  <c r="O210" i="12"/>
  <c r="N210" i="12"/>
  <c r="M210" i="12"/>
  <c r="L210" i="12"/>
  <c r="U209" i="12"/>
  <c r="T209" i="12"/>
  <c r="S209" i="12"/>
  <c r="R209" i="12"/>
  <c r="Q209" i="12"/>
  <c r="P209" i="12"/>
  <c r="O209" i="12"/>
  <c r="N209" i="12"/>
  <c r="M209" i="12"/>
  <c r="L209" i="12"/>
  <c r="U208" i="12"/>
  <c r="T208" i="12"/>
  <c r="S208" i="12"/>
  <c r="R208" i="12"/>
  <c r="Q208" i="12"/>
  <c r="P208" i="12"/>
  <c r="O208" i="12"/>
  <c r="N208" i="12"/>
  <c r="M208" i="12"/>
  <c r="L208" i="12"/>
  <c r="U207" i="12"/>
  <c r="T207" i="12"/>
  <c r="S207" i="12"/>
  <c r="R207" i="12"/>
  <c r="Q207" i="12"/>
  <c r="P207" i="12"/>
  <c r="O207" i="12"/>
  <c r="N207" i="12"/>
  <c r="M207" i="12"/>
  <c r="L207" i="12"/>
  <c r="U206" i="12"/>
  <c r="T206" i="12"/>
  <c r="S206" i="12"/>
  <c r="R206" i="12"/>
  <c r="Q206" i="12"/>
  <c r="P206" i="12"/>
  <c r="O206" i="12"/>
  <c r="N206" i="12"/>
  <c r="M206" i="12"/>
  <c r="L206" i="12"/>
  <c r="U205" i="12"/>
  <c r="T205" i="12"/>
  <c r="S205" i="12"/>
  <c r="R205" i="12"/>
  <c r="Q205" i="12"/>
  <c r="P205" i="12"/>
  <c r="O205" i="12"/>
  <c r="N205" i="12"/>
  <c r="M205" i="12"/>
  <c r="L205" i="12"/>
  <c r="U204" i="12"/>
  <c r="T204" i="12"/>
  <c r="S204" i="12"/>
  <c r="R204" i="12"/>
  <c r="Q204" i="12"/>
  <c r="P204" i="12"/>
  <c r="O204" i="12"/>
  <c r="N204" i="12"/>
  <c r="M204" i="12"/>
  <c r="L204" i="12"/>
  <c r="U203" i="12"/>
  <c r="T203" i="12"/>
  <c r="S203" i="12"/>
  <c r="R203" i="12"/>
  <c r="Q203" i="12"/>
  <c r="P203" i="12"/>
  <c r="O203" i="12"/>
  <c r="N203" i="12"/>
  <c r="M203" i="12"/>
  <c r="L203" i="12"/>
  <c r="U202" i="12"/>
  <c r="T202" i="12"/>
  <c r="S202" i="12"/>
  <c r="R202" i="12"/>
  <c r="Q202" i="12"/>
  <c r="P202" i="12"/>
  <c r="O202" i="12"/>
  <c r="N202" i="12"/>
  <c r="M202" i="12"/>
  <c r="L202" i="12"/>
  <c r="U201" i="12"/>
  <c r="T201" i="12"/>
  <c r="S201" i="12"/>
  <c r="R201" i="12"/>
  <c r="Q201" i="12"/>
  <c r="P201" i="12"/>
  <c r="O201" i="12"/>
  <c r="N201" i="12"/>
  <c r="M201" i="12"/>
  <c r="L201" i="12"/>
  <c r="U200" i="12"/>
  <c r="T200" i="12"/>
  <c r="S200" i="12"/>
  <c r="R200" i="12"/>
  <c r="Q200" i="12"/>
  <c r="P200" i="12"/>
  <c r="O200" i="12"/>
  <c r="N200" i="12"/>
  <c r="M200" i="12"/>
  <c r="L200" i="12"/>
  <c r="U199" i="12"/>
  <c r="T199" i="12"/>
  <c r="S199" i="12"/>
  <c r="R199" i="12"/>
  <c r="Q199" i="12"/>
  <c r="P199" i="12"/>
  <c r="O199" i="12"/>
  <c r="N199" i="12"/>
  <c r="M199" i="12"/>
  <c r="L199" i="12"/>
  <c r="U198" i="12"/>
  <c r="T198" i="12"/>
  <c r="S198" i="12"/>
  <c r="R198" i="12"/>
  <c r="Q198" i="12"/>
  <c r="P198" i="12"/>
  <c r="O198" i="12"/>
  <c r="N198" i="12"/>
  <c r="M198" i="12"/>
  <c r="L198" i="12"/>
  <c r="U197" i="12"/>
  <c r="T197" i="12"/>
  <c r="S197" i="12"/>
  <c r="R197" i="12"/>
  <c r="Q197" i="12"/>
  <c r="P197" i="12"/>
  <c r="O197" i="12"/>
  <c r="N197" i="12"/>
  <c r="M197" i="12"/>
  <c r="L197" i="12"/>
  <c r="U196" i="12"/>
  <c r="T196" i="12"/>
  <c r="S196" i="12"/>
  <c r="R196" i="12"/>
  <c r="Q196" i="12"/>
  <c r="P196" i="12"/>
  <c r="O196" i="12"/>
  <c r="N196" i="12"/>
  <c r="M196" i="12"/>
  <c r="L196" i="12"/>
  <c r="U195" i="12"/>
  <c r="T195" i="12"/>
  <c r="S195" i="12"/>
  <c r="R195" i="12"/>
  <c r="Q195" i="12"/>
  <c r="P195" i="12"/>
  <c r="O195" i="12"/>
  <c r="N195" i="12"/>
  <c r="M195" i="12"/>
  <c r="L195" i="12"/>
  <c r="U194" i="12"/>
  <c r="T194" i="12"/>
  <c r="S194" i="12"/>
  <c r="R194" i="12"/>
  <c r="Q194" i="12"/>
  <c r="P194" i="12"/>
  <c r="O194" i="12"/>
  <c r="N194" i="12"/>
  <c r="M194" i="12"/>
  <c r="L194" i="12"/>
  <c r="U193" i="12"/>
  <c r="T193" i="12"/>
  <c r="S193" i="12"/>
  <c r="R193" i="12"/>
  <c r="Q193" i="12"/>
  <c r="P193" i="12"/>
  <c r="O193" i="12"/>
  <c r="N193" i="12"/>
  <c r="M193" i="12"/>
  <c r="L193" i="12"/>
  <c r="U192" i="12"/>
  <c r="T192" i="12"/>
  <c r="S192" i="12"/>
  <c r="R192" i="12"/>
  <c r="Q192" i="12"/>
  <c r="P192" i="12"/>
  <c r="O192" i="12"/>
  <c r="N192" i="12"/>
  <c r="M192" i="12"/>
  <c r="L192" i="12"/>
  <c r="U191" i="12"/>
  <c r="T191" i="12"/>
  <c r="S191" i="12"/>
  <c r="R191" i="12"/>
  <c r="Q191" i="12"/>
  <c r="P191" i="12"/>
  <c r="O191" i="12"/>
  <c r="N191" i="12"/>
  <c r="M191" i="12"/>
  <c r="L191" i="12"/>
  <c r="U190" i="12"/>
  <c r="T190" i="12"/>
  <c r="S190" i="12"/>
  <c r="R190" i="12"/>
  <c r="Q190" i="12"/>
  <c r="P190" i="12"/>
  <c r="O190" i="12"/>
  <c r="N190" i="12"/>
  <c r="M190" i="12"/>
  <c r="L190" i="12"/>
  <c r="U189" i="12"/>
  <c r="T189" i="12"/>
  <c r="S189" i="12"/>
  <c r="R189" i="12"/>
  <c r="Q189" i="12"/>
  <c r="P189" i="12"/>
  <c r="O189" i="12"/>
  <c r="N189" i="12"/>
  <c r="M189" i="12"/>
  <c r="L189" i="12"/>
  <c r="U188" i="12"/>
  <c r="T188" i="12"/>
  <c r="S188" i="12"/>
  <c r="R188" i="12"/>
  <c r="Q188" i="12"/>
  <c r="P188" i="12"/>
  <c r="O188" i="12"/>
  <c r="N188" i="12"/>
  <c r="M188" i="12"/>
  <c r="L188" i="12"/>
  <c r="U187" i="12"/>
  <c r="T187" i="12"/>
  <c r="S187" i="12"/>
  <c r="R187" i="12"/>
  <c r="Q187" i="12"/>
  <c r="P187" i="12"/>
  <c r="O187" i="12"/>
  <c r="N187" i="12"/>
  <c r="M187" i="12"/>
  <c r="L187" i="12"/>
  <c r="U186" i="12"/>
  <c r="T186" i="12"/>
  <c r="S186" i="12"/>
  <c r="R186" i="12"/>
  <c r="Q186" i="12"/>
  <c r="P186" i="12"/>
  <c r="O186" i="12"/>
  <c r="N186" i="12"/>
  <c r="M186" i="12"/>
  <c r="L186" i="12"/>
  <c r="U185" i="12"/>
  <c r="T185" i="12"/>
  <c r="S185" i="12"/>
  <c r="R185" i="12"/>
  <c r="Q185" i="12"/>
  <c r="P185" i="12"/>
  <c r="O185" i="12"/>
  <c r="N185" i="12"/>
  <c r="M185" i="12"/>
  <c r="L185" i="12"/>
  <c r="U184" i="12"/>
  <c r="T184" i="12"/>
  <c r="S184" i="12"/>
  <c r="R184" i="12"/>
  <c r="Q184" i="12"/>
  <c r="P184" i="12"/>
  <c r="O184" i="12"/>
  <c r="N184" i="12"/>
  <c r="M184" i="12"/>
  <c r="L184" i="12"/>
  <c r="U183" i="12"/>
  <c r="T183" i="12"/>
  <c r="S183" i="12"/>
  <c r="R183" i="12"/>
  <c r="Q183" i="12"/>
  <c r="P183" i="12"/>
  <c r="O183" i="12"/>
  <c r="N183" i="12"/>
  <c r="M183" i="12"/>
  <c r="L183" i="12"/>
  <c r="U182" i="12"/>
  <c r="T182" i="12"/>
  <c r="S182" i="12"/>
  <c r="R182" i="12"/>
  <c r="Q182" i="12"/>
  <c r="P182" i="12"/>
  <c r="O182" i="12"/>
  <c r="N182" i="12"/>
  <c r="M182" i="12"/>
  <c r="L182" i="12"/>
  <c r="U181" i="12"/>
  <c r="T181" i="12"/>
  <c r="S181" i="12"/>
  <c r="R181" i="12"/>
  <c r="Q181" i="12"/>
  <c r="P181" i="12"/>
  <c r="O181" i="12"/>
  <c r="N181" i="12"/>
  <c r="M181" i="12"/>
  <c r="L181" i="12"/>
  <c r="U180" i="12"/>
  <c r="T180" i="12"/>
  <c r="S180" i="12"/>
  <c r="R180" i="12"/>
  <c r="Q180" i="12"/>
  <c r="P180" i="12"/>
  <c r="O180" i="12"/>
  <c r="N180" i="12"/>
  <c r="M180" i="12"/>
  <c r="L180" i="12"/>
  <c r="U179" i="12"/>
  <c r="T179" i="12"/>
  <c r="S179" i="12"/>
  <c r="R179" i="12"/>
  <c r="Q179" i="12"/>
  <c r="P179" i="12"/>
  <c r="O179" i="12"/>
  <c r="N179" i="12"/>
  <c r="M179" i="12"/>
  <c r="L179" i="12"/>
  <c r="U178" i="12"/>
  <c r="T178" i="12"/>
  <c r="S178" i="12"/>
  <c r="R178" i="12"/>
  <c r="Q178" i="12"/>
  <c r="P178" i="12"/>
  <c r="O178" i="12"/>
  <c r="N178" i="12"/>
  <c r="M178" i="12"/>
  <c r="L178" i="12"/>
  <c r="U177" i="12"/>
  <c r="T177" i="12"/>
  <c r="S177" i="12"/>
  <c r="R177" i="12"/>
  <c r="Q177" i="12"/>
  <c r="P177" i="12"/>
  <c r="O177" i="12"/>
  <c r="N177" i="12"/>
  <c r="M177" i="12"/>
  <c r="L177" i="12"/>
  <c r="U176" i="12"/>
  <c r="T176" i="12"/>
  <c r="S176" i="12"/>
  <c r="R176" i="12"/>
  <c r="Q176" i="12"/>
  <c r="P176" i="12"/>
  <c r="O176" i="12"/>
  <c r="N176" i="12"/>
  <c r="M176" i="12"/>
  <c r="L176" i="12"/>
  <c r="U175" i="12"/>
  <c r="T175" i="12"/>
  <c r="S175" i="12"/>
  <c r="R175" i="12"/>
  <c r="Q175" i="12"/>
  <c r="P175" i="12"/>
  <c r="O175" i="12"/>
  <c r="N175" i="12"/>
  <c r="M175" i="12"/>
  <c r="L175" i="12"/>
  <c r="U174" i="12"/>
  <c r="T174" i="12"/>
  <c r="S174" i="12"/>
  <c r="R174" i="12"/>
  <c r="Q174" i="12"/>
  <c r="P174" i="12"/>
  <c r="O174" i="12"/>
  <c r="N174" i="12"/>
  <c r="M174" i="12"/>
  <c r="L174" i="12"/>
  <c r="U173" i="12"/>
  <c r="T173" i="12"/>
  <c r="S173" i="12"/>
  <c r="R173" i="12"/>
  <c r="Q173" i="12"/>
  <c r="P173" i="12"/>
  <c r="O173" i="12"/>
  <c r="N173" i="12"/>
  <c r="M173" i="12"/>
  <c r="L173" i="12"/>
  <c r="U172" i="12"/>
  <c r="T172" i="12"/>
  <c r="S172" i="12"/>
  <c r="R172" i="12"/>
  <c r="Q172" i="12"/>
  <c r="P172" i="12"/>
  <c r="O172" i="12"/>
  <c r="N172" i="12"/>
  <c r="M172" i="12"/>
  <c r="L172" i="12"/>
  <c r="U171" i="12"/>
  <c r="T171" i="12"/>
  <c r="S171" i="12"/>
  <c r="R171" i="12"/>
  <c r="Q171" i="12"/>
  <c r="P171" i="12"/>
  <c r="O171" i="12"/>
  <c r="N171" i="12"/>
  <c r="M171" i="12"/>
  <c r="L171" i="12"/>
  <c r="U170" i="12"/>
  <c r="T170" i="12"/>
  <c r="S170" i="12"/>
  <c r="R170" i="12"/>
  <c r="Q170" i="12"/>
  <c r="P170" i="12"/>
  <c r="O170" i="12"/>
  <c r="N170" i="12"/>
  <c r="M170" i="12"/>
  <c r="L170" i="12"/>
  <c r="U169" i="12"/>
  <c r="T169" i="12"/>
  <c r="S169" i="12"/>
  <c r="R169" i="12"/>
  <c r="Q169" i="12"/>
  <c r="P169" i="12"/>
  <c r="O169" i="12"/>
  <c r="N169" i="12"/>
  <c r="M169" i="12"/>
  <c r="L169" i="12"/>
  <c r="U168" i="12"/>
  <c r="T168" i="12"/>
  <c r="S168" i="12"/>
  <c r="R168" i="12"/>
  <c r="Q168" i="12"/>
  <c r="P168" i="12"/>
  <c r="O168" i="12"/>
  <c r="N168" i="12"/>
  <c r="M168" i="12"/>
  <c r="L168" i="12"/>
  <c r="U167" i="12"/>
  <c r="T167" i="12"/>
  <c r="S167" i="12"/>
  <c r="R167" i="12"/>
  <c r="Q167" i="12"/>
  <c r="P167" i="12"/>
  <c r="O167" i="12"/>
  <c r="N167" i="12"/>
  <c r="M167" i="12"/>
  <c r="L167" i="12"/>
  <c r="U166" i="12"/>
  <c r="T166" i="12"/>
  <c r="S166" i="12"/>
  <c r="R166" i="12"/>
  <c r="Q166" i="12"/>
  <c r="P166" i="12"/>
  <c r="O166" i="12"/>
  <c r="N166" i="12"/>
  <c r="M166" i="12"/>
  <c r="L166" i="12"/>
  <c r="U165" i="12"/>
  <c r="T165" i="12"/>
  <c r="S165" i="12"/>
  <c r="R165" i="12"/>
  <c r="Q165" i="12"/>
  <c r="P165" i="12"/>
  <c r="O165" i="12"/>
  <c r="N165" i="12"/>
  <c r="M165" i="12"/>
  <c r="L165" i="12"/>
  <c r="U164" i="12"/>
  <c r="T164" i="12"/>
  <c r="S164" i="12"/>
  <c r="R164" i="12"/>
  <c r="Q164" i="12"/>
  <c r="P164" i="12"/>
  <c r="O164" i="12"/>
  <c r="N164" i="12"/>
  <c r="M164" i="12"/>
  <c r="L164" i="12"/>
  <c r="U163" i="12"/>
  <c r="T163" i="12"/>
  <c r="S163" i="12"/>
  <c r="R163" i="12"/>
  <c r="Q163" i="12"/>
  <c r="P163" i="12"/>
  <c r="O163" i="12"/>
  <c r="N163" i="12"/>
  <c r="M163" i="12"/>
  <c r="L163" i="12"/>
  <c r="U162" i="12"/>
  <c r="T162" i="12"/>
  <c r="S162" i="12"/>
  <c r="R162" i="12"/>
  <c r="Q162" i="12"/>
  <c r="P162" i="12"/>
  <c r="O162" i="12"/>
  <c r="N162" i="12"/>
  <c r="M162" i="12"/>
  <c r="L162" i="12"/>
  <c r="U161" i="12"/>
  <c r="T161" i="12"/>
  <c r="S161" i="12"/>
  <c r="R161" i="12"/>
  <c r="Q161" i="12"/>
  <c r="P161" i="12"/>
  <c r="O161" i="12"/>
  <c r="N161" i="12"/>
  <c r="M161" i="12"/>
  <c r="L161" i="12"/>
  <c r="U160" i="12"/>
  <c r="T160" i="12"/>
  <c r="S160" i="12"/>
  <c r="R160" i="12"/>
  <c r="Q160" i="12"/>
  <c r="P160" i="12"/>
  <c r="O160" i="12"/>
  <c r="N160" i="12"/>
  <c r="M160" i="12"/>
  <c r="L160" i="12"/>
  <c r="U159" i="12"/>
  <c r="T159" i="12"/>
  <c r="S159" i="12"/>
  <c r="R159" i="12"/>
  <c r="Q159" i="12"/>
  <c r="P159" i="12"/>
  <c r="O159" i="12"/>
  <c r="N159" i="12"/>
  <c r="M159" i="12"/>
  <c r="L159" i="12"/>
  <c r="U158" i="12"/>
  <c r="T158" i="12"/>
  <c r="S158" i="12"/>
  <c r="R158" i="12"/>
  <c r="Q158" i="12"/>
  <c r="P158" i="12"/>
  <c r="O158" i="12"/>
  <c r="N158" i="12"/>
  <c r="M158" i="12"/>
  <c r="L158" i="12"/>
  <c r="U157" i="12"/>
  <c r="T157" i="12"/>
  <c r="S157" i="12"/>
  <c r="R157" i="12"/>
  <c r="Q157" i="12"/>
  <c r="P157" i="12"/>
  <c r="O157" i="12"/>
  <c r="N157" i="12"/>
  <c r="M157" i="12"/>
  <c r="L157" i="12"/>
  <c r="U156" i="12"/>
  <c r="T156" i="12"/>
  <c r="S156" i="12"/>
  <c r="R156" i="12"/>
  <c r="Q156" i="12"/>
  <c r="P156" i="12"/>
  <c r="O156" i="12"/>
  <c r="N156" i="12"/>
  <c r="M156" i="12"/>
  <c r="L156" i="12"/>
  <c r="U155" i="12"/>
  <c r="T155" i="12"/>
  <c r="S155" i="12"/>
  <c r="R155" i="12"/>
  <c r="Q155" i="12"/>
  <c r="P155" i="12"/>
  <c r="O155" i="12"/>
  <c r="N155" i="12"/>
  <c r="M155" i="12"/>
  <c r="L155" i="12"/>
  <c r="U154" i="12"/>
  <c r="T154" i="12"/>
  <c r="S154" i="12"/>
  <c r="R154" i="12"/>
  <c r="Q154" i="12"/>
  <c r="P154" i="12"/>
  <c r="O154" i="12"/>
  <c r="N154" i="12"/>
  <c r="M154" i="12"/>
  <c r="L154" i="12"/>
  <c r="U153" i="12"/>
  <c r="T153" i="12"/>
  <c r="S153" i="12"/>
  <c r="R153" i="12"/>
  <c r="Q153" i="12"/>
  <c r="P153" i="12"/>
  <c r="O153" i="12"/>
  <c r="N153" i="12"/>
  <c r="M153" i="12"/>
  <c r="L153" i="12"/>
  <c r="U152" i="12"/>
  <c r="T152" i="12"/>
  <c r="S152" i="12"/>
  <c r="R152" i="12"/>
  <c r="Q152" i="12"/>
  <c r="P152" i="12"/>
  <c r="O152" i="12"/>
  <c r="N152" i="12"/>
  <c r="M152" i="12"/>
  <c r="L152" i="12"/>
  <c r="U151" i="12"/>
  <c r="T151" i="12"/>
  <c r="S151" i="12"/>
  <c r="R151" i="12"/>
  <c r="Q151" i="12"/>
  <c r="P151" i="12"/>
  <c r="O151" i="12"/>
  <c r="N151" i="12"/>
  <c r="M151" i="12"/>
  <c r="L151" i="12"/>
  <c r="U150" i="12"/>
  <c r="T150" i="12"/>
  <c r="S150" i="12"/>
  <c r="R150" i="12"/>
  <c r="Q150" i="12"/>
  <c r="P150" i="12"/>
  <c r="O150" i="12"/>
  <c r="N150" i="12"/>
  <c r="M150" i="12"/>
  <c r="L150" i="12"/>
  <c r="U149" i="12"/>
  <c r="T149" i="12"/>
  <c r="S149" i="12"/>
  <c r="R149" i="12"/>
  <c r="Q149" i="12"/>
  <c r="P149" i="12"/>
  <c r="O149" i="12"/>
  <c r="N149" i="12"/>
  <c r="M149" i="12"/>
  <c r="L149" i="12"/>
  <c r="U148" i="12"/>
  <c r="T148" i="12"/>
  <c r="S148" i="12"/>
  <c r="R148" i="12"/>
  <c r="Q148" i="12"/>
  <c r="P148" i="12"/>
  <c r="O148" i="12"/>
  <c r="N148" i="12"/>
  <c r="M148" i="12"/>
  <c r="L148" i="12"/>
  <c r="U147" i="12"/>
  <c r="T147" i="12"/>
  <c r="S147" i="12"/>
  <c r="R147" i="12"/>
  <c r="Q147" i="12"/>
  <c r="P147" i="12"/>
  <c r="O147" i="12"/>
  <c r="N147" i="12"/>
  <c r="M147" i="12"/>
  <c r="L147" i="12"/>
  <c r="U146" i="12"/>
  <c r="T146" i="12"/>
  <c r="S146" i="12"/>
  <c r="R146" i="12"/>
  <c r="Q146" i="12"/>
  <c r="P146" i="12"/>
  <c r="O146" i="12"/>
  <c r="N146" i="12"/>
  <c r="M146" i="12"/>
  <c r="L146" i="12"/>
  <c r="U145" i="12"/>
  <c r="T145" i="12"/>
  <c r="S145" i="12"/>
  <c r="R145" i="12"/>
  <c r="Q145" i="12"/>
  <c r="P145" i="12"/>
  <c r="O145" i="12"/>
  <c r="N145" i="12"/>
  <c r="M145" i="12"/>
  <c r="L145" i="12"/>
  <c r="U144" i="12"/>
  <c r="T144" i="12"/>
  <c r="S144" i="12"/>
  <c r="R144" i="12"/>
  <c r="Q144" i="12"/>
  <c r="P144" i="12"/>
  <c r="O144" i="12"/>
  <c r="N144" i="12"/>
  <c r="M144" i="12"/>
  <c r="L144" i="12"/>
  <c r="U143" i="12"/>
  <c r="T143" i="12"/>
  <c r="S143" i="12"/>
  <c r="R143" i="12"/>
  <c r="Q143" i="12"/>
  <c r="P143" i="12"/>
  <c r="O143" i="12"/>
  <c r="N143" i="12"/>
  <c r="M143" i="12"/>
  <c r="L143" i="12"/>
  <c r="U142" i="12"/>
  <c r="T142" i="12"/>
  <c r="S142" i="12"/>
  <c r="R142" i="12"/>
  <c r="Q142" i="12"/>
  <c r="P142" i="12"/>
  <c r="O142" i="12"/>
  <c r="N142" i="12"/>
  <c r="M142" i="12"/>
  <c r="L142" i="12"/>
  <c r="U141" i="12"/>
  <c r="T141" i="12"/>
  <c r="S141" i="12"/>
  <c r="R141" i="12"/>
  <c r="Q141" i="12"/>
  <c r="P141" i="12"/>
  <c r="O141" i="12"/>
  <c r="N141" i="12"/>
  <c r="M141" i="12"/>
  <c r="L141" i="12"/>
  <c r="U140" i="12"/>
  <c r="T140" i="12"/>
  <c r="S140" i="12"/>
  <c r="R140" i="12"/>
  <c r="Q140" i="12"/>
  <c r="P140" i="12"/>
  <c r="O140" i="12"/>
  <c r="N140" i="12"/>
  <c r="M140" i="12"/>
  <c r="L140" i="12"/>
  <c r="U139" i="12"/>
  <c r="T139" i="12"/>
  <c r="S139" i="12"/>
  <c r="R139" i="12"/>
  <c r="Q139" i="12"/>
  <c r="P139" i="12"/>
  <c r="O139" i="12"/>
  <c r="N139" i="12"/>
  <c r="M139" i="12"/>
  <c r="L139" i="12"/>
  <c r="U138" i="12"/>
  <c r="T138" i="12"/>
  <c r="S138" i="12"/>
  <c r="R138" i="12"/>
  <c r="Q138" i="12"/>
  <c r="P138" i="12"/>
  <c r="O138" i="12"/>
  <c r="N138" i="12"/>
  <c r="M138" i="12"/>
  <c r="L138" i="12"/>
  <c r="U137" i="12"/>
  <c r="T137" i="12"/>
  <c r="S137" i="12"/>
  <c r="R137" i="12"/>
  <c r="Q137" i="12"/>
  <c r="P137" i="12"/>
  <c r="O137" i="12"/>
  <c r="N137" i="12"/>
  <c r="M137" i="12"/>
  <c r="L137" i="12"/>
  <c r="U136" i="12"/>
  <c r="T136" i="12"/>
  <c r="S136" i="12"/>
  <c r="R136" i="12"/>
  <c r="Q136" i="12"/>
  <c r="P136" i="12"/>
  <c r="O136" i="12"/>
  <c r="N136" i="12"/>
  <c r="M136" i="12"/>
  <c r="L136" i="12"/>
  <c r="U135" i="12"/>
  <c r="T135" i="12"/>
  <c r="S135" i="12"/>
  <c r="R135" i="12"/>
  <c r="Q135" i="12"/>
  <c r="P135" i="12"/>
  <c r="O135" i="12"/>
  <c r="N135" i="12"/>
  <c r="M135" i="12"/>
  <c r="L135" i="12"/>
  <c r="U134" i="12"/>
  <c r="T134" i="12"/>
  <c r="S134" i="12"/>
  <c r="R134" i="12"/>
  <c r="Q134" i="12"/>
  <c r="P134" i="12"/>
  <c r="O134" i="12"/>
  <c r="N134" i="12"/>
  <c r="M134" i="12"/>
  <c r="L134" i="12"/>
  <c r="U133" i="12"/>
  <c r="T133" i="12"/>
  <c r="S133" i="12"/>
  <c r="R133" i="12"/>
  <c r="Q133" i="12"/>
  <c r="P133" i="12"/>
  <c r="O133" i="12"/>
  <c r="N133" i="12"/>
  <c r="M133" i="12"/>
  <c r="L133" i="12"/>
  <c r="U132" i="12"/>
  <c r="T132" i="12"/>
  <c r="S132" i="12"/>
  <c r="R132" i="12"/>
  <c r="Q132" i="12"/>
  <c r="P132" i="12"/>
  <c r="O132" i="12"/>
  <c r="N132" i="12"/>
  <c r="M132" i="12"/>
  <c r="L132" i="12"/>
  <c r="U131" i="12"/>
  <c r="T131" i="12"/>
  <c r="S131" i="12"/>
  <c r="R131" i="12"/>
  <c r="Q131" i="12"/>
  <c r="P131" i="12"/>
  <c r="O131" i="12"/>
  <c r="N131" i="12"/>
  <c r="M131" i="12"/>
  <c r="L131" i="12"/>
  <c r="U130" i="12"/>
  <c r="T130" i="12"/>
  <c r="S130" i="12"/>
  <c r="R130" i="12"/>
  <c r="Q130" i="12"/>
  <c r="P130" i="12"/>
  <c r="O130" i="12"/>
  <c r="N130" i="12"/>
  <c r="M130" i="12"/>
  <c r="L130" i="12"/>
  <c r="U129" i="12"/>
  <c r="T129" i="12"/>
  <c r="S129" i="12"/>
  <c r="R129" i="12"/>
  <c r="Q129" i="12"/>
  <c r="P129" i="12"/>
  <c r="O129" i="12"/>
  <c r="N129" i="12"/>
  <c r="M129" i="12"/>
  <c r="L129" i="12"/>
  <c r="U128" i="12"/>
  <c r="T128" i="12"/>
  <c r="S128" i="12"/>
  <c r="R128" i="12"/>
  <c r="Q128" i="12"/>
  <c r="P128" i="12"/>
  <c r="O128" i="12"/>
  <c r="N128" i="12"/>
  <c r="M128" i="12"/>
  <c r="L128" i="12"/>
  <c r="U127" i="12"/>
  <c r="T127" i="12"/>
  <c r="S127" i="12"/>
  <c r="R127" i="12"/>
  <c r="Q127" i="12"/>
  <c r="P127" i="12"/>
  <c r="O127" i="12"/>
  <c r="N127" i="12"/>
  <c r="M127" i="12"/>
  <c r="L127" i="12"/>
  <c r="U126" i="12"/>
  <c r="T126" i="12"/>
  <c r="S126" i="12"/>
  <c r="R126" i="12"/>
  <c r="Q126" i="12"/>
  <c r="P126" i="12"/>
  <c r="O126" i="12"/>
  <c r="N126" i="12"/>
  <c r="M126" i="12"/>
  <c r="L126" i="12"/>
  <c r="U125" i="12"/>
  <c r="T125" i="12"/>
  <c r="S125" i="12"/>
  <c r="R125" i="12"/>
  <c r="Q125" i="12"/>
  <c r="P125" i="12"/>
  <c r="O125" i="12"/>
  <c r="N125" i="12"/>
  <c r="M125" i="12"/>
  <c r="L125" i="12"/>
  <c r="U124" i="12"/>
  <c r="T124" i="12"/>
  <c r="S124" i="12"/>
  <c r="R124" i="12"/>
  <c r="Q124" i="12"/>
  <c r="P124" i="12"/>
  <c r="O124" i="12"/>
  <c r="N124" i="12"/>
  <c r="M124" i="12"/>
  <c r="L124" i="12"/>
  <c r="U123" i="12"/>
  <c r="T123" i="12"/>
  <c r="S123" i="12"/>
  <c r="R123" i="12"/>
  <c r="Q123" i="12"/>
  <c r="P123" i="12"/>
  <c r="O123" i="12"/>
  <c r="N123" i="12"/>
  <c r="M123" i="12"/>
  <c r="L123" i="12"/>
  <c r="U122" i="12"/>
  <c r="T122" i="12"/>
  <c r="S122" i="12"/>
  <c r="R122" i="12"/>
  <c r="Q122" i="12"/>
  <c r="P122" i="12"/>
  <c r="O122" i="12"/>
  <c r="N122" i="12"/>
  <c r="M122" i="12"/>
  <c r="L122" i="12"/>
  <c r="U121" i="12"/>
  <c r="T121" i="12"/>
  <c r="S121" i="12"/>
  <c r="R121" i="12"/>
  <c r="Q121" i="12"/>
  <c r="P121" i="12"/>
  <c r="O121" i="12"/>
  <c r="N121" i="12"/>
  <c r="M121" i="12"/>
  <c r="L121" i="12"/>
  <c r="U120" i="12"/>
  <c r="T120" i="12"/>
  <c r="S120" i="12"/>
  <c r="R120" i="12"/>
  <c r="Q120" i="12"/>
  <c r="P120" i="12"/>
  <c r="O120" i="12"/>
  <c r="N120" i="12"/>
  <c r="M120" i="12"/>
  <c r="L120" i="12"/>
  <c r="U119" i="12"/>
  <c r="T119" i="12"/>
  <c r="S119" i="12"/>
  <c r="R119" i="12"/>
  <c r="Q119" i="12"/>
  <c r="P119" i="12"/>
  <c r="O119" i="12"/>
  <c r="N119" i="12"/>
  <c r="M119" i="12"/>
  <c r="L119" i="12"/>
  <c r="U118" i="12"/>
  <c r="T118" i="12"/>
  <c r="S118" i="12"/>
  <c r="R118" i="12"/>
  <c r="Q118" i="12"/>
  <c r="P118" i="12"/>
  <c r="O118" i="12"/>
  <c r="N118" i="12"/>
  <c r="M118" i="12"/>
  <c r="L118" i="12"/>
  <c r="U117" i="12"/>
  <c r="T117" i="12"/>
  <c r="S117" i="12"/>
  <c r="R117" i="12"/>
  <c r="Q117" i="12"/>
  <c r="P117" i="12"/>
  <c r="O117" i="12"/>
  <c r="N117" i="12"/>
  <c r="M117" i="12"/>
  <c r="L117" i="12"/>
  <c r="U116" i="12"/>
  <c r="T116" i="12"/>
  <c r="S116" i="12"/>
  <c r="R116" i="12"/>
  <c r="Q116" i="12"/>
  <c r="P116" i="12"/>
  <c r="O116" i="12"/>
  <c r="N116" i="12"/>
  <c r="M116" i="12"/>
  <c r="L116" i="12"/>
  <c r="U115" i="12"/>
  <c r="T115" i="12"/>
  <c r="S115" i="12"/>
  <c r="R115" i="12"/>
  <c r="Q115" i="12"/>
  <c r="P115" i="12"/>
  <c r="O115" i="12"/>
  <c r="N115" i="12"/>
  <c r="M115" i="12"/>
  <c r="L115" i="12"/>
  <c r="U114" i="12"/>
  <c r="T114" i="12"/>
  <c r="S114" i="12"/>
  <c r="R114" i="12"/>
  <c r="Q114" i="12"/>
  <c r="P114" i="12"/>
  <c r="O114" i="12"/>
  <c r="N114" i="12"/>
  <c r="M114" i="12"/>
  <c r="L114" i="12"/>
  <c r="U113" i="12"/>
  <c r="T113" i="12"/>
  <c r="S113" i="12"/>
  <c r="R113" i="12"/>
  <c r="Q113" i="12"/>
  <c r="P113" i="12"/>
  <c r="O113" i="12"/>
  <c r="N113" i="12"/>
  <c r="M113" i="12"/>
  <c r="L113" i="12"/>
  <c r="U112" i="12"/>
  <c r="T112" i="12"/>
  <c r="S112" i="12"/>
  <c r="R112" i="12"/>
  <c r="Q112" i="12"/>
  <c r="P112" i="12"/>
  <c r="O112" i="12"/>
  <c r="N112" i="12"/>
  <c r="M112" i="12"/>
  <c r="L112" i="12"/>
  <c r="U111" i="12"/>
  <c r="T111" i="12"/>
  <c r="S111" i="12"/>
  <c r="R111" i="12"/>
  <c r="Q111" i="12"/>
  <c r="P111" i="12"/>
  <c r="O111" i="12"/>
  <c r="N111" i="12"/>
  <c r="M111" i="12"/>
  <c r="L111" i="12"/>
  <c r="U110" i="12"/>
  <c r="T110" i="12"/>
  <c r="S110" i="12"/>
  <c r="R110" i="12"/>
  <c r="Q110" i="12"/>
  <c r="P110" i="12"/>
  <c r="O110" i="12"/>
  <c r="N110" i="12"/>
  <c r="M110" i="12"/>
  <c r="L110" i="12"/>
  <c r="U109" i="12"/>
  <c r="T109" i="12"/>
  <c r="S109" i="12"/>
  <c r="R109" i="12"/>
  <c r="Q109" i="12"/>
  <c r="P109" i="12"/>
  <c r="O109" i="12"/>
  <c r="N109" i="12"/>
  <c r="M109" i="12"/>
  <c r="L109" i="12"/>
  <c r="U108" i="12"/>
  <c r="T108" i="12"/>
  <c r="S108" i="12"/>
  <c r="R108" i="12"/>
  <c r="Q108" i="12"/>
  <c r="P108" i="12"/>
  <c r="O108" i="12"/>
  <c r="N108" i="12"/>
  <c r="M108" i="12"/>
  <c r="L108" i="12"/>
  <c r="U107" i="12"/>
  <c r="T107" i="12"/>
  <c r="S107" i="12"/>
  <c r="R107" i="12"/>
  <c r="Q107" i="12"/>
  <c r="P107" i="12"/>
  <c r="O107" i="12"/>
  <c r="N107" i="12"/>
  <c r="M107" i="12"/>
  <c r="L107" i="12"/>
  <c r="U106" i="12"/>
  <c r="T106" i="12"/>
  <c r="S106" i="12"/>
  <c r="R106" i="12"/>
  <c r="Q106" i="12"/>
  <c r="P106" i="12"/>
  <c r="O106" i="12"/>
  <c r="N106" i="12"/>
  <c r="M106" i="12"/>
  <c r="L106" i="12"/>
  <c r="U105" i="12"/>
  <c r="T105" i="12"/>
  <c r="S105" i="12"/>
  <c r="R105" i="12"/>
  <c r="Q105" i="12"/>
  <c r="P105" i="12"/>
  <c r="O105" i="12"/>
  <c r="N105" i="12"/>
  <c r="M105" i="12"/>
  <c r="L105" i="12"/>
  <c r="U104" i="12"/>
  <c r="T104" i="12"/>
  <c r="S104" i="12"/>
  <c r="R104" i="12"/>
  <c r="Q104" i="12"/>
  <c r="P104" i="12"/>
  <c r="O104" i="12"/>
  <c r="N104" i="12"/>
  <c r="M104" i="12"/>
  <c r="L104" i="12"/>
  <c r="U103" i="12"/>
  <c r="T103" i="12"/>
  <c r="S103" i="12"/>
  <c r="R103" i="12"/>
  <c r="Q103" i="12"/>
  <c r="P103" i="12"/>
  <c r="O103" i="12"/>
  <c r="N103" i="12"/>
  <c r="M103" i="12"/>
  <c r="L103" i="12"/>
  <c r="U102" i="12"/>
  <c r="T102" i="12"/>
  <c r="S102" i="12"/>
  <c r="R102" i="12"/>
  <c r="Q102" i="12"/>
  <c r="P102" i="12"/>
  <c r="O102" i="12"/>
  <c r="N102" i="12"/>
  <c r="M102" i="12"/>
  <c r="L102" i="12"/>
  <c r="U101" i="12"/>
  <c r="T101" i="12"/>
  <c r="S101" i="12"/>
  <c r="R101" i="12"/>
  <c r="Q101" i="12"/>
  <c r="P101" i="12"/>
  <c r="O101" i="12"/>
  <c r="N101" i="12"/>
  <c r="M101" i="12"/>
  <c r="L101" i="12"/>
  <c r="U100" i="12"/>
  <c r="T100" i="12"/>
  <c r="S100" i="12"/>
  <c r="R100" i="12"/>
  <c r="Q100" i="12"/>
  <c r="P100" i="12"/>
  <c r="O100" i="12"/>
  <c r="N100" i="12"/>
  <c r="M100" i="12"/>
  <c r="L100" i="12"/>
  <c r="U99" i="12"/>
  <c r="T99" i="12"/>
  <c r="S99" i="12"/>
  <c r="R99" i="12"/>
  <c r="Q99" i="12"/>
  <c r="P99" i="12"/>
  <c r="O99" i="12"/>
  <c r="N99" i="12"/>
  <c r="M99" i="12"/>
  <c r="L99" i="12"/>
  <c r="U98" i="12"/>
  <c r="T98" i="12"/>
  <c r="S98" i="12"/>
  <c r="R98" i="12"/>
  <c r="Q98" i="12"/>
  <c r="P98" i="12"/>
  <c r="O98" i="12"/>
  <c r="N98" i="12"/>
  <c r="M98" i="12"/>
  <c r="L98" i="12"/>
  <c r="U97" i="12"/>
  <c r="T97" i="12"/>
  <c r="S97" i="12"/>
  <c r="R97" i="12"/>
  <c r="Q97" i="12"/>
  <c r="P97" i="12"/>
  <c r="O97" i="12"/>
  <c r="N97" i="12"/>
  <c r="M97" i="12"/>
  <c r="L97" i="12"/>
  <c r="U96" i="12"/>
  <c r="T96" i="12"/>
  <c r="S96" i="12"/>
  <c r="R96" i="12"/>
  <c r="Q96" i="12"/>
  <c r="P96" i="12"/>
  <c r="O96" i="12"/>
  <c r="N96" i="12"/>
  <c r="M96" i="12"/>
  <c r="L96" i="12"/>
  <c r="U95" i="12"/>
  <c r="T95" i="12"/>
  <c r="S95" i="12"/>
  <c r="R95" i="12"/>
  <c r="Q95" i="12"/>
  <c r="P95" i="12"/>
  <c r="O95" i="12"/>
  <c r="N95" i="12"/>
  <c r="M95" i="12"/>
  <c r="L95" i="12"/>
  <c r="U94" i="12"/>
  <c r="T94" i="12"/>
  <c r="S94" i="12"/>
  <c r="R94" i="12"/>
  <c r="Q94" i="12"/>
  <c r="P94" i="12"/>
  <c r="O94" i="12"/>
  <c r="N94" i="12"/>
  <c r="M94" i="12"/>
  <c r="L94" i="12"/>
  <c r="U93" i="12"/>
  <c r="T93" i="12"/>
  <c r="S93" i="12"/>
  <c r="R93" i="12"/>
  <c r="Q93" i="12"/>
  <c r="P93" i="12"/>
  <c r="O93" i="12"/>
  <c r="N93" i="12"/>
  <c r="M93" i="12"/>
  <c r="L93" i="12"/>
  <c r="U92" i="12"/>
  <c r="T92" i="12"/>
  <c r="S92" i="12"/>
  <c r="R92" i="12"/>
  <c r="Q92" i="12"/>
  <c r="P92" i="12"/>
  <c r="O92" i="12"/>
  <c r="N92" i="12"/>
  <c r="M92" i="12"/>
  <c r="L92" i="12"/>
  <c r="U91" i="12"/>
  <c r="T91" i="12"/>
  <c r="S91" i="12"/>
  <c r="R91" i="12"/>
  <c r="Q91" i="12"/>
  <c r="P91" i="12"/>
  <c r="O91" i="12"/>
  <c r="N91" i="12"/>
  <c r="M91" i="12"/>
  <c r="L91" i="12"/>
  <c r="U90" i="12"/>
  <c r="T90" i="12"/>
  <c r="S90" i="12"/>
  <c r="R90" i="12"/>
  <c r="Q90" i="12"/>
  <c r="P90" i="12"/>
  <c r="O90" i="12"/>
  <c r="N90" i="12"/>
  <c r="M90" i="12"/>
  <c r="L90" i="12"/>
  <c r="U89" i="12"/>
  <c r="T89" i="12"/>
  <c r="S89" i="12"/>
  <c r="R89" i="12"/>
  <c r="Q89" i="12"/>
  <c r="P89" i="12"/>
  <c r="O89" i="12"/>
  <c r="N89" i="12"/>
  <c r="M89" i="12"/>
  <c r="L89" i="12"/>
  <c r="U88" i="12"/>
  <c r="T88" i="12"/>
  <c r="S88" i="12"/>
  <c r="R88" i="12"/>
  <c r="Q88" i="12"/>
  <c r="P88" i="12"/>
  <c r="O88" i="12"/>
  <c r="N88" i="12"/>
  <c r="M88" i="12"/>
  <c r="L88" i="12"/>
  <c r="U87" i="12"/>
  <c r="T87" i="12"/>
  <c r="S87" i="12"/>
  <c r="R87" i="12"/>
  <c r="Q87" i="12"/>
  <c r="P87" i="12"/>
  <c r="O87" i="12"/>
  <c r="N87" i="12"/>
  <c r="M87" i="12"/>
  <c r="L87" i="12"/>
  <c r="U86" i="12"/>
  <c r="T86" i="12"/>
  <c r="S86" i="12"/>
  <c r="R86" i="12"/>
  <c r="Q86" i="12"/>
  <c r="P86" i="12"/>
  <c r="O86" i="12"/>
  <c r="N86" i="12"/>
  <c r="M86" i="12"/>
  <c r="L86" i="12"/>
  <c r="U85" i="12"/>
  <c r="T85" i="12"/>
  <c r="S85" i="12"/>
  <c r="R85" i="12"/>
  <c r="Q85" i="12"/>
  <c r="P85" i="12"/>
  <c r="O85" i="12"/>
  <c r="N85" i="12"/>
  <c r="M85" i="12"/>
  <c r="L85" i="12"/>
  <c r="U84" i="12"/>
  <c r="T84" i="12"/>
  <c r="S84" i="12"/>
  <c r="R84" i="12"/>
  <c r="Q84" i="12"/>
  <c r="P84" i="12"/>
  <c r="O84" i="12"/>
  <c r="N84" i="12"/>
  <c r="M84" i="12"/>
  <c r="L84" i="12"/>
  <c r="U83" i="12"/>
  <c r="T83" i="12"/>
  <c r="S83" i="12"/>
  <c r="R83" i="12"/>
  <c r="Q83" i="12"/>
  <c r="P83" i="12"/>
  <c r="O83" i="12"/>
  <c r="N83" i="12"/>
  <c r="M83" i="12"/>
  <c r="L83" i="12"/>
  <c r="U82" i="12"/>
  <c r="T82" i="12"/>
  <c r="S82" i="12"/>
  <c r="R82" i="12"/>
  <c r="Q82" i="12"/>
  <c r="P82" i="12"/>
  <c r="O82" i="12"/>
  <c r="N82" i="12"/>
  <c r="M82" i="12"/>
  <c r="L82" i="12"/>
  <c r="U81" i="12"/>
  <c r="T81" i="12"/>
  <c r="S81" i="12"/>
  <c r="R81" i="12"/>
  <c r="Q81" i="12"/>
  <c r="P81" i="12"/>
  <c r="O81" i="12"/>
  <c r="N81" i="12"/>
  <c r="M81" i="12"/>
  <c r="L81" i="12"/>
  <c r="U80" i="12"/>
  <c r="T80" i="12"/>
  <c r="S80" i="12"/>
  <c r="R80" i="12"/>
  <c r="Q80" i="12"/>
  <c r="P80" i="12"/>
  <c r="O80" i="12"/>
  <c r="N80" i="12"/>
  <c r="M80" i="12"/>
  <c r="L80" i="12"/>
  <c r="U79" i="12"/>
  <c r="T79" i="12"/>
  <c r="S79" i="12"/>
  <c r="R79" i="12"/>
  <c r="Q79" i="12"/>
  <c r="P79" i="12"/>
  <c r="O79" i="12"/>
  <c r="N79" i="12"/>
  <c r="M79" i="12"/>
  <c r="L79" i="12"/>
  <c r="U78" i="12"/>
  <c r="T78" i="12"/>
  <c r="S78" i="12"/>
  <c r="R78" i="12"/>
  <c r="Q78" i="12"/>
  <c r="P78" i="12"/>
  <c r="O78" i="12"/>
  <c r="N78" i="12"/>
  <c r="M78" i="12"/>
  <c r="L78" i="12"/>
  <c r="U77" i="12"/>
  <c r="T77" i="12"/>
  <c r="S77" i="12"/>
  <c r="R77" i="12"/>
  <c r="Q77" i="12"/>
  <c r="P77" i="12"/>
  <c r="O77" i="12"/>
  <c r="N77" i="12"/>
  <c r="M77" i="12"/>
  <c r="L77" i="12"/>
  <c r="U76" i="12"/>
  <c r="T76" i="12"/>
  <c r="S76" i="12"/>
  <c r="R76" i="12"/>
  <c r="Q76" i="12"/>
  <c r="P76" i="12"/>
  <c r="O76" i="12"/>
  <c r="N76" i="12"/>
  <c r="M76" i="12"/>
  <c r="L76" i="12"/>
  <c r="U75" i="12"/>
  <c r="T75" i="12"/>
  <c r="S75" i="12"/>
  <c r="R75" i="12"/>
  <c r="Q75" i="12"/>
  <c r="P75" i="12"/>
  <c r="O75" i="12"/>
  <c r="N75" i="12"/>
  <c r="M75" i="12"/>
  <c r="L75" i="12"/>
  <c r="U74" i="12"/>
  <c r="T74" i="12"/>
  <c r="S74" i="12"/>
  <c r="R74" i="12"/>
  <c r="Q74" i="12"/>
  <c r="P74" i="12"/>
  <c r="O74" i="12"/>
  <c r="N74" i="12"/>
  <c r="M74" i="12"/>
  <c r="L74" i="12"/>
  <c r="U73" i="12"/>
  <c r="T73" i="12"/>
  <c r="S73" i="12"/>
  <c r="R73" i="12"/>
  <c r="Q73" i="12"/>
  <c r="P73" i="12"/>
  <c r="O73" i="12"/>
  <c r="N73" i="12"/>
  <c r="M73" i="12"/>
  <c r="L73" i="12"/>
  <c r="U72" i="12"/>
  <c r="T72" i="12"/>
  <c r="S72" i="12"/>
  <c r="R72" i="12"/>
  <c r="Q72" i="12"/>
  <c r="P72" i="12"/>
  <c r="O72" i="12"/>
  <c r="N72" i="12"/>
  <c r="M72" i="12"/>
  <c r="L72" i="12"/>
  <c r="U71" i="12"/>
  <c r="T71" i="12"/>
  <c r="S71" i="12"/>
  <c r="R71" i="12"/>
  <c r="Q71" i="12"/>
  <c r="P71" i="12"/>
  <c r="O71" i="12"/>
  <c r="N71" i="12"/>
  <c r="M71" i="12"/>
  <c r="L71" i="12"/>
  <c r="U70" i="12"/>
  <c r="T70" i="12"/>
  <c r="S70" i="12"/>
  <c r="R70" i="12"/>
  <c r="Q70" i="12"/>
  <c r="P70" i="12"/>
  <c r="O70" i="12"/>
  <c r="N70" i="12"/>
  <c r="M70" i="12"/>
  <c r="L70" i="12"/>
  <c r="U69" i="12"/>
  <c r="T69" i="12"/>
  <c r="S69" i="12"/>
  <c r="R69" i="12"/>
  <c r="Q69" i="12"/>
  <c r="P69" i="12"/>
  <c r="O69" i="12"/>
  <c r="N69" i="12"/>
  <c r="M69" i="12"/>
  <c r="L69" i="12"/>
  <c r="U68" i="12"/>
  <c r="T68" i="12"/>
  <c r="S68" i="12"/>
  <c r="R68" i="12"/>
  <c r="Q68" i="12"/>
  <c r="P68" i="12"/>
  <c r="O68" i="12"/>
  <c r="N68" i="12"/>
  <c r="M68" i="12"/>
  <c r="L68" i="12"/>
  <c r="U67" i="12"/>
  <c r="T67" i="12"/>
  <c r="S67" i="12"/>
  <c r="R67" i="12"/>
  <c r="Q67" i="12"/>
  <c r="P67" i="12"/>
  <c r="O67" i="12"/>
  <c r="N67" i="12"/>
  <c r="M67" i="12"/>
  <c r="L67" i="12"/>
  <c r="U66" i="12"/>
  <c r="T66" i="12"/>
  <c r="S66" i="12"/>
  <c r="R66" i="12"/>
  <c r="Q66" i="12"/>
  <c r="P66" i="12"/>
  <c r="O66" i="12"/>
  <c r="N66" i="12"/>
  <c r="M66" i="12"/>
  <c r="L66" i="12"/>
  <c r="U65" i="12"/>
  <c r="T65" i="12"/>
  <c r="S65" i="12"/>
  <c r="R65" i="12"/>
  <c r="Q65" i="12"/>
  <c r="P65" i="12"/>
  <c r="O65" i="12"/>
  <c r="N65" i="12"/>
  <c r="M65" i="12"/>
  <c r="L65" i="12"/>
  <c r="U64" i="12"/>
  <c r="T64" i="12"/>
  <c r="S64" i="12"/>
  <c r="R64" i="12"/>
  <c r="Q64" i="12"/>
  <c r="P64" i="12"/>
  <c r="O64" i="12"/>
  <c r="N64" i="12"/>
  <c r="M64" i="12"/>
  <c r="L64" i="12"/>
  <c r="U63" i="12"/>
  <c r="T63" i="12"/>
  <c r="S63" i="12"/>
  <c r="R63" i="12"/>
  <c r="Q63" i="12"/>
  <c r="P63" i="12"/>
  <c r="O63" i="12"/>
  <c r="N63" i="12"/>
  <c r="M63" i="12"/>
  <c r="L63" i="12"/>
  <c r="U62" i="12"/>
  <c r="T62" i="12"/>
  <c r="S62" i="12"/>
  <c r="R62" i="12"/>
  <c r="Q62" i="12"/>
  <c r="P62" i="12"/>
  <c r="O62" i="12"/>
  <c r="N62" i="12"/>
  <c r="M62" i="12"/>
  <c r="L62" i="12"/>
  <c r="U61" i="12"/>
  <c r="T61" i="12"/>
  <c r="S61" i="12"/>
  <c r="R61" i="12"/>
  <c r="Q61" i="12"/>
  <c r="P61" i="12"/>
  <c r="O61" i="12"/>
  <c r="N61" i="12"/>
  <c r="M61" i="12"/>
  <c r="L61" i="12"/>
  <c r="U60" i="12"/>
  <c r="T60" i="12"/>
  <c r="S60" i="12"/>
  <c r="R60" i="12"/>
  <c r="Q60" i="12"/>
  <c r="P60" i="12"/>
  <c r="O60" i="12"/>
  <c r="N60" i="12"/>
  <c r="M60" i="12"/>
  <c r="L60" i="12"/>
  <c r="U59" i="12"/>
  <c r="T59" i="12"/>
  <c r="S59" i="12"/>
  <c r="R59" i="12"/>
  <c r="Q59" i="12"/>
  <c r="P59" i="12"/>
  <c r="O59" i="12"/>
  <c r="N59" i="12"/>
  <c r="M59" i="12"/>
  <c r="L59" i="12"/>
  <c r="U58" i="12"/>
  <c r="T58" i="12"/>
  <c r="S58" i="12"/>
  <c r="R58" i="12"/>
  <c r="Q58" i="12"/>
  <c r="P58" i="12"/>
  <c r="O58" i="12"/>
  <c r="N58" i="12"/>
  <c r="M58" i="12"/>
  <c r="L58" i="12"/>
  <c r="U57" i="12"/>
  <c r="T57" i="12"/>
  <c r="S57" i="12"/>
  <c r="R57" i="12"/>
  <c r="Q57" i="12"/>
  <c r="P57" i="12"/>
  <c r="O57" i="12"/>
  <c r="N57" i="12"/>
  <c r="M57" i="12"/>
  <c r="L57" i="12"/>
  <c r="U56" i="12"/>
  <c r="T56" i="12"/>
  <c r="S56" i="12"/>
  <c r="R56" i="12"/>
  <c r="Q56" i="12"/>
  <c r="P56" i="12"/>
  <c r="O56" i="12"/>
  <c r="N56" i="12"/>
  <c r="M56" i="12"/>
  <c r="L56" i="12"/>
  <c r="U55" i="12"/>
  <c r="T55" i="12"/>
  <c r="S55" i="12"/>
  <c r="R55" i="12"/>
  <c r="Q55" i="12"/>
  <c r="P55" i="12"/>
  <c r="O55" i="12"/>
  <c r="N55" i="12"/>
  <c r="M55" i="12"/>
  <c r="L55" i="12"/>
  <c r="U54" i="12"/>
  <c r="T54" i="12"/>
  <c r="S54" i="12"/>
  <c r="R54" i="12"/>
  <c r="Q54" i="12"/>
  <c r="P54" i="12"/>
  <c r="O54" i="12"/>
  <c r="N54" i="12"/>
  <c r="M54" i="12"/>
  <c r="L54" i="12"/>
  <c r="U53" i="12"/>
  <c r="T53" i="12"/>
  <c r="S53" i="12"/>
  <c r="R53" i="12"/>
  <c r="Q53" i="12"/>
  <c r="P53" i="12"/>
  <c r="O53" i="12"/>
  <c r="N53" i="12"/>
  <c r="M53" i="12"/>
  <c r="L53" i="12"/>
  <c r="U52" i="12"/>
  <c r="T52" i="12"/>
  <c r="S52" i="12"/>
  <c r="R52" i="12"/>
  <c r="Q52" i="12"/>
  <c r="P52" i="12"/>
  <c r="O52" i="12"/>
  <c r="N52" i="12"/>
  <c r="M52" i="12"/>
  <c r="L52" i="12"/>
  <c r="U51" i="12"/>
  <c r="T51" i="12"/>
  <c r="S51" i="12"/>
  <c r="R51" i="12"/>
  <c r="Q51" i="12"/>
  <c r="P51" i="12"/>
  <c r="O51" i="12"/>
  <c r="N51" i="12"/>
  <c r="M51" i="12"/>
  <c r="L51" i="12"/>
  <c r="U50" i="12"/>
  <c r="T50" i="12"/>
  <c r="S50" i="12"/>
  <c r="R50" i="12"/>
  <c r="Q50" i="12"/>
  <c r="P50" i="12"/>
  <c r="O50" i="12"/>
  <c r="N50" i="12"/>
  <c r="M50" i="12"/>
  <c r="L50" i="12"/>
  <c r="U49" i="12"/>
  <c r="T49" i="12"/>
  <c r="S49" i="12"/>
  <c r="R49" i="12"/>
  <c r="Q49" i="12"/>
  <c r="P49" i="12"/>
  <c r="O49" i="12"/>
  <c r="N49" i="12"/>
  <c r="M49" i="12"/>
  <c r="L49" i="12"/>
  <c r="U48" i="12"/>
  <c r="T48" i="12"/>
  <c r="S48" i="12"/>
  <c r="R48" i="12"/>
  <c r="Q48" i="12"/>
  <c r="P48" i="12"/>
  <c r="O48" i="12"/>
  <c r="N48" i="12"/>
  <c r="M48" i="12"/>
  <c r="L48" i="12"/>
  <c r="U47" i="12"/>
  <c r="T47" i="12"/>
  <c r="S47" i="12"/>
  <c r="R47" i="12"/>
  <c r="Q47" i="12"/>
  <c r="P47" i="12"/>
  <c r="O47" i="12"/>
  <c r="N47" i="12"/>
  <c r="M47" i="12"/>
  <c r="L47" i="12"/>
  <c r="U46" i="12"/>
  <c r="T46" i="12"/>
  <c r="S46" i="12"/>
  <c r="R46" i="12"/>
  <c r="Q46" i="12"/>
  <c r="P46" i="12"/>
  <c r="O46" i="12"/>
  <c r="N46" i="12"/>
  <c r="M46" i="12"/>
  <c r="L46" i="12"/>
  <c r="U45" i="12"/>
  <c r="T45" i="12"/>
  <c r="S45" i="12"/>
  <c r="R45" i="12"/>
  <c r="Q45" i="12"/>
  <c r="P45" i="12"/>
  <c r="O45" i="12"/>
  <c r="N45" i="12"/>
  <c r="M45" i="12"/>
  <c r="L45" i="12"/>
  <c r="U44" i="12"/>
  <c r="T44" i="12"/>
  <c r="S44" i="12"/>
  <c r="R44" i="12"/>
  <c r="Q44" i="12"/>
  <c r="P44" i="12"/>
  <c r="O44" i="12"/>
  <c r="N44" i="12"/>
  <c r="M44" i="12"/>
  <c r="L44" i="12"/>
  <c r="U43" i="12"/>
  <c r="T43" i="12"/>
  <c r="S43" i="12"/>
  <c r="R43" i="12"/>
  <c r="Q43" i="12"/>
  <c r="P43" i="12"/>
  <c r="O43" i="12"/>
  <c r="N43" i="12"/>
  <c r="M43" i="12"/>
  <c r="L43" i="12"/>
  <c r="U42" i="12"/>
  <c r="T42" i="12"/>
  <c r="S42" i="12"/>
  <c r="R42" i="12"/>
  <c r="Q42" i="12"/>
  <c r="P42" i="12"/>
  <c r="O42" i="12"/>
  <c r="N42" i="12"/>
  <c r="M42" i="12"/>
  <c r="L42" i="12"/>
  <c r="U41" i="12"/>
  <c r="T41" i="12"/>
  <c r="S41" i="12"/>
  <c r="R41" i="12"/>
  <c r="Q41" i="12"/>
  <c r="P41" i="12"/>
  <c r="O41" i="12"/>
  <c r="N41" i="12"/>
  <c r="M41" i="12"/>
  <c r="L41" i="12"/>
  <c r="U40" i="12"/>
  <c r="T40" i="12"/>
  <c r="S40" i="12"/>
  <c r="R40" i="12"/>
  <c r="Q40" i="12"/>
  <c r="P40" i="12"/>
  <c r="O40" i="12"/>
  <c r="N40" i="12"/>
  <c r="M40" i="12"/>
  <c r="L40" i="12"/>
  <c r="U39" i="12"/>
  <c r="T39" i="12"/>
  <c r="S39" i="12"/>
  <c r="R39" i="12"/>
  <c r="Q39" i="12"/>
  <c r="P39" i="12"/>
  <c r="O39" i="12"/>
  <c r="N39" i="12"/>
  <c r="M39" i="12"/>
  <c r="L39" i="12"/>
  <c r="U38" i="12"/>
  <c r="T38" i="12"/>
  <c r="S38" i="12"/>
  <c r="R38" i="12"/>
  <c r="Q38" i="12"/>
  <c r="P38" i="12"/>
  <c r="O38" i="12"/>
  <c r="N38" i="12"/>
  <c r="M38" i="12"/>
  <c r="L38" i="12"/>
  <c r="U37" i="12"/>
  <c r="T37" i="12"/>
  <c r="S37" i="12"/>
  <c r="R37" i="12"/>
  <c r="Q37" i="12"/>
  <c r="P37" i="12"/>
  <c r="O37" i="12"/>
  <c r="N37" i="12"/>
  <c r="M37" i="12"/>
  <c r="L37" i="12"/>
  <c r="U36" i="12"/>
  <c r="T36" i="12"/>
  <c r="S36" i="12"/>
  <c r="R36" i="12"/>
  <c r="Q36" i="12"/>
  <c r="P36" i="12"/>
  <c r="O36" i="12"/>
  <c r="N36" i="12"/>
  <c r="M36" i="12"/>
  <c r="L36" i="12"/>
  <c r="U35" i="12"/>
  <c r="T35" i="12"/>
  <c r="S35" i="12"/>
  <c r="R35" i="12"/>
  <c r="Q35" i="12"/>
  <c r="P35" i="12"/>
  <c r="O35" i="12"/>
  <c r="N35" i="12"/>
  <c r="M35" i="12"/>
  <c r="L35" i="12"/>
  <c r="U34" i="12"/>
  <c r="T34" i="12"/>
  <c r="S34" i="12"/>
  <c r="R34" i="12"/>
  <c r="Q34" i="12"/>
  <c r="P34" i="12"/>
  <c r="O34" i="12"/>
  <c r="N34" i="12"/>
  <c r="M34" i="12"/>
  <c r="L34" i="12"/>
  <c r="U33" i="12"/>
  <c r="T33" i="12"/>
  <c r="S33" i="12"/>
  <c r="R33" i="12"/>
  <c r="Q33" i="12"/>
  <c r="P33" i="12"/>
  <c r="O33" i="12"/>
  <c r="N33" i="12"/>
  <c r="M33" i="12"/>
  <c r="L33" i="12"/>
  <c r="U32" i="12"/>
  <c r="T32" i="12"/>
  <c r="S32" i="12"/>
  <c r="R32" i="12"/>
  <c r="Q32" i="12"/>
  <c r="P32" i="12"/>
  <c r="O32" i="12"/>
  <c r="N32" i="12"/>
  <c r="M32" i="12"/>
  <c r="L32" i="12"/>
  <c r="U31" i="12"/>
  <c r="T31" i="12"/>
  <c r="S31" i="12"/>
  <c r="R31" i="12"/>
  <c r="Q31" i="12"/>
  <c r="P31" i="12"/>
  <c r="O31" i="12"/>
  <c r="N31" i="12"/>
  <c r="M31" i="12"/>
  <c r="L31" i="12"/>
  <c r="U30" i="12"/>
  <c r="T30" i="12"/>
  <c r="S30" i="12"/>
  <c r="R30" i="12"/>
  <c r="Q30" i="12"/>
  <c r="P30" i="12"/>
  <c r="O30" i="12"/>
  <c r="N30" i="12"/>
  <c r="M30" i="12"/>
  <c r="L30" i="12"/>
  <c r="U29" i="12"/>
  <c r="T29" i="12"/>
  <c r="S29" i="12"/>
  <c r="R29" i="12"/>
  <c r="Q29" i="12"/>
  <c r="P29" i="12"/>
  <c r="O29" i="12"/>
  <c r="N29" i="12"/>
  <c r="M29" i="12"/>
  <c r="L29" i="12"/>
  <c r="U28" i="12"/>
  <c r="T28" i="12"/>
  <c r="S28" i="12"/>
  <c r="R28" i="12"/>
  <c r="Q28" i="12"/>
  <c r="P28" i="12"/>
  <c r="O28" i="12"/>
  <c r="N28" i="12"/>
  <c r="M28" i="12"/>
  <c r="L28" i="12"/>
  <c r="U27" i="12"/>
  <c r="T27" i="12"/>
  <c r="S27" i="12"/>
  <c r="R27" i="12"/>
  <c r="Q27" i="12"/>
  <c r="P27" i="12"/>
  <c r="O27" i="12"/>
  <c r="N27" i="12"/>
  <c r="M27" i="12"/>
  <c r="L27" i="12"/>
  <c r="U26" i="12"/>
  <c r="T26" i="12"/>
  <c r="S26" i="12"/>
  <c r="R26" i="12"/>
  <c r="Q26" i="12"/>
  <c r="P26" i="12"/>
  <c r="O26" i="12"/>
  <c r="N26" i="12"/>
  <c r="M26" i="12"/>
  <c r="L26" i="12"/>
  <c r="U25" i="12"/>
  <c r="T25" i="12"/>
  <c r="S25" i="12"/>
  <c r="R25" i="12"/>
  <c r="Q25" i="12"/>
  <c r="P25" i="12"/>
  <c r="O25" i="12"/>
  <c r="N25" i="12"/>
  <c r="M25" i="12"/>
  <c r="L25" i="12"/>
  <c r="U24" i="12"/>
  <c r="T24" i="12"/>
  <c r="S24" i="12"/>
  <c r="R24" i="12"/>
  <c r="Q24" i="12"/>
  <c r="P24" i="12"/>
  <c r="O24" i="12"/>
  <c r="N24" i="12"/>
  <c r="M24" i="12"/>
  <c r="L24" i="12"/>
  <c r="U23" i="12"/>
  <c r="T23" i="12"/>
  <c r="S23" i="12"/>
  <c r="R23" i="12"/>
  <c r="Q23" i="12"/>
  <c r="P23" i="12"/>
  <c r="O23" i="12"/>
  <c r="N23" i="12"/>
  <c r="M23" i="12"/>
  <c r="L23" i="12"/>
  <c r="U22" i="12"/>
  <c r="T22" i="12"/>
  <c r="S22" i="12"/>
  <c r="R22" i="12"/>
  <c r="Q22" i="12"/>
  <c r="P22" i="12"/>
  <c r="O22" i="12"/>
  <c r="N22" i="12"/>
  <c r="M22" i="12"/>
  <c r="L22" i="12"/>
  <c r="U21" i="12"/>
  <c r="T21" i="12"/>
  <c r="S21" i="12"/>
  <c r="R21" i="12"/>
  <c r="Q21" i="12"/>
  <c r="P21" i="12"/>
  <c r="O21" i="12"/>
  <c r="N21" i="12"/>
  <c r="M21" i="12"/>
  <c r="L21" i="12"/>
  <c r="U20" i="12"/>
  <c r="T20" i="12"/>
  <c r="S20" i="12"/>
  <c r="R20" i="12"/>
  <c r="Q20" i="12"/>
  <c r="P20" i="12"/>
  <c r="O20" i="12"/>
  <c r="N20" i="12"/>
  <c r="M20" i="12"/>
  <c r="L20" i="12"/>
  <c r="U19" i="12"/>
  <c r="T19" i="12"/>
  <c r="S19" i="12"/>
  <c r="R19" i="12"/>
  <c r="Q19" i="12"/>
  <c r="P19" i="12"/>
  <c r="O19" i="12"/>
  <c r="N19" i="12"/>
  <c r="M19" i="12"/>
  <c r="L19" i="12"/>
  <c r="U18" i="12"/>
  <c r="T18" i="12"/>
  <c r="S18" i="12"/>
  <c r="R18" i="12"/>
  <c r="Q18" i="12"/>
  <c r="P18" i="12"/>
  <c r="O18" i="12"/>
  <c r="N18" i="12"/>
  <c r="M18" i="12"/>
  <c r="L18" i="12"/>
  <c r="U17" i="12"/>
  <c r="T17" i="12"/>
  <c r="S17" i="12"/>
  <c r="R17" i="12"/>
  <c r="Q17" i="12"/>
  <c r="P17" i="12"/>
  <c r="O17" i="12"/>
  <c r="N17" i="12"/>
  <c r="M17" i="12"/>
  <c r="L17" i="12"/>
  <c r="U16" i="12"/>
  <c r="T16" i="12"/>
  <c r="S16" i="12"/>
  <c r="R16" i="12"/>
  <c r="Q16" i="12"/>
  <c r="P16" i="12"/>
  <c r="O16" i="12"/>
  <c r="N16" i="12"/>
  <c r="M16" i="12"/>
  <c r="L16" i="12"/>
  <c r="U15" i="12"/>
  <c r="T15" i="12"/>
  <c r="S15" i="12"/>
  <c r="R15" i="12"/>
  <c r="Q15" i="12"/>
  <c r="P15" i="12"/>
  <c r="O15" i="12"/>
  <c r="N15" i="12"/>
  <c r="M15" i="12"/>
  <c r="L15" i="12"/>
  <c r="U14" i="12"/>
  <c r="T14" i="12"/>
  <c r="S14" i="12"/>
  <c r="R14" i="12"/>
  <c r="Q14" i="12"/>
  <c r="P14" i="12"/>
  <c r="O14" i="12"/>
  <c r="N14" i="12"/>
  <c r="M14" i="12"/>
  <c r="L14" i="12"/>
  <c r="U13" i="12"/>
  <c r="T13" i="12"/>
  <c r="S13" i="12"/>
  <c r="R13" i="12"/>
  <c r="Q13" i="12"/>
  <c r="P13" i="12"/>
  <c r="O13" i="12"/>
  <c r="N13" i="12"/>
  <c r="M13" i="12"/>
  <c r="L13" i="12"/>
  <c r="U12" i="12"/>
  <c r="T12" i="12"/>
  <c r="S12" i="12"/>
  <c r="R12" i="12"/>
  <c r="Q12" i="12"/>
  <c r="P12" i="12"/>
  <c r="O12" i="12"/>
  <c r="N12" i="12"/>
  <c r="M12" i="12"/>
  <c r="L12" i="12"/>
  <c r="U11" i="12"/>
  <c r="T11" i="12"/>
  <c r="S11" i="12"/>
  <c r="R11" i="12"/>
  <c r="Q11" i="12"/>
  <c r="P11" i="12"/>
  <c r="O11" i="12"/>
  <c r="N11" i="12"/>
  <c r="M11" i="12"/>
  <c r="L11" i="12"/>
  <c r="U10" i="12"/>
  <c r="T10" i="12"/>
  <c r="S10" i="12"/>
  <c r="R10" i="12"/>
  <c r="Q10" i="12"/>
  <c r="P10" i="12"/>
  <c r="O10" i="12"/>
  <c r="N10" i="12"/>
  <c r="M10" i="12"/>
  <c r="L10" i="12"/>
  <c r="U9" i="12"/>
  <c r="T9" i="12"/>
  <c r="S9" i="12"/>
  <c r="R9" i="12"/>
  <c r="Q9" i="12"/>
  <c r="P9" i="12"/>
  <c r="O9" i="12"/>
  <c r="N9" i="12"/>
  <c r="M9" i="12"/>
  <c r="L9" i="12"/>
  <c r="U8" i="12"/>
  <c r="T8" i="12"/>
  <c r="S8" i="12"/>
  <c r="R8" i="12"/>
  <c r="Q8" i="12"/>
  <c r="P8" i="12"/>
  <c r="O8" i="12"/>
  <c r="N8" i="12"/>
  <c r="M8" i="12"/>
  <c r="L8" i="12"/>
  <c r="U7" i="12"/>
  <c r="T7" i="12"/>
  <c r="S7" i="12"/>
  <c r="R7" i="12"/>
  <c r="Q7" i="12"/>
  <c r="P7" i="12"/>
  <c r="O7" i="12"/>
  <c r="N7" i="12"/>
  <c r="M7" i="12"/>
  <c r="L7" i="12"/>
  <c r="U6" i="12"/>
  <c r="T6" i="12"/>
  <c r="S6" i="12"/>
  <c r="R6" i="12"/>
  <c r="Q6" i="12"/>
  <c r="P6" i="12"/>
  <c r="O6" i="12"/>
  <c r="N6" i="12"/>
  <c r="M6" i="12"/>
  <c r="L6" i="12"/>
  <c r="U5" i="12"/>
  <c r="T5" i="12"/>
  <c r="S5" i="12"/>
  <c r="R5" i="12"/>
  <c r="Q5" i="12"/>
  <c r="P5" i="12"/>
  <c r="O5" i="12"/>
  <c r="N5" i="12"/>
  <c r="M5" i="12"/>
  <c r="L5" i="12"/>
  <c r="U4" i="12"/>
  <c r="T4" i="12"/>
  <c r="S4" i="12"/>
  <c r="R4" i="12"/>
  <c r="Q4" i="12"/>
  <c r="P4" i="12"/>
  <c r="O4" i="12"/>
  <c r="N4" i="12"/>
  <c r="M4" i="12"/>
  <c r="L4" i="12"/>
  <c r="M3" i="12"/>
  <c r="N3" i="12"/>
  <c r="O3" i="12"/>
  <c r="P3" i="12"/>
  <c r="Q3" i="12"/>
  <c r="R3" i="12"/>
  <c r="S3" i="12"/>
  <c r="T3" i="12"/>
  <c r="U3" i="12"/>
  <c r="L3" i="12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M554" i="7"/>
  <c r="M553" i="7"/>
  <c r="M552" i="7"/>
  <c r="M551" i="7"/>
  <c r="M550" i="7"/>
  <c r="M549" i="7"/>
  <c r="M548" i="7"/>
  <c r="M547" i="7"/>
  <c r="M546" i="7"/>
  <c r="M545" i="7"/>
  <c r="M544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E3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2" i="5" s="1"/>
  <c r="F3" i="5" s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5"/>
  <c r="E2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G2" i="1"/>
  <c r="F2" i="1"/>
  <c r="B2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AG152" i="14" l="1"/>
  <c r="AG148" i="14"/>
  <c r="AG130" i="14"/>
  <c r="AH131" i="14"/>
  <c r="AG138" i="14"/>
  <c r="AH139" i="14"/>
  <c r="AG146" i="14"/>
  <c r="AH147" i="14"/>
  <c r="AG151" i="14"/>
  <c r="AG280" i="14"/>
  <c r="AH281" i="14"/>
  <c r="AG294" i="14"/>
  <c r="AG302" i="14"/>
  <c r="AH290" i="14"/>
  <c r="AH291" i="14"/>
  <c r="AG297" i="14"/>
  <c r="AH299" i="14"/>
  <c r="AG284" i="14"/>
  <c r="AG286" i="14"/>
  <c r="AG288" i="14"/>
  <c r="AG290" i="14"/>
  <c r="AG298" i="14"/>
  <c r="AH384" i="14"/>
  <c r="AG391" i="14"/>
  <c r="AH392" i="14"/>
  <c r="AG448" i="14"/>
  <c r="AG456" i="14"/>
  <c r="AG465" i="14"/>
  <c r="AG468" i="14"/>
  <c r="AG404" i="14"/>
  <c r="AG412" i="14"/>
  <c r="AG420" i="14"/>
  <c r="AG428" i="14"/>
  <c r="AG436" i="14"/>
  <c r="AG444" i="14"/>
  <c r="AG449" i="14"/>
  <c r="AH450" i="14"/>
  <c r="AG457" i="14"/>
  <c r="AH458" i="14"/>
  <c r="AG462" i="14"/>
  <c r="AH467" i="14"/>
  <c r="AG387" i="14"/>
  <c r="AH388" i="14"/>
  <c r="AG395" i="14"/>
  <c r="AH396" i="14"/>
  <c r="AH399" i="14"/>
  <c r="AH407" i="14"/>
  <c r="AH415" i="14"/>
  <c r="AH423" i="14"/>
  <c r="AH431" i="14"/>
  <c r="AH439" i="14"/>
  <c r="AH447" i="14"/>
  <c r="AG452" i="14"/>
  <c r="AH455" i="14"/>
  <c r="AG460" i="14"/>
  <c r="AH553" i="14"/>
  <c r="AG399" i="14"/>
  <c r="AH400" i="14"/>
  <c r="AG407" i="14"/>
  <c r="AH408" i="14"/>
  <c r="AG415" i="14"/>
  <c r="AH416" i="14"/>
  <c r="AG423" i="14"/>
  <c r="AH424" i="14"/>
  <c r="AG431" i="14"/>
  <c r="AH432" i="14"/>
  <c r="AG439" i="14"/>
  <c r="AH440" i="14"/>
  <c r="AG447" i="14"/>
  <c r="AH448" i="14"/>
  <c r="AG455" i="14"/>
  <c r="AH456" i="14"/>
  <c r="AG463" i="14"/>
  <c r="AG471" i="14"/>
  <c r="AG451" i="14"/>
  <c r="AH452" i="14"/>
  <c r="AG459" i="14"/>
  <c r="AH460" i="14"/>
  <c r="AG467" i="14"/>
  <c r="AH468" i="14"/>
  <c r="AG475" i="14"/>
  <c r="AH476" i="14"/>
  <c r="AG483" i="14"/>
  <c r="AH484" i="14"/>
  <c r="AG491" i="14"/>
  <c r="AH492" i="14"/>
  <c r="AG499" i="14"/>
  <c r="AH500" i="14"/>
  <c r="AG507" i="14"/>
  <c r="AH508" i="14"/>
  <c r="AG515" i="14"/>
  <c r="AH516" i="14"/>
  <c r="AG523" i="14"/>
  <c r="AH524" i="14"/>
  <c r="AG531" i="14"/>
  <c r="AH532" i="14"/>
  <c r="AG539" i="14"/>
  <c r="AH540" i="14"/>
  <c r="AG547" i="14"/>
  <c r="AH548" i="14"/>
  <c r="AG554" i="14"/>
  <c r="AH554" i="14"/>
  <c r="H2" i="1"/>
</calcChain>
</file>

<file path=xl/sharedStrings.xml><?xml version="1.0" encoding="utf-8"?>
<sst xmlns="http://schemas.openxmlformats.org/spreadsheetml/2006/main" count="162" uniqueCount="27">
  <si>
    <t>date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</si>
  <si>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</si>
  <si>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</si>
  <si>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</si>
  <si>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</si>
  <si>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</si>
  <si>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</si>
  <si>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</si>
  <si>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</si>
  <si>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</si>
  <si>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</si>
  <si>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fscore</t>
  </si>
  <si>
    <t>exchsw</t>
  </si>
  <si>
    <t>fscroe</t>
  </si>
  <si>
    <t>max n = 2806068</t>
  </si>
  <si>
    <t>zu finden bei: fscore, exchsw, age, ..</t>
  </si>
  <si>
    <t>age</t>
  </si>
  <si>
    <t>sum</t>
  </si>
  <si>
    <t>ret</t>
  </si>
  <si>
    <t>mcap weighted sum</t>
  </si>
  <si>
    <t>bmc</t>
  </si>
  <si>
    <t>relative mcap</t>
  </si>
  <si>
    <t>relative n</t>
  </si>
  <si>
    <t>n weighted sum</t>
  </si>
  <si>
    <t>normal average</t>
  </si>
  <si>
    <t>bm</t>
  </si>
  <si>
    <t>aggregated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</si>
</sst>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164" fontId="0" fillId="0" borderId="0" xfId="1" applyFont="1"/>
    <xf numFmtId="2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0" fontId="0" fillId="2" borderId="0" xfId="0" applyFill="1"/>
    <xf numFmtId="17" fontId="0" fillId="0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64ED-ECF7-431B-9FE4-A921CA5F0330}">
  <dimension ref="A1:H553"/>
  <sheetViews>
    <sheetView workbookViewId="0">
      <selection activeCell="E2" sqref="E2"/>
    </sheetView>
  </sheetViews>
  <sheetFormatPr baseColWidth="10" defaultRowHeight="15" x14ac:dyDescent="0.2"/>
  <cols>
    <col min="6" max="7" width="19" bestFit="1" customWidth="1"/>
    <col min="8" max="8" width="21" bestFit="1" customWidth="1"/>
  </cols>
  <sheetData>
    <row r="1" spans="1:8" x14ac:dyDescent="0.2">
      <c r="A1" t="s">
        <v>0</v>
      </c>
      <c r="B1" t="s">
        <v>11</v>
      </c>
      <c r="C1" t="s">
        <v>12</v>
      </c>
      <c r="D1" t="s">
        <v>16</v>
      </c>
      <c r="F1" t="s">
        <v>11</v>
      </c>
      <c r="G1" t="s">
        <v>12</v>
      </c>
      <c r="H1" t="s">
        <v>16</v>
      </c>
    </row>
    <row r="2" spans="1:8" x14ac:dyDescent="0.2">
      <c r="A2" s="1">
        <v>27030</v>
      </c>
      <c r="B2">
        <f>SUM(totalme10_fscore!B128:K128)</f>
        <v>765850112</v>
      </c>
      <c r="C2">
        <f>SUM(totalme10_exchsw!B128:K128)</f>
        <v>765850112</v>
      </c>
      <c r="D2">
        <f>SUM(totalme10_age!B3:K3)</f>
        <v>765850112</v>
      </c>
      <c r="F2" s="2">
        <f>SUM(B2:B553)</f>
        <v>5156771903733</v>
      </c>
      <c r="G2" s="2">
        <f>SUM(C2:C553)</f>
        <v>5156771903742</v>
      </c>
      <c r="H2" s="4">
        <f>SUM(D2:D553)</f>
        <v>5156771903758</v>
      </c>
    </row>
    <row r="3" spans="1:8" x14ac:dyDescent="0.2">
      <c r="A3" s="1">
        <v>27061</v>
      </c>
      <c r="B3">
        <f>SUM(totalme10_fscore!B129:K129)</f>
        <v>768034954</v>
      </c>
      <c r="C3">
        <f>SUM(totalme10_exchsw!B129:K129)</f>
        <v>768034954</v>
      </c>
      <c r="D3">
        <f>SUM(totalme10_age!B4:K4)</f>
        <v>768034953</v>
      </c>
    </row>
    <row r="4" spans="1:8" x14ac:dyDescent="0.2">
      <c r="A4" s="1">
        <v>27089</v>
      </c>
      <c r="B4">
        <f>SUM(totalme10_fscore!B130:K130)</f>
        <v>764400448</v>
      </c>
      <c r="C4">
        <f>SUM(totalme10_exchsw!B130:K130)</f>
        <v>764400448</v>
      </c>
      <c r="D4">
        <f>SUM(totalme10_age!B5:K5)</f>
        <v>764400448</v>
      </c>
    </row>
    <row r="5" spans="1:8" x14ac:dyDescent="0.2">
      <c r="A5" s="1">
        <v>27120</v>
      </c>
      <c r="B5">
        <f>SUM(totalme10_fscore!B131:K131)</f>
        <v>745808743</v>
      </c>
      <c r="C5">
        <f>SUM(totalme10_exchsw!B131:K131)</f>
        <v>745808743</v>
      </c>
      <c r="D5">
        <f>SUM(totalme10_age!B6:K6)</f>
        <v>745808744</v>
      </c>
    </row>
    <row r="6" spans="1:8" x14ac:dyDescent="0.2">
      <c r="A6" s="1">
        <v>27150</v>
      </c>
      <c r="B6">
        <f>SUM(totalme10_fscore!B132:K132)</f>
        <v>710561342</v>
      </c>
      <c r="C6">
        <f>SUM(totalme10_exchsw!B132:K132)</f>
        <v>710561343</v>
      </c>
      <c r="D6">
        <f>SUM(totalme10_age!B7:K7)</f>
        <v>710561344</v>
      </c>
    </row>
    <row r="7" spans="1:8" x14ac:dyDescent="0.2">
      <c r="A7" s="1">
        <v>27181</v>
      </c>
      <c r="B7">
        <f>SUM(totalme10_fscore!B133:K133)</f>
        <v>678797562</v>
      </c>
      <c r="C7">
        <f>SUM(totalme10_exchsw!B133:K133)</f>
        <v>678797562</v>
      </c>
      <c r="D7">
        <f>SUM(totalme10_age!B8:K8)</f>
        <v>678797561</v>
      </c>
    </row>
    <row r="8" spans="1:8" x14ac:dyDescent="0.2">
      <c r="A8" s="1">
        <v>27211</v>
      </c>
      <c r="B8">
        <f>SUM(totalme10_fscore!B134:K134)</f>
        <v>661664242</v>
      </c>
      <c r="C8">
        <f>SUM(totalme10_exchsw!B134:K134)</f>
        <v>661664242</v>
      </c>
      <c r="D8">
        <f>SUM(totalme10_age!B9:K9)</f>
        <v>661664242</v>
      </c>
    </row>
    <row r="9" spans="1:8" x14ac:dyDescent="0.2">
      <c r="A9" s="1">
        <v>27242</v>
      </c>
      <c r="B9">
        <f>SUM(totalme10_fscore!B135:K135)</f>
        <v>611587491</v>
      </c>
      <c r="C9">
        <f>SUM(totalme10_exchsw!B135:K135)</f>
        <v>611587491</v>
      </c>
      <c r="D9">
        <f>SUM(totalme10_age!B10:K10)</f>
        <v>611587491</v>
      </c>
    </row>
    <row r="10" spans="1:8" x14ac:dyDescent="0.2">
      <c r="A10" s="1">
        <v>27273</v>
      </c>
      <c r="B10">
        <f>SUM(totalme10_fscore!B136:K136)</f>
        <v>553204547</v>
      </c>
      <c r="C10">
        <f>SUM(totalme10_exchsw!B136:K136)</f>
        <v>553204547</v>
      </c>
      <c r="D10">
        <f>SUM(totalme10_age!B11:K11)</f>
        <v>553204548</v>
      </c>
    </row>
    <row r="11" spans="1:8" x14ac:dyDescent="0.2">
      <c r="A11" s="1">
        <v>27303</v>
      </c>
      <c r="B11">
        <f>SUM(totalme10_fscore!B137:K137)</f>
        <v>491153503</v>
      </c>
      <c r="C11">
        <f>SUM(totalme10_exchsw!B137:K137)</f>
        <v>491153503</v>
      </c>
      <c r="D11">
        <f>SUM(totalme10_age!B12:K12)</f>
        <v>491153503</v>
      </c>
    </row>
    <row r="12" spans="1:8" x14ac:dyDescent="0.2">
      <c r="A12" s="1">
        <v>27334</v>
      </c>
      <c r="B12">
        <f>SUM(totalme10_fscore!B138:K138)</f>
        <v>571101535</v>
      </c>
      <c r="C12">
        <f>SUM(totalme10_exchsw!B138:K138)</f>
        <v>571101534</v>
      </c>
      <c r="D12">
        <f>SUM(totalme10_age!B13:K13)</f>
        <v>571101534</v>
      </c>
    </row>
    <row r="13" spans="1:8" x14ac:dyDescent="0.2">
      <c r="A13" s="1">
        <v>27364</v>
      </c>
      <c r="B13">
        <f>SUM(totalme10_fscore!B139:K139)</f>
        <v>546265871</v>
      </c>
      <c r="C13">
        <f>SUM(totalme10_exchsw!B139:K139)</f>
        <v>546265871</v>
      </c>
      <c r="D13">
        <f>SUM(totalme10_age!B14:K14)</f>
        <v>546265871</v>
      </c>
    </row>
    <row r="14" spans="1:8" x14ac:dyDescent="0.2">
      <c r="A14" s="1">
        <v>27395</v>
      </c>
      <c r="B14">
        <f>SUM(totalme10_fscore!B140:K140)</f>
        <v>531724561</v>
      </c>
      <c r="C14">
        <f>SUM(totalme10_exchsw!B140:K140)</f>
        <v>531724562</v>
      </c>
      <c r="D14">
        <f>SUM(totalme10_age!B15:K15)</f>
        <v>531724561</v>
      </c>
    </row>
    <row r="15" spans="1:8" x14ac:dyDescent="0.2">
      <c r="A15" s="1">
        <v>27426</v>
      </c>
      <c r="B15">
        <f>SUM(totalme10_fscore!B141:K141)</f>
        <v>606991873</v>
      </c>
      <c r="C15">
        <f>SUM(totalme10_exchsw!B141:K141)</f>
        <v>606991873</v>
      </c>
      <c r="D15">
        <f>SUM(totalme10_age!B16:K16)</f>
        <v>606991873</v>
      </c>
    </row>
    <row r="16" spans="1:8" x14ac:dyDescent="0.2">
      <c r="A16" s="1">
        <v>27454</v>
      </c>
      <c r="B16">
        <f>SUM(totalme10_fscore!B142:K142)</f>
        <v>640298105</v>
      </c>
      <c r="C16">
        <f>SUM(totalme10_exchsw!B142:K142)</f>
        <v>640298105</v>
      </c>
      <c r="D16">
        <f>SUM(totalme10_age!B17:K17)</f>
        <v>640298105</v>
      </c>
    </row>
    <row r="17" spans="1:4" x14ac:dyDescent="0.2">
      <c r="A17" s="1">
        <v>27485</v>
      </c>
      <c r="B17">
        <f>SUM(totalme10_fscore!B143:K143)</f>
        <v>664010844</v>
      </c>
      <c r="C17">
        <f>SUM(totalme10_exchsw!B143:K143)</f>
        <v>664010843</v>
      </c>
      <c r="D17">
        <f>SUM(totalme10_age!B18:K18)</f>
        <v>664010843</v>
      </c>
    </row>
    <row r="18" spans="1:4" x14ac:dyDescent="0.2">
      <c r="A18" s="1">
        <v>27515</v>
      </c>
      <c r="B18">
        <f>SUM(totalme10_fscore!B144:K144)</f>
        <v>695155704</v>
      </c>
      <c r="C18">
        <f>SUM(totalme10_exchsw!B144:K144)</f>
        <v>695155704</v>
      </c>
      <c r="D18">
        <f>SUM(totalme10_age!B19:K19)</f>
        <v>695155704</v>
      </c>
    </row>
    <row r="19" spans="1:4" x14ac:dyDescent="0.2">
      <c r="A19" s="1">
        <v>27546</v>
      </c>
      <c r="B19">
        <f>SUM(totalme10_fscore!B145:K145)</f>
        <v>731576180</v>
      </c>
      <c r="C19">
        <f>SUM(totalme10_exchsw!B145:K145)</f>
        <v>731576180</v>
      </c>
      <c r="D19">
        <f>SUM(totalme10_age!B20:K20)</f>
        <v>731576180</v>
      </c>
    </row>
    <row r="20" spans="1:4" x14ac:dyDescent="0.2">
      <c r="A20" s="1">
        <v>27576</v>
      </c>
      <c r="B20">
        <f>SUM(totalme10_fscore!B146:K146)</f>
        <v>769080861</v>
      </c>
      <c r="C20">
        <f>SUM(totalme10_exchsw!B146:K146)</f>
        <v>769080861</v>
      </c>
      <c r="D20">
        <f>SUM(totalme10_age!B21:K21)</f>
        <v>769080861</v>
      </c>
    </row>
    <row r="21" spans="1:4" x14ac:dyDescent="0.2">
      <c r="A21" s="1">
        <v>27607</v>
      </c>
      <c r="B21">
        <f>SUM(totalme10_fscore!B147:K147)</f>
        <v>720859874</v>
      </c>
      <c r="C21">
        <f>SUM(totalme10_exchsw!B147:K147)</f>
        <v>720859874</v>
      </c>
      <c r="D21">
        <f>SUM(totalme10_age!B22:K22)</f>
        <v>720859874</v>
      </c>
    </row>
    <row r="22" spans="1:4" x14ac:dyDescent="0.2">
      <c r="A22" s="1">
        <v>27638</v>
      </c>
      <c r="B22">
        <f>SUM(totalme10_fscore!B148:K148)</f>
        <v>700279200</v>
      </c>
      <c r="C22">
        <f>SUM(totalme10_exchsw!B148:K148)</f>
        <v>700279200</v>
      </c>
      <c r="D22">
        <f>SUM(totalme10_age!B23:K23)</f>
        <v>700279200</v>
      </c>
    </row>
    <row r="23" spans="1:4" x14ac:dyDescent="0.2">
      <c r="A23" s="1">
        <v>27668</v>
      </c>
      <c r="B23">
        <f>SUM(totalme10_fscore!B149:K149)</f>
        <v>672834518</v>
      </c>
      <c r="C23">
        <f>SUM(totalme10_exchsw!B149:K149)</f>
        <v>672834518</v>
      </c>
      <c r="D23">
        <f>SUM(totalme10_age!B24:K24)</f>
        <v>672834517</v>
      </c>
    </row>
    <row r="24" spans="1:4" x14ac:dyDescent="0.2">
      <c r="A24" s="1">
        <v>27699</v>
      </c>
      <c r="B24">
        <f>SUM(totalme10_fscore!B150:K150)</f>
        <v>710255194</v>
      </c>
      <c r="C24">
        <f>SUM(totalme10_exchsw!B150:K150)</f>
        <v>710255194</v>
      </c>
      <c r="D24">
        <f>SUM(totalme10_age!B25:K25)</f>
        <v>710255195</v>
      </c>
    </row>
    <row r="25" spans="1:4" x14ac:dyDescent="0.2">
      <c r="A25" s="1">
        <v>27729</v>
      </c>
      <c r="B25">
        <f>SUM(totalme10_fscore!B151:K151)</f>
        <v>729058733</v>
      </c>
      <c r="C25">
        <f>SUM(totalme10_exchsw!B151:K151)</f>
        <v>729058733</v>
      </c>
      <c r="D25">
        <f>SUM(totalme10_age!B26:K26)</f>
        <v>729058734</v>
      </c>
    </row>
    <row r="26" spans="1:4" x14ac:dyDescent="0.2">
      <c r="A26" s="1">
        <v>27760</v>
      </c>
      <c r="B26">
        <f>SUM(totalme10_fscore!B152:K152)</f>
        <v>719924473</v>
      </c>
      <c r="C26">
        <f>SUM(totalme10_exchsw!B152:K152)</f>
        <v>719924473</v>
      </c>
      <c r="D26">
        <f>SUM(totalme10_age!B27:K27)</f>
        <v>719924475</v>
      </c>
    </row>
    <row r="27" spans="1:4" x14ac:dyDescent="0.2">
      <c r="A27" s="1">
        <v>27791</v>
      </c>
      <c r="B27">
        <f>SUM(totalme10_fscore!B153:K153)</f>
        <v>809759508</v>
      </c>
      <c r="C27">
        <f>SUM(totalme10_exchsw!B153:K153)</f>
        <v>809759508</v>
      </c>
      <c r="D27">
        <f>SUM(totalme10_age!B28:K28)</f>
        <v>809759509</v>
      </c>
    </row>
    <row r="28" spans="1:4" x14ac:dyDescent="0.2">
      <c r="A28" s="1">
        <v>27820</v>
      </c>
      <c r="B28">
        <f>SUM(totalme10_fscore!B154:K154)</f>
        <v>813213714</v>
      </c>
      <c r="C28">
        <f>SUM(totalme10_exchsw!B154:K154)</f>
        <v>813213713</v>
      </c>
      <c r="D28">
        <f>SUM(totalme10_age!B29:K29)</f>
        <v>813213714</v>
      </c>
    </row>
    <row r="29" spans="1:4" x14ac:dyDescent="0.2">
      <c r="A29" s="1">
        <v>27851</v>
      </c>
      <c r="B29">
        <f>SUM(totalme10_fscore!B155:K155)</f>
        <v>833798245</v>
      </c>
      <c r="C29">
        <f>SUM(totalme10_exchsw!B155:K155)</f>
        <v>833798245</v>
      </c>
      <c r="D29">
        <f>SUM(totalme10_age!B30:K30)</f>
        <v>833798243</v>
      </c>
    </row>
    <row r="30" spans="1:4" x14ac:dyDescent="0.2">
      <c r="A30" s="1">
        <v>27881</v>
      </c>
      <c r="B30">
        <f>SUM(totalme10_fscore!B156:K156)</f>
        <v>824793908</v>
      </c>
      <c r="C30">
        <f>SUM(totalme10_exchsw!B156:K156)</f>
        <v>824793909</v>
      </c>
      <c r="D30">
        <f>SUM(totalme10_age!B31:K31)</f>
        <v>824793909</v>
      </c>
    </row>
    <row r="31" spans="1:4" x14ac:dyDescent="0.2">
      <c r="A31" s="1">
        <v>27912</v>
      </c>
      <c r="B31">
        <f>SUM(totalme10_fscore!B157:K157)</f>
        <v>813424217</v>
      </c>
      <c r="C31">
        <f>SUM(totalme10_exchsw!B157:K157)</f>
        <v>813424218</v>
      </c>
      <c r="D31">
        <f>SUM(totalme10_age!B32:K32)</f>
        <v>813424217</v>
      </c>
    </row>
    <row r="32" spans="1:4" x14ac:dyDescent="0.2">
      <c r="A32" s="1">
        <v>27942</v>
      </c>
      <c r="B32">
        <f>SUM(totalme10_fscore!B158:K158)</f>
        <v>848864556</v>
      </c>
      <c r="C32">
        <f>SUM(totalme10_exchsw!B158:K158)</f>
        <v>848864557</v>
      </c>
      <c r="D32">
        <f>SUM(totalme10_age!B33:K33)</f>
        <v>848864556</v>
      </c>
    </row>
    <row r="33" spans="1:4" x14ac:dyDescent="0.2">
      <c r="A33" s="1">
        <v>27973</v>
      </c>
      <c r="B33">
        <f>SUM(totalme10_fscore!B159:K159)</f>
        <v>842098269</v>
      </c>
      <c r="C33">
        <f>SUM(totalme10_exchsw!B159:K159)</f>
        <v>842098269</v>
      </c>
      <c r="D33">
        <f>SUM(totalme10_age!B34:K34)</f>
        <v>842098268</v>
      </c>
    </row>
    <row r="34" spans="1:4" x14ac:dyDescent="0.2">
      <c r="A34" s="1">
        <v>28004</v>
      </c>
      <c r="B34">
        <f>SUM(totalme10_fscore!B160:K160)</f>
        <v>832158929</v>
      </c>
      <c r="C34">
        <f>SUM(totalme10_exchsw!B160:K160)</f>
        <v>832158930</v>
      </c>
      <c r="D34">
        <f>SUM(totalme10_age!B35:K35)</f>
        <v>832158929</v>
      </c>
    </row>
    <row r="35" spans="1:4" x14ac:dyDescent="0.2">
      <c r="A35" s="1">
        <v>28034</v>
      </c>
      <c r="B35">
        <f>SUM(totalme10_fscore!B161:K161)</f>
        <v>856846552</v>
      </c>
      <c r="C35">
        <f>SUM(totalme10_exchsw!B161:K161)</f>
        <v>856846553</v>
      </c>
      <c r="D35">
        <f>SUM(totalme10_age!B36:K36)</f>
        <v>856846554</v>
      </c>
    </row>
    <row r="36" spans="1:4" x14ac:dyDescent="0.2">
      <c r="A36" s="1">
        <v>28065</v>
      </c>
      <c r="B36">
        <f>SUM(totalme10_fscore!B162:K162)</f>
        <v>838587526</v>
      </c>
      <c r="C36">
        <f>SUM(totalme10_exchsw!B162:K162)</f>
        <v>838587526</v>
      </c>
      <c r="D36">
        <f>SUM(totalme10_age!B37:K37)</f>
        <v>838587526</v>
      </c>
    </row>
    <row r="37" spans="1:4" x14ac:dyDescent="0.2">
      <c r="A37" s="1">
        <v>28095</v>
      </c>
      <c r="B37">
        <f>SUM(totalme10_fscore!B163:K163)</f>
        <v>841994961</v>
      </c>
      <c r="C37">
        <f>SUM(totalme10_exchsw!B163:K163)</f>
        <v>841994960</v>
      </c>
      <c r="D37">
        <f>SUM(totalme10_age!B38:K38)</f>
        <v>841994961</v>
      </c>
    </row>
    <row r="38" spans="1:4" x14ac:dyDescent="0.2">
      <c r="A38" s="1">
        <v>28126</v>
      </c>
      <c r="B38">
        <f>SUM(totalme10_fscore!B164:K164)</f>
        <v>892404445</v>
      </c>
      <c r="C38">
        <f>SUM(totalme10_exchsw!B164:K164)</f>
        <v>892404444</v>
      </c>
      <c r="D38">
        <f>SUM(totalme10_age!B39:K39)</f>
        <v>892404444</v>
      </c>
    </row>
    <row r="39" spans="1:4" x14ac:dyDescent="0.2">
      <c r="A39" s="1">
        <v>28157</v>
      </c>
      <c r="B39">
        <f>SUM(totalme10_fscore!B165:K165)</f>
        <v>856046983</v>
      </c>
      <c r="C39">
        <f>SUM(totalme10_exchsw!B165:K165)</f>
        <v>856046982</v>
      </c>
      <c r="D39">
        <f>SUM(totalme10_age!B40:K40)</f>
        <v>856046982</v>
      </c>
    </row>
    <row r="40" spans="1:4" x14ac:dyDescent="0.2">
      <c r="A40" s="1">
        <v>28185</v>
      </c>
      <c r="B40">
        <f>SUM(totalme10_fscore!B166:K166)</f>
        <v>838988122</v>
      </c>
      <c r="C40">
        <f>SUM(totalme10_exchsw!B166:K166)</f>
        <v>838988121</v>
      </c>
      <c r="D40">
        <f>SUM(totalme10_age!B41:K41)</f>
        <v>838988123</v>
      </c>
    </row>
    <row r="41" spans="1:4" x14ac:dyDescent="0.2">
      <c r="A41" s="1">
        <v>28216</v>
      </c>
      <c r="B41">
        <f>SUM(totalme10_fscore!B167:K167)</f>
        <v>830592190</v>
      </c>
      <c r="C41">
        <f>SUM(totalme10_exchsw!B167:K167)</f>
        <v>830592189</v>
      </c>
      <c r="D41">
        <f>SUM(totalme10_age!B42:K42)</f>
        <v>830592189</v>
      </c>
    </row>
    <row r="42" spans="1:4" x14ac:dyDescent="0.2">
      <c r="A42" s="1">
        <v>28246</v>
      </c>
      <c r="B42">
        <f>SUM(totalme10_fscore!B168:K168)</f>
        <v>835385375</v>
      </c>
      <c r="C42">
        <f>SUM(totalme10_exchsw!B168:K168)</f>
        <v>835385375</v>
      </c>
      <c r="D42">
        <f>SUM(totalme10_age!B43:K43)</f>
        <v>835385376</v>
      </c>
    </row>
    <row r="43" spans="1:4" x14ac:dyDescent="0.2">
      <c r="A43" s="1">
        <v>28277</v>
      </c>
      <c r="B43">
        <f>SUM(totalme10_fscore!B169:K169)</f>
        <v>821050206</v>
      </c>
      <c r="C43">
        <f>SUM(totalme10_exchsw!B169:K169)</f>
        <v>821050206</v>
      </c>
      <c r="D43">
        <f>SUM(totalme10_age!B44:K44)</f>
        <v>821050207</v>
      </c>
    </row>
    <row r="44" spans="1:4" x14ac:dyDescent="0.2">
      <c r="A44" s="1">
        <v>28307</v>
      </c>
      <c r="B44">
        <f>SUM(totalme10_fscore!B170:K170)</f>
        <v>863331309</v>
      </c>
      <c r="C44">
        <f>SUM(totalme10_exchsw!B170:K170)</f>
        <v>863331308</v>
      </c>
      <c r="D44">
        <f>SUM(totalme10_age!B45:K45)</f>
        <v>863331310</v>
      </c>
    </row>
    <row r="45" spans="1:4" x14ac:dyDescent="0.2">
      <c r="A45" s="1">
        <v>28338</v>
      </c>
      <c r="B45">
        <f>SUM(totalme10_fscore!B171:K171)</f>
        <v>851477454</v>
      </c>
      <c r="C45">
        <f>SUM(totalme10_exchsw!B171:K171)</f>
        <v>851477454</v>
      </c>
      <c r="D45">
        <f>SUM(totalme10_age!B46:K46)</f>
        <v>851477455</v>
      </c>
    </row>
    <row r="46" spans="1:4" x14ac:dyDescent="0.2">
      <c r="A46" s="1">
        <v>28369</v>
      </c>
      <c r="B46">
        <f>SUM(totalme10_fscore!B172:K172)</f>
        <v>835387124</v>
      </c>
      <c r="C46">
        <f>SUM(totalme10_exchsw!B172:K172)</f>
        <v>835387123</v>
      </c>
      <c r="D46">
        <f>SUM(totalme10_age!B47:K47)</f>
        <v>835387124</v>
      </c>
    </row>
    <row r="47" spans="1:4" x14ac:dyDescent="0.2">
      <c r="A47" s="1">
        <v>28399</v>
      </c>
      <c r="B47">
        <f>SUM(totalme10_fscore!B173:K173)</f>
        <v>835820646</v>
      </c>
      <c r="C47">
        <f>SUM(totalme10_exchsw!B173:K173)</f>
        <v>835820646</v>
      </c>
      <c r="D47">
        <f>SUM(totalme10_age!B48:K48)</f>
        <v>835820646</v>
      </c>
    </row>
    <row r="48" spans="1:4" x14ac:dyDescent="0.2">
      <c r="A48" s="1">
        <v>28430</v>
      </c>
      <c r="B48">
        <f>SUM(totalme10_fscore!B174:K174)</f>
        <v>800771967</v>
      </c>
      <c r="C48">
        <f>SUM(totalme10_exchsw!B174:K174)</f>
        <v>800771967</v>
      </c>
      <c r="D48">
        <f>SUM(totalme10_age!B49:K49)</f>
        <v>800771968</v>
      </c>
    </row>
    <row r="49" spans="1:4" x14ac:dyDescent="0.2">
      <c r="A49" s="1">
        <v>28460</v>
      </c>
      <c r="B49">
        <f>SUM(totalme10_fscore!B175:K175)</f>
        <v>830892704</v>
      </c>
      <c r="C49">
        <f>SUM(totalme10_exchsw!B175:K175)</f>
        <v>830892704</v>
      </c>
      <c r="D49">
        <f>SUM(totalme10_age!B50:K50)</f>
        <v>830892703</v>
      </c>
    </row>
    <row r="50" spans="1:4" x14ac:dyDescent="0.2">
      <c r="A50" s="1">
        <v>28491</v>
      </c>
      <c r="B50">
        <f>SUM(totalme10_fscore!B176:K176)</f>
        <v>838866565</v>
      </c>
      <c r="C50">
        <f>SUM(totalme10_exchsw!B176:K176)</f>
        <v>838866565</v>
      </c>
      <c r="D50">
        <f>SUM(totalme10_age!B51:K51)</f>
        <v>838866565</v>
      </c>
    </row>
    <row r="51" spans="1:4" x14ac:dyDescent="0.2">
      <c r="A51" s="1">
        <v>28522</v>
      </c>
      <c r="B51">
        <f>SUM(totalme10_fscore!B177:K177)</f>
        <v>788774016</v>
      </c>
      <c r="C51">
        <f>SUM(totalme10_exchsw!B177:K177)</f>
        <v>788774016</v>
      </c>
      <c r="D51">
        <f>SUM(totalme10_age!B52:K52)</f>
        <v>788774016</v>
      </c>
    </row>
    <row r="52" spans="1:4" x14ac:dyDescent="0.2">
      <c r="A52" s="1">
        <v>28550</v>
      </c>
      <c r="B52">
        <f>SUM(totalme10_fscore!B178:K178)</f>
        <v>775527710</v>
      </c>
      <c r="C52">
        <f>SUM(totalme10_exchsw!B178:K178)</f>
        <v>775527710</v>
      </c>
      <c r="D52">
        <f>SUM(totalme10_age!B53:K53)</f>
        <v>775527712</v>
      </c>
    </row>
    <row r="53" spans="1:4" x14ac:dyDescent="0.2">
      <c r="A53" s="1">
        <v>28581</v>
      </c>
      <c r="B53">
        <f>SUM(totalme10_fscore!B179:K179)</f>
        <v>798410314</v>
      </c>
      <c r="C53">
        <f>SUM(totalme10_exchsw!B179:K179)</f>
        <v>798410313</v>
      </c>
      <c r="D53">
        <f>SUM(totalme10_age!B54:K54)</f>
        <v>798410314</v>
      </c>
    </row>
    <row r="54" spans="1:4" x14ac:dyDescent="0.2">
      <c r="A54" s="1">
        <v>28611</v>
      </c>
      <c r="B54">
        <f>SUM(totalme10_fscore!B180:K180)</f>
        <v>864429293</v>
      </c>
      <c r="C54">
        <f>SUM(totalme10_exchsw!B180:K180)</f>
        <v>864429292</v>
      </c>
      <c r="D54">
        <f>SUM(totalme10_age!B55:K55)</f>
        <v>864429293</v>
      </c>
    </row>
    <row r="55" spans="1:4" x14ac:dyDescent="0.2">
      <c r="A55" s="1">
        <v>28642</v>
      </c>
      <c r="B55">
        <f>SUM(totalme10_fscore!B181:K181)</f>
        <v>875824066</v>
      </c>
      <c r="C55">
        <f>SUM(totalme10_exchsw!B181:K181)</f>
        <v>875824066</v>
      </c>
      <c r="D55">
        <f>SUM(totalme10_age!B56:K56)</f>
        <v>875824065</v>
      </c>
    </row>
    <row r="56" spans="1:4" x14ac:dyDescent="0.2">
      <c r="A56" s="1">
        <v>28672</v>
      </c>
      <c r="B56">
        <f>SUM(totalme10_fscore!B182:K182)</f>
        <v>864950042</v>
      </c>
      <c r="C56">
        <f>SUM(totalme10_exchsw!B182:K182)</f>
        <v>864950042</v>
      </c>
      <c r="D56">
        <f>SUM(totalme10_age!B57:K57)</f>
        <v>864950043</v>
      </c>
    </row>
    <row r="57" spans="1:4" x14ac:dyDescent="0.2">
      <c r="A57" s="1">
        <v>28703</v>
      </c>
      <c r="B57">
        <f>SUM(totalme10_fscore!B183:K183)</f>
        <v>912459199</v>
      </c>
      <c r="C57">
        <f>SUM(totalme10_exchsw!B183:K183)</f>
        <v>912459199</v>
      </c>
      <c r="D57">
        <f>SUM(totalme10_age!B58:K58)</f>
        <v>912459200</v>
      </c>
    </row>
    <row r="58" spans="1:4" x14ac:dyDescent="0.2">
      <c r="A58" s="1">
        <v>28734</v>
      </c>
      <c r="B58">
        <f>SUM(totalme10_fscore!B184:K184)</f>
        <v>944607802</v>
      </c>
      <c r="C58">
        <f>SUM(totalme10_exchsw!B184:K184)</f>
        <v>944607803</v>
      </c>
      <c r="D58">
        <f>SUM(totalme10_age!B59:K59)</f>
        <v>944607802</v>
      </c>
    </row>
    <row r="59" spans="1:4" x14ac:dyDescent="0.2">
      <c r="A59" s="1">
        <v>28764</v>
      </c>
      <c r="B59">
        <f>SUM(totalme10_fscore!B185:K185)</f>
        <v>936844624</v>
      </c>
      <c r="C59">
        <f>SUM(totalme10_exchsw!B185:K185)</f>
        <v>936844624</v>
      </c>
      <c r="D59">
        <f>SUM(totalme10_age!B60:K60)</f>
        <v>936844623</v>
      </c>
    </row>
    <row r="60" spans="1:4" x14ac:dyDescent="0.2">
      <c r="A60" s="1">
        <v>28795</v>
      </c>
      <c r="B60">
        <f>SUM(totalme10_fscore!B186:K186)</f>
        <v>828687207</v>
      </c>
      <c r="C60">
        <f>SUM(totalme10_exchsw!B186:K186)</f>
        <v>828687207</v>
      </c>
      <c r="D60">
        <f>SUM(totalme10_age!B61:K61)</f>
        <v>828687209</v>
      </c>
    </row>
    <row r="61" spans="1:4" x14ac:dyDescent="0.2">
      <c r="A61" s="1">
        <v>28825</v>
      </c>
      <c r="B61">
        <f>SUM(totalme10_fscore!B187:K187)</f>
        <v>851369791</v>
      </c>
      <c r="C61">
        <f>SUM(totalme10_exchsw!B187:K187)</f>
        <v>851369790</v>
      </c>
      <c r="D61">
        <f>SUM(totalme10_age!B62:K62)</f>
        <v>851369791</v>
      </c>
    </row>
    <row r="62" spans="1:4" x14ac:dyDescent="0.2">
      <c r="A62" s="1">
        <v>28856</v>
      </c>
      <c r="B62">
        <f>SUM(totalme10_fscore!B188:K188)</f>
        <v>867198043</v>
      </c>
      <c r="C62">
        <f>SUM(totalme10_exchsw!B188:K188)</f>
        <v>867198043</v>
      </c>
      <c r="D62">
        <f>SUM(totalme10_age!B63:K63)</f>
        <v>867198043</v>
      </c>
    </row>
    <row r="63" spans="1:4" x14ac:dyDescent="0.2">
      <c r="A63" s="1">
        <v>28887</v>
      </c>
      <c r="B63">
        <f>SUM(totalme10_fscore!B189:K189)</f>
        <v>907011258</v>
      </c>
      <c r="C63">
        <f>SUM(totalme10_exchsw!B189:K189)</f>
        <v>907011259</v>
      </c>
      <c r="D63">
        <f>SUM(totalme10_age!B64:K64)</f>
        <v>907011257</v>
      </c>
    </row>
    <row r="64" spans="1:4" x14ac:dyDescent="0.2">
      <c r="A64" s="1">
        <v>28915</v>
      </c>
      <c r="B64">
        <f>SUM(totalme10_fscore!B190:K190)</f>
        <v>872697860</v>
      </c>
      <c r="C64">
        <f>SUM(totalme10_exchsw!B190:K190)</f>
        <v>872697860</v>
      </c>
      <c r="D64">
        <f>SUM(totalme10_age!B65:K65)</f>
        <v>872697861</v>
      </c>
    </row>
    <row r="65" spans="1:4" x14ac:dyDescent="0.2">
      <c r="A65" s="1">
        <v>28946</v>
      </c>
      <c r="B65">
        <f>SUM(totalme10_fscore!B191:K191)</f>
        <v>925889686</v>
      </c>
      <c r="C65">
        <f>SUM(totalme10_exchsw!B191:K191)</f>
        <v>925889686</v>
      </c>
      <c r="D65">
        <f>SUM(totalme10_age!B66:K66)</f>
        <v>925889686</v>
      </c>
    </row>
    <row r="66" spans="1:4" x14ac:dyDescent="0.2">
      <c r="A66" s="1">
        <v>28976</v>
      </c>
      <c r="B66">
        <f>SUM(totalme10_fscore!B192:K192)</f>
        <v>928581626</v>
      </c>
      <c r="C66">
        <f>SUM(totalme10_exchsw!B192:K192)</f>
        <v>928581626</v>
      </c>
      <c r="D66">
        <f>SUM(totalme10_age!B67:K67)</f>
        <v>928581627</v>
      </c>
    </row>
    <row r="67" spans="1:4" x14ac:dyDescent="0.2">
      <c r="A67" s="1">
        <v>29007</v>
      </c>
      <c r="B67">
        <f>SUM(totalme10_fscore!B193:K193)</f>
        <v>908312183</v>
      </c>
      <c r="C67">
        <f>SUM(totalme10_exchsw!B193:K193)</f>
        <v>908312184</v>
      </c>
      <c r="D67">
        <f>SUM(totalme10_age!B68:K68)</f>
        <v>908312183</v>
      </c>
    </row>
    <row r="68" spans="1:4" x14ac:dyDescent="0.2">
      <c r="A68" s="1">
        <v>29037</v>
      </c>
      <c r="B68">
        <f>SUM(totalme10_fscore!B194:K194)</f>
        <v>947978839</v>
      </c>
      <c r="C68">
        <f>SUM(totalme10_exchsw!B194:K194)</f>
        <v>947978839</v>
      </c>
      <c r="D68">
        <f>SUM(totalme10_age!B69:K69)</f>
        <v>947978838</v>
      </c>
    </row>
    <row r="69" spans="1:4" x14ac:dyDescent="0.2">
      <c r="A69" s="1">
        <v>29068</v>
      </c>
      <c r="B69">
        <f>SUM(totalme10_fscore!B195:K195)</f>
        <v>960702864</v>
      </c>
      <c r="C69">
        <f>SUM(totalme10_exchsw!B195:K195)</f>
        <v>960702864</v>
      </c>
      <c r="D69">
        <f>SUM(totalme10_age!B70:K70)</f>
        <v>960702864</v>
      </c>
    </row>
    <row r="70" spans="1:4" x14ac:dyDescent="0.2">
      <c r="A70" s="1">
        <v>29099</v>
      </c>
      <c r="B70">
        <f>SUM(totalme10_fscore!B196:K196)</f>
        <v>1015018817</v>
      </c>
      <c r="C70">
        <f>SUM(totalme10_exchsw!B196:K196)</f>
        <v>1015018817</v>
      </c>
      <c r="D70">
        <f>SUM(totalme10_age!B71:K71)</f>
        <v>1015018817</v>
      </c>
    </row>
    <row r="71" spans="1:4" x14ac:dyDescent="0.2">
      <c r="A71" s="1">
        <v>29129</v>
      </c>
      <c r="B71">
        <f>SUM(totalme10_fscore!B197:K197)</f>
        <v>1012839821</v>
      </c>
      <c r="C71">
        <f>SUM(totalme10_exchsw!B197:K197)</f>
        <v>1012839822</v>
      </c>
      <c r="D71">
        <f>SUM(totalme10_age!B72:K72)</f>
        <v>1012839823</v>
      </c>
    </row>
    <row r="72" spans="1:4" x14ac:dyDescent="0.2">
      <c r="A72" s="1">
        <v>29160</v>
      </c>
      <c r="B72">
        <f>SUM(totalme10_fscore!B198:K198)</f>
        <v>935983450</v>
      </c>
      <c r="C72">
        <f>SUM(totalme10_exchsw!B198:K198)</f>
        <v>935983451</v>
      </c>
      <c r="D72">
        <f>SUM(totalme10_age!B73:K73)</f>
        <v>935983450</v>
      </c>
    </row>
    <row r="73" spans="1:4" x14ac:dyDescent="0.2">
      <c r="A73" s="1">
        <v>29190</v>
      </c>
      <c r="B73">
        <f>SUM(totalme10_fscore!B199:K199)</f>
        <v>988215333</v>
      </c>
      <c r="C73">
        <f>SUM(totalme10_exchsw!B199:K199)</f>
        <v>988215333</v>
      </c>
      <c r="D73">
        <f>SUM(totalme10_age!B74:K74)</f>
        <v>988215333</v>
      </c>
    </row>
    <row r="74" spans="1:4" x14ac:dyDescent="0.2">
      <c r="A74" s="1">
        <v>29221</v>
      </c>
      <c r="B74">
        <f>SUM(totalme10_fscore!B200:K200)</f>
        <v>1018333468</v>
      </c>
      <c r="C74">
        <f>SUM(totalme10_exchsw!B200:K200)</f>
        <v>1018333469</v>
      </c>
      <c r="D74">
        <f>SUM(totalme10_age!B75:K75)</f>
        <v>1018333469</v>
      </c>
    </row>
    <row r="75" spans="1:4" x14ac:dyDescent="0.2">
      <c r="A75" s="1">
        <v>29252</v>
      </c>
      <c r="B75">
        <f>SUM(totalme10_fscore!B201:K201)</f>
        <v>1074521253</v>
      </c>
      <c r="C75">
        <f>SUM(totalme10_exchsw!B201:K201)</f>
        <v>1074521254</v>
      </c>
      <c r="D75">
        <f>SUM(totalme10_age!B76:K76)</f>
        <v>1074521253</v>
      </c>
    </row>
    <row r="76" spans="1:4" x14ac:dyDescent="0.2">
      <c r="A76" s="1">
        <v>29281</v>
      </c>
      <c r="B76">
        <f>SUM(totalme10_fscore!B202:K202)</f>
        <v>1063063269</v>
      </c>
      <c r="C76">
        <f>SUM(totalme10_exchsw!B202:K202)</f>
        <v>1063063269</v>
      </c>
      <c r="D76">
        <f>SUM(totalme10_age!B77:K77)</f>
        <v>1063063269</v>
      </c>
    </row>
    <row r="77" spans="1:4" x14ac:dyDescent="0.2">
      <c r="A77" s="1">
        <v>29312</v>
      </c>
      <c r="B77">
        <f>SUM(totalme10_fscore!B203:K203)</f>
        <v>934697455</v>
      </c>
      <c r="C77">
        <f>SUM(totalme10_exchsw!B203:K203)</f>
        <v>934697455</v>
      </c>
      <c r="D77">
        <f>SUM(totalme10_age!B78:K78)</f>
        <v>934697455</v>
      </c>
    </row>
    <row r="78" spans="1:4" x14ac:dyDescent="0.2">
      <c r="A78" s="1">
        <v>29342</v>
      </c>
      <c r="B78">
        <f>SUM(totalme10_fscore!B204:K204)</f>
        <v>982685639</v>
      </c>
      <c r="C78">
        <f>SUM(totalme10_exchsw!B204:K204)</f>
        <v>982685639</v>
      </c>
      <c r="D78">
        <f>SUM(totalme10_age!B79:K79)</f>
        <v>982685639</v>
      </c>
    </row>
    <row r="79" spans="1:4" x14ac:dyDescent="0.2">
      <c r="A79" s="1">
        <v>29373</v>
      </c>
      <c r="B79">
        <f>SUM(totalme10_fscore!B205:K205)</f>
        <v>1035852983</v>
      </c>
      <c r="C79">
        <f>SUM(totalme10_exchsw!B205:K205)</f>
        <v>1035852983</v>
      </c>
      <c r="D79">
        <f>SUM(totalme10_age!B80:K80)</f>
        <v>1035852983</v>
      </c>
    </row>
    <row r="80" spans="1:4" x14ac:dyDescent="0.2">
      <c r="A80" s="1">
        <v>29403</v>
      </c>
      <c r="B80">
        <f>SUM(totalme10_fscore!B206:K206)</f>
        <v>1073112372</v>
      </c>
      <c r="C80">
        <f>SUM(totalme10_exchsw!B206:K206)</f>
        <v>1073112371</v>
      </c>
      <c r="D80">
        <f>SUM(totalme10_age!B81:K81)</f>
        <v>1073112372</v>
      </c>
    </row>
    <row r="81" spans="1:4" x14ac:dyDescent="0.2">
      <c r="A81" s="1">
        <v>29434</v>
      </c>
      <c r="B81">
        <f>SUM(totalme10_fscore!B207:K207)</f>
        <v>1149117163</v>
      </c>
      <c r="C81">
        <f>SUM(totalme10_exchsw!B207:K207)</f>
        <v>1149117163</v>
      </c>
      <c r="D81">
        <f>SUM(totalme10_age!B82:K82)</f>
        <v>1149117163</v>
      </c>
    </row>
    <row r="82" spans="1:4" x14ac:dyDescent="0.2">
      <c r="A82" s="1">
        <v>29465</v>
      </c>
      <c r="B82">
        <f>SUM(totalme10_fscore!B208:K208)</f>
        <v>1171037636</v>
      </c>
      <c r="C82">
        <f>SUM(totalme10_exchsw!B208:K208)</f>
        <v>1171037636</v>
      </c>
      <c r="D82">
        <f>SUM(totalme10_age!B83:K83)</f>
        <v>1171037635</v>
      </c>
    </row>
    <row r="83" spans="1:4" x14ac:dyDescent="0.2">
      <c r="A83" s="1">
        <v>29495</v>
      </c>
      <c r="B83">
        <f>SUM(totalme10_fscore!B209:K209)</f>
        <v>1207522670</v>
      </c>
      <c r="C83">
        <f>SUM(totalme10_exchsw!B209:K209)</f>
        <v>1207522670</v>
      </c>
      <c r="D83">
        <f>SUM(totalme10_age!B84:K84)</f>
        <v>1207522670</v>
      </c>
    </row>
    <row r="84" spans="1:4" x14ac:dyDescent="0.2">
      <c r="A84" s="1">
        <v>29526</v>
      </c>
      <c r="B84">
        <f>SUM(totalme10_fscore!B210:K210)</f>
        <v>1227823823</v>
      </c>
      <c r="C84">
        <f>SUM(totalme10_exchsw!B210:K210)</f>
        <v>1227823824</v>
      </c>
      <c r="D84">
        <f>SUM(totalme10_age!B85:K85)</f>
        <v>1227823824</v>
      </c>
    </row>
    <row r="85" spans="1:4" x14ac:dyDescent="0.2">
      <c r="A85" s="1">
        <v>29556</v>
      </c>
      <c r="B85">
        <f>SUM(totalme10_fscore!B211:K211)</f>
        <v>1348431548</v>
      </c>
      <c r="C85">
        <f>SUM(totalme10_exchsw!B211:K211)</f>
        <v>1348431548</v>
      </c>
      <c r="D85">
        <f>SUM(totalme10_age!B86:K86)</f>
        <v>1348431549</v>
      </c>
    </row>
    <row r="86" spans="1:4" x14ac:dyDescent="0.2">
      <c r="A86" s="1">
        <v>29587</v>
      </c>
      <c r="B86">
        <f>SUM(totalme10_fscore!B212:K212)</f>
        <v>1314225479</v>
      </c>
      <c r="C86">
        <f>SUM(totalme10_exchsw!B212:K212)</f>
        <v>1314225478</v>
      </c>
      <c r="D86">
        <f>SUM(totalme10_age!B87:K87)</f>
        <v>1314225478</v>
      </c>
    </row>
    <row r="87" spans="1:4" x14ac:dyDescent="0.2">
      <c r="A87" s="1">
        <v>29618</v>
      </c>
      <c r="B87">
        <f>SUM(totalme10_fscore!B213:K213)</f>
        <v>1260175450</v>
      </c>
      <c r="C87">
        <f>SUM(totalme10_exchsw!B213:K213)</f>
        <v>1260175451</v>
      </c>
      <c r="D87">
        <f>SUM(totalme10_age!B88:K88)</f>
        <v>1260175450</v>
      </c>
    </row>
    <row r="88" spans="1:4" x14ac:dyDescent="0.2">
      <c r="A88" s="1">
        <v>29646</v>
      </c>
      <c r="B88">
        <f>SUM(totalme10_fscore!B214:K214)</f>
        <v>1272492279</v>
      </c>
      <c r="C88">
        <f>SUM(totalme10_exchsw!B214:K214)</f>
        <v>1272492279</v>
      </c>
      <c r="D88">
        <f>SUM(totalme10_age!B89:K89)</f>
        <v>1272492280</v>
      </c>
    </row>
    <row r="89" spans="1:4" x14ac:dyDescent="0.2">
      <c r="A89" s="1">
        <v>29677</v>
      </c>
      <c r="B89">
        <f>SUM(totalme10_fscore!B215:K215)</f>
        <v>1330358008</v>
      </c>
      <c r="C89">
        <f>SUM(totalme10_exchsw!B215:K215)</f>
        <v>1330358008</v>
      </c>
      <c r="D89">
        <f>SUM(totalme10_age!B90:K90)</f>
        <v>1330358008</v>
      </c>
    </row>
    <row r="90" spans="1:4" x14ac:dyDescent="0.2">
      <c r="A90" s="1">
        <v>29707</v>
      </c>
      <c r="B90">
        <f>SUM(totalme10_fscore!B216:K216)</f>
        <v>1316347095</v>
      </c>
      <c r="C90">
        <f>SUM(totalme10_exchsw!B216:K216)</f>
        <v>1316347095</v>
      </c>
      <c r="D90">
        <f>SUM(totalme10_age!B91:K91)</f>
        <v>1316347094</v>
      </c>
    </row>
    <row r="91" spans="1:4" x14ac:dyDescent="0.2">
      <c r="A91" s="1">
        <v>29738</v>
      </c>
      <c r="B91">
        <f>SUM(totalme10_fscore!B217:K217)</f>
        <v>1327241734</v>
      </c>
      <c r="C91">
        <f>SUM(totalme10_exchsw!B217:K217)</f>
        <v>1327241734</v>
      </c>
      <c r="D91">
        <f>SUM(totalme10_age!B92:K92)</f>
        <v>1327241734</v>
      </c>
    </row>
    <row r="92" spans="1:4" x14ac:dyDescent="0.2">
      <c r="A92" s="1">
        <v>29768</v>
      </c>
      <c r="B92">
        <f>SUM(totalme10_fscore!B218:K218)</f>
        <v>1313202753</v>
      </c>
      <c r="C92">
        <f>SUM(totalme10_exchsw!B218:K218)</f>
        <v>1313202754</v>
      </c>
      <c r="D92">
        <f>SUM(totalme10_age!B93:K93)</f>
        <v>1313202754</v>
      </c>
    </row>
    <row r="93" spans="1:4" x14ac:dyDescent="0.2">
      <c r="A93" s="1">
        <v>29799</v>
      </c>
      <c r="B93">
        <f>SUM(totalme10_fscore!B219:K219)</f>
        <v>1308887191</v>
      </c>
      <c r="C93">
        <f>SUM(totalme10_exchsw!B219:K219)</f>
        <v>1308887191</v>
      </c>
      <c r="D93">
        <f>SUM(totalme10_age!B94:K94)</f>
        <v>1308887191</v>
      </c>
    </row>
    <row r="94" spans="1:4" x14ac:dyDescent="0.2">
      <c r="A94" s="1">
        <v>29830</v>
      </c>
      <c r="B94">
        <f>SUM(totalme10_fscore!B220:K220)</f>
        <v>1225871003</v>
      </c>
      <c r="C94">
        <f>SUM(totalme10_exchsw!B220:K220)</f>
        <v>1225871004</v>
      </c>
      <c r="D94">
        <f>SUM(totalme10_age!B95:K95)</f>
        <v>1225871004</v>
      </c>
    </row>
    <row r="95" spans="1:4" x14ac:dyDescent="0.2">
      <c r="A95" s="1">
        <v>29860</v>
      </c>
      <c r="B95">
        <f>SUM(totalme10_fscore!B221:K221)</f>
        <v>1142472108</v>
      </c>
      <c r="C95">
        <f>SUM(totalme10_exchsw!B221:K221)</f>
        <v>1142472108</v>
      </c>
      <c r="D95">
        <f>SUM(totalme10_age!B96:K96)</f>
        <v>1142472109</v>
      </c>
    </row>
    <row r="96" spans="1:4" x14ac:dyDescent="0.2">
      <c r="A96" s="1">
        <v>29891</v>
      </c>
      <c r="B96">
        <f>SUM(totalme10_fscore!B222:K222)</f>
        <v>1207182711</v>
      </c>
      <c r="C96">
        <f>SUM(totalme10_exchsw!B222:K222)</f>
        <v>1207182711</v>
      </c>
      <c r="D96">
        <f>SUM(totalme10_age!B97:K97)</f>
        <v>1207182710</v>
      </c>
    </row>
    <row r="97" spans="1:4" x14ac:dyDescent="0.2">
      <c r="A97" s="1">
        <v>29921</v>
      </c>
      <c r="B97">
        <f>SUM(totalme10_fscore!B223:K223)</f>
        <v>1258334318</v>
      </c>
      <c r="C97">
        <f>SUM(totalme10_exchsw!B223:K223)</f>
        <v>1258334317</v>
      </c>
      <c r="D97">
        <f>SUM(totalme10_age!B98:K98)</f>
        <v>1258334319</v>
      </c>
    </row>
    <row r="98" spans="1:4" x14ac:dyDescent="0.2">
      <c r="A98" s="1">
        <v>29952</v>
      </c>
      <c r="B98">
        <f>SUM(totalme10_fscore!B224:K224)</f>
        <v>1224868247</v>
      </c>
      <c r="C98">
        <f>SUM(totalme10_exchsw!B224:K224)</f>
        <v>1224868247</v>
      </c>
      <c r="D98">
        <f>SUM(totalme10_age!B99:K99)</f>
        <v>1224868249</v>
      </c>
    </row>
    <row r="99" spans="1:4" x14ac:dyDescent="0.2">
      <c r="A99" s="1">
        <v>29983</v>
      </c>
      <c r="B99">
        <f>SUM(totalme10_fscore!B225:K225)</f>
        <v>1192233139</v>
      </c>
      <c r="C99">
        <f>SUM(totalme10_exchsw!B225:K225)</f>
        <v>1192233140</v>
      </c>
      <c r="D99">
        <f>SUM(totalme10_age!B100:K100)</f>
        <v>1192233139</v>
      </c>
    </row>
    <row r="100" spans="1:4" x14ac:dyDescent="0.2">
      <c r="A100" s="1">
        <v>30011</v>
      </c>
      <c r="B100">
        <f>SUM(totalme10_fscore!B226:K226)</f>
        <v>1123419584</v>
      </c>
      <c r="C100">
        <f>SUM(totalme10_exchsw!B226:K226)</f>
        <v>1123419585</v>
      </c>
      <c r="D100">
        <f>SUM(totalme10_age!B101:K101)</f>
        <v>1123419584</v>
      </c>
    </row>
    <row r="101" spans="1:4" x14ac:dyDescent="0.2">
      <c r="A101" s="1">
        <v>30042</v>
      </c>
      <c r="B101">
        <f>SUM(totalme10_fscore!B227:K227)</f>
        <v>1095185996</v>
      </c>
      <c r="C101">
        <f>SUM(totalme10_exchsw!B227:K227)</f>
        <v>1095185996</v>
      </c>
      <c r="D101">
        <f>SUM(totalme10_age!B102:K102)</f>
        <v>1095185995</v>
      </c>
    </row>
    <row r="102" spans="1:4" x14ac:dyDescent="0.2">
      <c r="A102" s="1">
        <v>30072</v>
      </c>
      <c r="B102">
        <f>SUM(totalme10_fscore!B228:K228)</f>
        <v>1143672898</v>
      </c>
      <c r="C102">
        <f>SUM(totalme10_exchsw!B228:K228)</f>
        <v>1143672898</v>
      </c>
      <c r="D102">
        <f>SUM(totalme10_age!B103:K103)</f>
        <v>1143672898</v>
      </c>
    </row>
    <row r="103" spans="1:4" x14ac:dyDescent="0.2">
      <c r="A103" s="1">
        <v>30103</v>
      </c>
      <c r="B103">
        <f>SUM(totalme10_fscore!B229:K229)</f>
        <v>1100157472</v>
      </c>
      <c r="C103">
        <f>SUM(totalme10_exchsw!B229:K229)</f>
        <v>1100157473</v>
      </c>
      <c r="D103">
        <f>SUM(totalme10_age!B104:K104)</f>
        <v>1100157473</v>
      </c>
    </row>
    <row r="104" spans="1:4" x14ac:dyDescent="0.2">
      <c r="A104" s="1">
        <v>30133</v>
      </c>
      <c r="B104">
        <f>SUM(totalme10_fscore!B230:K230)</f>
        <v>1074226676</v>
      </c>
      <c r="C104">
        <f>SUM(totalme10_exchsw!B230:K230)</f>
        <v>1074226675</v>
      </c>
      <c r="D104">
        <f>SUM(totalme10_age!B105:K105)</f>
        <v>1074226676</v>
      </c>
    </row>
    <row r="105" spans="1:4" x14ac:dyDescent="0.2">
      <c r="A105" s="1">
        <v>30164</v>
      </c>
      <c r="B105">
        <f>SUM(totalme10_fscore!B231:K231)</f>
        <v>1039703803</v>
      </c>
      <c r="C105">
        <f>SUM(totalme10_exchsw!B231:K231)</f>
        <v>1039703803</v>
      </c>
      <c r="D105">
        <f>SUM(totalme10_age!B106:K106)</f>
        <v>1039703804</v>
      </c>
    </row>
    <row r="106" spans="1:4" x14ac:dyDescent="0.2">
      <c r="A106" s="1">
        <v>30195</v>
      </c>
      <c r="B106">
        <f>SUM(totalme10_fscore!B232:K232)</f>
        <v>1161574714</v>
      </c>
      <c r="C106">
        <f>SUM(totalme10_exchsw!B232:K232)</f>
        <v>1161574715</v>
      </c>
      <c r="D106">
        <f>SUM(totalme10_age!B107:K107)</f>
        <v>1161574714</v>
      </c>
    </row>
    <row r="107" spans="1:4" x14ac:dyDescent="0.2">
      <c r="A107" s="1">
        <v>30225</v>
      </c>
      <c r="B107">
        <f>SUM(totalme10_fscore!B233:K233)</f>
        <v>1180958356</v>
      </c>
      <c r="C107">
        <f>SUM(totalme10_exchsw!B233:K233)</f>
        <v>1180958356</v>
      </c>
      <c r="D107">
        <f>SUM(totalme10_age!B108:K108)</f>
        <v>1180958358</v>
      </c>
    </row>
    <row r="108" spans="1:4" x14ac:dyDescent="0.2">
      <c r="A108" s="1">
        <v>30256</v>
      </c>
      <c r="B108">
        <f>SUM(totalme10_fscore!B234:K234)</f>
        <v>1318135249</v>
      </c>
      <c r="C108">
        <f>SUM(totalme10_exchsw!B234:K234)</f>
        <v>1318135249</v>
      </c>
      <c r="D108">
        <f>SUM(totalme10_age!B109:K109)</f>
        <v>1318135248</v>
      </c>
    </row>
    <row r="109" spans="1:4" x14ac:dyDescent="0.2">
      <c r="A109" s="1">
        <v>30286</v>
      </c>
      <c r="B109">
        <f>SUM(totalme10_fscore!B235:K235)</f>
        <v>1381577133</v>
      </c>
      <c r="C109">
        <f>SUM(totalme10_exchsw!B235:K235)</f>
        <v>1381577134</v>
      </c>
      <c r="D109">
        <f>SUM(totalme10_age!B110:K110)</f>
        <v>1381577133</v>
      </c>
    </row>
    <row r="110" spans="1:4" x14ac:dyDescent="0.2">
      <c r="A110" s="1">
        <v>30317</v>
      </c>
      <c r="B110">
        <f>SUM(totalme10_fscore!B236:K236)</f>
        <v>1406411464</v>
      </c>
      <c r="C110">
        <f>SUM(totalme10_exchsw!B236:K236)</f>
        <v>1406411464</v>
      </c>
      <c r="D110">
        <f>SUM(totalme10_age!B111:K111)</f>
        <v>1406411465</v>
      </c>
    </row>
    <row r="111" spans="1:4" x14ac:dyDescent="0.2">
      <c r="A111" s="1">
        <v>30348</v>
      </c>
      <c r="B111">
        <f>SUM(totalme10_fscore!B237:K237)</f>
        <v>1458357869</v>
      </c>
      <c r="C111">
        <f>SUM(totalme10_exchsw!B237:K237)</f>
        <v>1458357868</v>
      </c>
      <c r="D111">
        <f>SUM(totalme10_age!B112:K112)</f>
        <v>1458357868</v>
      </c>
    </row>
    <row r="112" spans="1:4" x14ac:dyDescent="0.2">
      <c r="A112" s="1">
        <v>30376</v>
      </c>
      <c r="B112">
        <f>SUM(totalme10_fscore!B238:K238)</f>
        <v>1498224519</v>
      </c>
      <c r="C112">
        <f>SUM(totalme10_exchsw!B238:K238)</f>
        <v>1498224519</v>
      </c>
      <c r="D112">
        <f>SUM(totalme10_age!B113:K113)</f>
        <v>1498224521</v>
      </c>
    </row>
    <row r="113" spans="1:4" x14ac:dyDescent="0.2">
      <c r="A113" s="1">
        <v>30407</v>
      </c>
      <c r="B113">
        <f>SUM(totalme10_fscore!B239:K239)</f>
        <v>1555319681</v>
      </c>
      <c r="C113">
        <f>SUM(totalme10_exchsw!B239:K239)</f>
        <v>1555319681</v>
      </c>
      <c r="D113">
        <f>SUM(totalme10_age!B114:K114)</f>
        <v>1555319679</v>
      </c>
    </row>
    <row r="114" spans="1:4" x14ac:dyDescent="0.2">
      <c r="A114" s="1">
        <v>30437</v>
      </c>
      <c r="B114">
        <f>SUM(totalme10_fscore!B240:K240)</f>
        <v>1670854747</v>
      </c>
      <c r="C114">
        <f>SUM(totalme10_exchsw!B240:K240)</f>
        <v>1670854747</v>
      </c>
      <c r="D114">
        <f>SUM(totalme10_age!B115:K115)</f>
        <v>1670854747</v>
      </c>
    </row>
    <row r="115" spans="1:4" x14ac:dyDescent="0.2">
      <c r="A115" s="1">
        <v>30468</v>
      </c>
      <c r="B115">
        <f>SUM(totalme10_fscore!B241:K241)</f>
        <v>1689794332</v>
      </c>
      <c r="C115">
        <f>SUM(totalme10_exchsw!B241:K241)</f>
        <v>1689794332</v>
      </c>
      <c r="D115">
        <f>SUM(totalme10_age!B116:K116)</f>
        <v>1689794331</v>
      </c>
    </row>
    <row r="116" spans="1:4" x14ac:dyDescent="0.2">
      <c r="A116" s="1">
        <v>30498</v>
      </c>
      <c r="B116">
        <f>SUM(totalme10_fscore!B242:K242)</f>
        <v>1766848551</v>
      </c>
      <c r="C116">
        <f>SUM(totalme10_exchsw!B242:K242)</f>
        <v>1766848551</v>
      </c>
      <c r="D116">
        <f>SUM(totalme10_age!B117:K117)</f>
        <v>1766848551</v>
      </c>
    </row>
    <row r="117" spans="1:4" x14ac:dyDescent="0.2">
      <c r="A117" s="1">
        <v>30529</v>
      </c>
      <c r="B117">
        <f>SUM(totalme10_fscore!B243:K243)</f>
        <v>1710988794</v>
      </c>
      <c r="C117">
        <f>SUM(totalme10_exchsw!B243:K243)</f>
        <v>1710988794</v>
      </c>
      <c r="D117">
        <f>SUM(totalme10_age!B118:K118)</f>
        <v>1710988794</v>
      </c>
    </row>
    <row r="118" spans="1:4" x14ac:dyDescent="0.2">
      <c r="A118" s="1">
        <v>30560</v>
      </c>
      <c r="B118">
        <f>SUM(totalme10_fscore!B244:K244)</f>
        <v>1711743633</v>
      </c>
      <c r="C118">
        <f>SUM(totalme10_exchsw!B244:K244)</f>
        <v>1711743633</v>
      </c>
      <c r="D118">
        <f>SUM(totalme10_age!B119:K119)</f>
        <v>1711743634</v>
      </c>
    </row>
    <row r="119" spans="1:4" x14ac:dyDescent="0.2">
      <c r="A119" s="1">
        <v>30590</v>
      </c>
      <c r="B119">
        <f>SUM(totalme10_fscore!B245:K245)</f>
        <v>1748048561</v>
      </c>
      <c r="C119">
        <f>SUM(totalme10_exchsw!B245:K245)</f>
        <v>1748048562</v>
      </c>
      <c r="D119">
        <f>SUM(totalme10_age!B120:K120)</f>
        <v>1748048561</v>
      </c>
    </row>
    <row r="120" spans="1:4" x14ac:dyDescent="0.2">
      <c r="A120" s="1">
        <v>30621</v>
      </c>
      <c r="B120">
        <f>SUM(totalme10_fscore!B246:K246)</f>
        <v>1704004238</v>
      </c>
      <c r="C120">
        <f>SUM(totalme10_exchsw!B246:K246)</f>
        <v>1704004238</v>
      </c>
      <c r="D120">
        <f>SUM(totalme10_age!B121:K121)</f>
        <v>1704004237</v>
      </c>
    </row>
    <row r="121" spans="1:4" x14ac:dyDescent="0.2">
      <c r="A121" s="1">
        <v>30651</v>
      </c>
      <c r="B121">
        <f>SUM(totalme10_fscore!B247:K247)</f>
        <v>1748384338</v>
      </c>
      <c r="C121">
        <f>SUM(totalme10_exchsw!B247:K247)</f>
        <v>1748384337</v>
      </c>
      <c r="D121">
        <f>SUM(totalme10_age!B122:K122)</f>
        <v>1748384338</v>
      </c>
    </row>
    <row r="122" spans="1:4" x14ac:dyDescent="0.2">
      <c r="A122" s="1">
        <v>30682</v>
      </c>
      <c r="B122">
        <f>SUM(totalme10_fscore!B248:K248)</f>
        <v>1735909509</v>
      </c>
      <c r="C122">
        <f>SUM(totalme10_exchsw!B248:K248)</f>
        <v>1735909509</v>
      </c>
      <c r="D122">
        <f>SUM(totalme10_age!B123:K123)</f>
        <v>1735909509</v>
      </c>
    </row>
    <row r="123" spans="1:4" x14ac:dyDescent="0.2">
      <c r="A123" s="1">
        <v>30713</v>
      </c>
      <c r="B123">
        <f>SUM(totalme10_fscore!B249:K249)</f>
        <v>1717190141</v>
      </c>
      <c r="C123">
        <f>SUM(totalme10_exchsw!B249:K249)</f>
        <v>1717190141</v>
      </c>
      <c r="D123">
        <f>SUM(totalme10_age!B124:K124)</f>
        <v>1717190140</v>
      </c>
    </row>
    <row r="124" spans="1:4" x14ac:dyDescent="0.2">
      <c r="A124" s="1">
        <v>30742</v>
      </c>
      <c r="B124">
        <f>SUM(totalme10_fscore!B250:K250)</f>
        <v>1627144156</v>
      </c>
      <c r="C124">
        <f>SUM(totalme10_exchsw!B250:K250)</f>
        <v>1627144156</v>
      </c>
      <c r="D124">
        <f>SUM(totalme10_age!B125:K125)</f>
        <v>1627144156</v>
      </c>
    </row>
    <row r="125" spans="1:4" x14ac:dyDescent="0.2">
      <c r="A125" s="1">
        <v>30773</v>
      </c>
      <c r="B125">
        <f>SUM(totalme10_fscore!B251:K251)</f>
        <v>1644706872</v>
      </c>
      <c r="C125">
        <f>SUM(totalme10_exchsw!B251:K251)</f>
        <v>1644706872</v>
      </c>
      <c r="D125">
        <f>SUM(totalme10_age!B126:K126)</f>
        <v>1644706871</v>
      </c>
    </row>
    <row r="126" spans="1:4" x14ac:dyDescent="0.2">
      <c r="A126" s="1">
        <v>30803</v>
      </c>
      <c r="B126">
        <f>SUM(totalme10_fscore!B252:K252)</f>
        <v>1645283713</v>
      </c>
      <c r="C126">
        <f>SUM(totalme10_exchsw!B252:K252)</f>
        <v>1645283713</v>
      </c>
      <c r="D126">
        <f>SUM(totalme10_age!B127:K127)</f>
        <v>1645283712</v>
      </c>
    </row>
    <row r="127" spans="1:4" x14ac:dyDescent="0.2">
      <c r="A127" s="1">
        <v>30834</v>
      </c>
      <c r="B127">
        <f>SUM(totalme10_fscore!B253:K253)</f>
        <v>1551759444</v>
      </c>
      <c r="C127">
        <f>SUM(totalme10_exchsw!B253:K253)</f>
        <v>1551759445</v>
      </c>
      <c r="D127">
        <f>SUM(totalme10_age!B128:K128)</f>
        <v>1551759445</v>
      </c>
    </row>
    <row r="128" spans="1:4" x14ac:dyDescent="0.2">
      <c r="A128" s="1">
        <v>30864</v>
      </c>
      <c r="B128">
        <f>SUM(totalme10_fscore!B254:K254)</f>
        <v>1569896485</v>
      </c>
      <c r="C128">
        <f>SUM(totalme10_exchsw!B254:K254)</f>
        <v>1569896485</v>
      </c>
      <c r="D128">
        <f>SUM(totalme10_age!B129:K129)</f>
        <v>1569896486</v>
      </c>
    </row>
    <row r="129" spans="1:4" x14ac:dyDescent="0.2">
      <c r="A129" s="1">
        <v>30895</v>
      </c>
      <c r="B129">
        <f>SUM(totalme10_fscore!B255:K255)</f>
        <v>1534974119</v>
      </c>
      <c r="C129">
        <f>SUM(totalme10_exchsw!B255:K255)</f>
        <v>1534974119</v>
      </c>
      <c r="D129">
        <f>SUM(totalme10_age!B130:K130)</f>
        <v>1534974117</v>
      </c>
    </row>
    <row r="130" spans="1:4" x14ac:dyDescent="0.2">
      <c r="A130" s="1">
        <v>30926</v>
      </c>
      <c r="B130">
        <f>SUM(totalme10_fscore!B256:K256)</f>
        <v>1694641727</v>
      </c>
      <c r="C130">
        <f>SUM(totalme10_exchsw!B256:K256)</f>
        <v>1694641728</v>
      </c>
      <c r="D130">
        <f>SUM(totalme10_age!B131:K131)</f>
        <v>1694641728</v>
      </c>
    </row>
    <row r="131" spans="1:4" x14ac:dyDescent="0.2">
      <c r="A131" s="1">
        <v>30956</v>
      </c>
      <c r="B131">
        <f>SUM(totalme10_fscore!B257:K257)</f>
        <v>1683317582</v>
      </c>
      <c r="C131">
        <f>SUM(totalme10_exchsw!B257:K257)</f>
        <v>1683317582</v>
      </c>
      <c r="D131">
        <f>SUM(totalme10_age!B132:K132)</f>
        <v>1683317582</v>
      </c>
    </row>
    <row r="132" spans="1:4" x14ac:dyDescent="0.2">
      <c r="A132" s="1">
        <v>30987</v>
      </c>
      <c r="B132">
        <f>SUM(totalme10_fscore!B258:K258)</f>
        <v>1678319104</v>
      </c>
      <c r="C132">
        <f>SUM(totalme10_exchsw!B258:K258)</f>
        <v>1678319104</v>
      </c>
      <c r="D132">
        <f>SUM(totalme10_age!B133:K133)</f>
        <v>1678319104</v>
      </c>
    </row>
    <row r="133" spans="1:4" x14ac:dyDescent="0.2">
      <c r="A133" s="1">
        <v>31017</v>
      </c>
      <c r="B133">
        <f>SUM(totalme10_fscore!B259:K259)</f>
        <v>1644598820</v>
      </c>
      <c r="C133">
        <f>SUM(totalme10_exchsw!B259:K259)</f>
        <v>1644598820</v>
      </c>
      <c r="D133">
        <f>SUM(totalme10_age!B134:K134)</f>
        <v>1644598819</v>
      </c>
    </row>
    <row r="134" spans="1:4" x14ac:dyDescent="0.2">
      <c r="A134" s="1">
        <v>31048</v>
      </c>
      <c r="B134">
        <f>SUM(totalme10_fscore!B260:K260)</f>
        <v>1679204492</v>
      </c>
      <c r="C134">
        <f>SUM(totalme10_exchsw!B260:K260)</f>
        <v>1679204492</v>
      </c>
      <c r="D134">
        <f>SUM(totalme10_age!B135:K135)</f>
        <v>1679204493</v>
      </c>
    </row>
    <row r="135" spans="1:4" x14ac:dyDescent="0.2">
      <c r="A135" s="1">
        <v>31079</v>
      </c>
      <c r="B135">
        <f>SUM(totalme10_fscore!B261:K261)</f>
        <v>1814979231</v>
      </c>
      <c r="C135">
        <f>SUM(totalme10_exchsw!B261:K261)</f>
        <v>1814979231</v>
      </c>
      <c r="D135">
        <f>SUM(totalme10_age!B136:K136)</f>
        <v>1814979230</v>
      </c>
    </row>
    <row r="136" spans="1:4" x14ac:dyDescent="0.2">
      <c r="A136" s="1">
        <v>31107</v>
      </c>
      <c r="B136">
        <f>SUM(totalme10_fscore!B262:K262)</f>
        <v>1836797615</v>
      </c>
      <c r="C136">
        <f>SUM(totalme10_exchsw!B262:K262)</f>
        <v>1836797615</v>
      </c>
      <c r="D136">
        <f>SUM(totalme10_age!B137:K137)</f>
        <v>1836797616</v>
      </c>
    </row>
    <row r="137" spans="1:4" x14ac:dyDescent="0.2">
      <c r="A137" s="1">
        <v>31138</v>
      </c>
      <c r="B137">
        <f>SUM(totalme10_fscore!B263:K263)</f>
        <v>1826659916</v>
      </c>
      <c r="C137">
        <f>SUM(totalme10_exchsw!B263:K263)</f>
        <v>1826659917</v>
      </c>
      <c r="D137">
        <f>SUM(totalme10_age!B138:K138)</f>
        <v>1826659915</v>
      </c>
    </row>
    <row r="138" spans="1:4" x14ac:dyDescent="0.2">
      <c r="A138" s="1">
        <v>31168</v>
      </c>
      <c r="B138">
        <f>SUM(totalme10_fscore!B264:K264)</f>
        <v>1819689927</v>
      </c>
      <c r="C138">
        <f>SUM(totalme10_exchsw!B264:K264)</f>
        <v>1819689926</v>
      </c>
      <c r="D138">
        <f>SUM(totalme10_age!B139:K139)</f>
        <v>1819689925</v>
      </c>
    </row>
    <row r="139" spans="1:4" x14ac:dyDescent="0.2">
      <c r="A139" s="1">
        <v>31199</v>
      </c>
      <c r="B139">
        <f>SUM(totalme10_fscore!B265:K265)</f>
        <v>1905128624</v>
      </c>
      <c r="C139">
        <f>SUM(totalme10_exchsw!B265:K265)</f>
        <v>1905128625</v>
      </c>
      <c r="D139">
        <f>SUM(totalme10_age!B140:K140)</f>
        <v>1905128625</v>
      </c>
    </row>
    <row r="140" spans="1:4" x14ac:dyDescent="0.2">
      <c r="A140" s="1">
        <v>31229</v>
      </c>
      <c r="B140">
        <f>SUM(totalme10_fscore!B266:K266)</f>
        <v>1918869853</v>
      </c>
      <c r="C140">
        <f>SUM(totalme10_exchsw!B266:K266)</f>
        <v>1918869854</v>
      </c>
      <c r="D140">
        <f>SUM(totalme10_age!B141:K141)</f>
        <v>1918869853</v>
      </c>
    </row>
    <row r="141" spans="1:4" x14ac:dyDescent="0.2">
      <c r="A141" s="1">
        <v>31260</v>
      </c>
      <c r="B141">
        <f>SUM(totalme10_fscore!B267:K267)</f>
        <v>1910186097</v>
      </c>
      <c r="C141">
        <f>SUM(totalme10_exchsw!B267:K267)</f>
        <v>1910186097</v>
      </c>
      <c r="D141">
        <f>SUM(totalme10_age!B142:K142)</f>
        <v>1910186100</v>
      </c>
    </row>
    <row r="142" spans="1:4" x14ac:dyDescent="0.2">
      <c r="A142" s="1">
        <v>31291</v>
      </c>
      <c r="B142">
        <f>SUM(totalme10_fscore!B268:K268)</f>
        <v>1887446176</v>
      </c>
      <c r="C142">
        <f>SUM(totalme10_exchsw!B268:K268)</f>
        <v>1887446176</v>
      </c>
      <c r="D142">
        <f>SUM(totalme10_age!B143:K143)</f>
        <v>1887446178</v>
      </c>
    </row>
    <row r="143" spans="1:4" x14ac:dyDescent="0.2">
      <c r="A143" s="1">
        <v>31321</v>
      </c>
      <c r="B143">
        <f>SUM(totalme10_fscore!B269:K269)</f>
        <v>1801667994</v>
      </c>
      <c r="C143">
        <f>SUM(totalme10_exchsw!B269:K269)</f>
        <v>1801667994</v>
      </c>
      <c r="D143">
        <f>SUM(totalme10_age!B144:K144)</f>
        <v>1801667993</v>
      </c>
    </row>
    <row r="144" spans="1:4" x14ac:dyDescent="0.2">
      <c r="A144" s="1">
        <v>31352</v>
      </c>
      <c r="B144">
        <f>SUM(totalme10_fscore!B270:K270)</f>
        <v>1883512576</v>
      </c>
      <c r="C144">
        <f>SUM(totalme10_exchsw!B270:K270)</f>
        <v>1883512576</v>
      </c>
      <c r="D144">
        <f>SUM(totalme10_age!B145:K145)</f>
        <v>1883512575</v>
      </c>
    </row>
    <row r="145" spans="1:4" x14ac:dyDescent="0.2">
      <c r="A145" s="1">
        <v>31382</v>
      </c>
      <c r="B145">
        <f>SUM(totalme10_fscore!B271:K271)</f>
        <v>1994695076</v>
      </c>
      <c r="C145">
        <f>SUM(totalme10_exchsw!B271:K271)</f>
        <v>1994695076</v>
      </c>
      <c r="D145">
        <f>SUM(totalme10_age!B146:K146)</f>
        <v>1994695075</v>
      </c>
    </row>
    <row r="146" spans="1:4" x14ac:dyDescent="0.2">
      <c r="A146" s="1">
        <v>31413</v>
      </c>
      <c r="B146">
        <f>SUM(totalme10_fscore!B272:K272)</f>
        <v>2083290179</v>
      </c>
      <c r="C146">
        <f>SUM(totalme10_exchsw!B272:K272)</f>
        <v>2083290179</v>
      </c>
      <c r="D146">
        <f>SUM(totalme10_age!B147:K147)</f>
        <v>2083290180</v>
      </c>
    </row>
    <row r="147" spans="1:4" x14ac:dyDescent="0.2">
      <c r="A147" s="1">
        <v>31444</v>
      </c>
      <c r="B147">
        <f>SUM(totalme10_fscore!B273:K273)</f>
        <v>2103847648</v>
      </c>
      <c r="C147">
        <f>SUM(totalme10_exchsw!B273:K273)</f>
        <v>2103847648</v>
      </c>
      <c r="D147">
        <f>SUM(totalme10_age!B148:K148)</f>
        <v>2103847649</v>
      </c>
    </row>
    <row r="148" spans="1:4" x14ac:dyDescent="0.2">
      <c r="A148" s="1">
        <v>31472</v>
      </c>
      <c r="B148">
        <f>SUM(totalme10_fscore!B274:K274)</f>
        <v>2253515503</v>
      </c>
      <c r="C148">
        <f>SUM(totalme10_exchsw!B274:K274)</f>
        <v>2253515503</v>
      </c>
      <c r="D148">
        <f>SUM(totalme10_age!B149:K149)</f>
        <v>2253515503</v>
      </c>
    </row>
    <row r="149" spans="1:4" x14ac:dyDescent="0.2">
      <c r="A149" s="1">
        <v>31503</v>
      </c>
      <c r="B149">
        <f>SUM(totalme10_fscore!B275:K275)</f>
        <v>2375216308</v>
      </c>
      <c r="C149">
        <f>SUM(totalme10_exchsw!B275:K275)</f>
        <v>2375216308</v>
      </c>
      <c r="D149">
        <f>SUM(totalme10_age!B150:K150)</f>
        <v>2375216308</v>
      </c>
    </row>
    <row r="150" spans="1:4" x14ac:dyDescent="0.2">
      <c r="A150" s="1">
        <v>31533</v>
      </c>
      <c r="B150">
        <f>SUM(totalme10_fscore!B276:K276)</f>
        <v>2339679656</v>
      </c>
      <c r="C150">
        <f>SUM(totalme10_exchsw!B276:K276)</f>
        <v>2339679656</v>
      </c>
      <c r="D150">
        <f>SUM(totalme10_age!B151:K151)</f>
        <v>2339679657</v>
      </c>
    </row>
    <row r="151" spans="1:4" x14ac:dyDescent="0.2">
      <c r="A151" s="1">
        <v>31564</v>
      </c>
      <c r="B151">
        <f>SUM(totalme10_fscore!B277:K277)</f>
        <v>2458170298</v>
      </c>
      <c r="C151">
        <f>SUM(totalme10_exchsw!B277:K277)</f>
        <v>2458170298</v>
      </c>
      <c r="D151">
        <f>SUM(totalme10_age!B152:K152)</f>
        <v>2458170297</v>
      </c>
    </row>
    <row r="152" spans="1:4" x14ac:dyDescent="0.2">
      <c r="A152" s="1">
        <v>31594</v>
      </c>
      <c r="B152">
        <f>SUM(totalme10_fscore!B278:K278)</f>
        <v>2498634468</v>
      </c>
      <c r="C152">
        <f>SUM(totalme10_exchsw!B278:K278)</f>
        <v>2498634468</v>
      </c>
      <c r="D152">
        <f>SUM(totalme10_age!B153:K153)</f>
        <v>2498634469</v>
      </c>
    </row>
    <row r="153" spans="1:4" x14ac:dyDescent="0.2">
      <c r="A153" s="1">
        <v>31625</v>
      </c>
      <c r="B153">
        <f>SUM(totalme10_fscore!B279:K279)</f>
        <v>2355431237</v>
      </c>
      <c r="C153">
        <f>SUM(totalme10_exchsw!B279:K279)</f>
        <v>2355431237</v>
      </c>
      <c r="D153">
        <f>SUM(totalme10_age!B154:K154)</f>
        <v>2355431236</v>
      </c>
    </row>
    <row r="154" spans="1:4" x14ac:dyDescent="0.2">
      <c r="A154" s="1">
        <v>31656</v>
      </c>
      <c r="B154">
        <f>SUM(totalme10_fscore!B280:K280)</f>
        <v>2502209770</v>
      </c>
      <c r="C154">
        <f>SUM(totalme10_exchsw!B280:K280)</f>
        <v>2502209770</v>
      </c>
      <c r="D154">
        <f>SUM(totalme10_age!B155:K155)</f>
        <v>2502209770</v>
      </c>
    </row>
    <row r="155" spans="1:4" x14ac:dyDescent="0.2">
      <c r="A155" s="1">
        <v>31686</v>
      </c>
      <c r="B155">
        <f>SUM(totalme10_fscore!B281:K281)</f>
        <v>2292616257</v>
      </c>
      <c r="C155">
        <f>SUM(totalme10_exchsw!B281:K281)</f>
        <v>2292616257</v>
      </c>
      <c r="D155">
        <f>SUM(totalme10_age!B156:K156)</f>
        <v>2292616257</v>
      </c>
    </row>
    <row r="156" spans="1:4" x14ac:dyDescent="0.2">
      <c r="A156" s="1">
        <v>31717</v>
      </c>
      <c r="B156">
        <f>SUM(totalme10_fscore!B282:K282)</f>
        <v>2401851741</v>
      </c>
      <c r="C156">
        <f>SUM(totalme10_exchsw!B282:K282)</f>
        <v>2401851741</v>
      </c>
      <c r="D156">
        <f>SUM(totalme10_age!B157:K157)</f>
        <v>2401851741</v>
      </c>
    </row>
    <row r="157" spans="1:4" x14ac:dyDescent="0.2">
      <c r="A157" s="1">
        <v>31747</v>
      </c>
      <c r="B157">
        <f>SUM(totalme10_fscore!B283:K283)</f>
        <v>2428276914</v>
      </c>
      <c r="C157">
        <f>SUM(totalme10_exchsw!B283:K283)</f>
        <v>2428276914</v>
      </c>
      <c r="D157">
        <f>SUM(totalme10_age!B158:K158)</f>
        <v>2428276913</v>
      </c>
    </row>
    <row r="158" spans="1:4" x14ac:dyDescent="0.2">
      <c r="A158" s="1">
        <v>31778</v>
      </c>
      <c r="B158">
        <f>SUM(totalme10_fscore!B284:K284)</f>
        <v>2349084392</v>
      </c>
      <c r="C158">
        <f>SUM(totalme10_exchsw!B284:K284)</f>
        <v>2349084392</v>
      </c>
      <c r="D158">
        <f>SUM(totalme10_age!B159:K159)</f>
        <v>2349084392</v>
      </c>
    </row>
    <row r="159" spans="1:4" x14ac:dyDescent="0.2">
      <c r="A159" s="1">
        <v>31809</v>
      </c>
      <c r="B159">
        <f>SUM(totalme10_fscore!B285:K285)</f>
        <v>2650055039</v>
      </c>
      <c r="C159">
        <f>SUM(totalme10_exchsw!B285:K285)</f>
        <v>2650055039</v>
      </c>
      <c r="D159">
        <f>SUM(totalme10_age!B160:K160)</f>
        <v>2650055039</v>
      </c>
    </row>
    <row r="160" spans="1:4" x14ac:dyDescent="0.2">
      <c r="A160" s="1">
        <v>31837</v>
      </c>
      <c r="B160">
        <f>SUM(totalme10_fscore!B286:K286)</f>
        <v>2769333576</v>
      </c>
      <c r="C160">
        <f>SUM(totalme10_exchsw!B286:K286)</f>
        <v>2769333576</v>
      </c>
      <c r="D160">
        <f>SUM(totalme10_age!B161:K161)</f>
        <v>2769333578</v>
      </c>
    </row>
    <row r="161" spans="1:4" x14ac:dyDescent="0.2">
      <c r="A161" s="1">
        <v>31868</v>
      </c>
      <c r="B161">
        <f>SUM(totalme10_fscore!B287:K287)</f>
        <v>2828407173</v>
      </c>
      <c r="C161">
        <f>SUM(totalme10_exchsw!B287:K287)</f>
        <v>2828407172</v>
      </c>
      <c r="D161">
        <f>SUM(totalme10_age!B162:K162)</f>
        <v>2828407172</v>
      </c>
    </row>
    <row r="162" spans="1:4" x14ac:dyDescent="0.2">
      <c r="A162" s="1">
        <v>31898</v>
      </c>
      <c r="B162">
        <f>SUM(totalme10_fscore!B288:K288)</f>
        <v>2773075081</v>
      </c>
      <c r="C162">
        <f>SUM(totalme10_exchsw!B288:K288)</f>
        <v>2773075082</v>
      </c>
      <c r="D162">
        <f>SUM(totalme10_age!B163:K163)</f>
        <v>2773075081</v>
      </c>
    </row>
    <row r="163" spans="1:4" x14ac:dyDescent="0.2">
      <c r="A163" s="1">
        <v>31929</v>
      </c>
      <c r="B163">
        <f>SUM(totalme10_fscore!B289:K289)</f>
        <v>2783392070</v>
      </c>
      <c r="C163">
        <f>SUM(totalme10_exchsw!B289:K289)</f>
        <v>2783392069</v>
      </c>
      <c r="D163">
        <f>SUM(totalme10_age!B164:K164)</f>
        <v>2783392071</v>
      </c>
    </row>
    <row r="164" spans="1:4" x14ac:dyDescent="0.2">
      <c r="A164" s="1">
        <v>31959</v>
      </c>
      <c r="B164">
        <f>SUM(totalme10_fscore!B290:K290)</f>
        <v>2894906081</v>
      </c>
      <c r="C164">
        <f>SUM(totalme10_exchsw!B290:K290)</f>
        <v>2894906081</v>
      </c>
      <c r="D164">
        <f>SUM(totalme10_age!B165:K165)</f>
        <v>2894906081</v>
      </c>
    </row>
    <row r="165" spans="1:4" x14ac:dyDescent="0.2">
      <c r="A165" s="1">
        <v>31990</v>
      </c>
      <c r="B165">
        <f>SUM(totalme10_fscore!B291:K291)</f>
        <v>3010441259</v>
      </c>
      <c r="C165">
        <f>SUM(totalme10_exchsw!B291:K291)</f>
        <v>3010441259</v>
      </c>
      <c r="D165">
        <f>SUM(totalme10_age!B166:K166)</f>
        <v>3010441260</v>
      </c>
    </row>
    <row r="166" spans="1:4" x14ac:dyDescent="0.2">
      <c r="A166" s="1">
        <v>32021</v>
      </c>
      <c r="B166">
        <f>SUM(totalme10_fscore!B292:K292)</f>
        <v>3112521127</v>
      </c>
      <c r="C166">
        <f>SUM(totalme10_exchsw!B292:K292)</f>
        <v>3112521127</v>
      </c>
      <c r="D166">
        <f>SUM(totalme10_age!B167:K167)</f>
        <v>3112521127</v>
      </c>
    </row>
    <row r="167" spans="1:4" x14ac:dyDescent="0.2">
      <c r="A167" s="1">
        <v>32051</v>
      </c>
      <c r="B167">
        <f>SUM(totalme10_fscore!B293:K293)</f>
        <v>3050774085</v>
      </c>
      <c r="C167">
        <f>SUM(totalme10_exchsw!B293:K293)</f>
        <v>3050774085</v>
      </c>
      <c r="D167">
        <f>SUM(totalme10_age!B168:K168)</f>
        <v>3050774085</v>
      </c>
    </row>
    <row r="168" spans="1:4" x14ac:dyDescent="0.2">
      <c r="A168" s="1">
        <v>32082</v>
      </c>
      <c r="B168">
        <f>SUM(totalme10_fscore!B294:K294)</f>
        <v>2346406892</v>
      </c>
      <c r="C168">
        <f>SUM(totalme10_exchsw!B294:K294)</f>
        <v>2346406891</v>
      </c>
      <c r="D168">
        <f>SUM(totalme10_age!B169:K169)</f>
        <v>2346406892</v>
      </c>
    </row>
    <row r="169" spans="1:4" x14ac:dyDescent="0.2">
      <c r="A169" s="1">
        <v>32112</v>
      </c>
      <c r="B169">
        <f>SUM(totalme10_fscore!B295:K295)</f>
        <v>2158554622</v>
      </c>
      <c r="C169">
        <f>SUM(totalme10_exchsw!B295:K295)</f>
        <v>2158554622</v>
      </c>
      <c r="D169">
        <f>SUM(totalme10_age!B170:K170)</f>
        <v>2158554622</v>
      </c>
    </row>
    <row r="170" spans="1:4" x14ac:dyDescent="0.2">
      <c r="A170" s="1">
        <v>32143</v>
      </c>
      <c r="B170">
        <f>SUM(totalme10_fscore!B296:K296)</f>
        <v>2310346308</v>
      </c>
      <c r="C170">
        <f>SUM(totalme10_exchsw!B296:K296)</f>
        <v>2310346308</v>
      </c>
      <c r="D170">
        <f>SUM(totalme10_age!B171:K171)</f>
        <v>2310346308</v>
      </c>
    </row>
    <row r="171" spans="1:4" x14ac:dyDescent="0.2">
      <c r="A171" s="1">
        <v>32174</v>
      </c>
      <c r="B171">
        <f>SUM(totalme10_fscore!B297:K297)</f>
        <v>2403535636</v>
      </c>
      <c r="C171">
        <f>SUM(totalme10_exchsw!B297:K297)</f>
        <v>2403535637</v>
      </c>
      <c r="D171">
        <f>SUM(totalme10_age!B172:K172)</f>
        <v>2403535636</v>
      </c>
    </row>
    <row r="172" spans="1:4" x14ac:dyDescent="0.2">
      <c r="A172" s="1">
        <v>32203</v>
      </c>
      <c r="B172">
        <f>SUM(totalme10_fscore!B298:K298)</f>
        <v>2503949354</v>
      </c>
      <c r="C172">
        <f>SUM(totalme10_exchsw!B298:K298)</f>
        <v>2503949354</v>
      </c>
      <c r="D172">
        <f>SUM(totalme10_age!B173:K173)</f>
        <v>2503949354</v>
      </c>
    </row>
    <row r="173" spans="1:4" x14ac:dyDescent="0.2">
      <c r="A173" s="1">
        <v>32234</v>
      </c>
      <c r="B173">
        <f>SUM(totalme10_fscore!B299:K299)</f>
        <v>2449249098</v>
      </c>
      <c r="C173">
        <f>SUM(totalme10_exchsw!B299:K299)</f>
        <v>2449249098</v>
      </c>
      <c r="D173">
        <f>SUM(totalme10_age!B174:K174)</f>
        <v>2449249098</v>
      </c>
    </row>
    <row r="174" spans="1:4" x14ac:dyDescent="0.2">
      <c r="A174" s="1">
        <v>32264</v>
      </c>
      <c r="B174">
        <f>SUM(totalme10_fscore!B300:K300)</f>
        <v>2463405959</v>
      </c>
      <c r="C174">
        <f>SUM(totalme10_exchsw!B300:K300)</f>
        <v>2463405959</v>
      </c>
      <c r="D174">
        <f>SUM(totalme10_age!B175:K175)</f>
        <v>2463405958</v>
      </c>
    </row>
    <row r="175" spans="1:4" x14ac:dyDescent="0.2">
      <c r="A175" s="1">
        <v>32295</v>
      </c>
      <c r="B175">
        <f>SUM(totalme10_fscore!B301:K301)</f>
        <v>2453915179</v>
      </c>
      <c r="C175">
        <f>SUM(totalme10_exchsw!B301:K301)</f>
        <v>2453915179</v>
      </c>
      <c r="D175">
        <f>SUM(totalme10_age!B176:K176)</f>
        <v>2453915178</v>
      </c>
    </row>
    <row r="176" spans="1:4" x14ac:dyDescent="0.2">
      <c r="A176" s="1">
        <v>32325</v>
      </c>
      <c r="B176">
        <f>SUM(totalme10_fscore!B302:K302)</f>
        <v>2558657280</v>
      </c>
      <c r="C176">
        <f>SUM(totalme10_exchsw!B302:K302)</f>
        <v>2558657280</v>
      </c>
      <c r="D176">
        <f>SUM(totalme10_age!B177:K177)</f>
        <v>2558657278</v>
      </c>
    </row>
    <row r="177" spans="1:4" x14ac:dyDescent="0.2">
      <c r="A177" s="1">
        <v>32356</v>
      </c>
      <c r="B177">
        <f>SUM(totalme10_fscore!B303:K303)</f>
        <v>2528237353</v>
      </c>
      <c r="C177">
        <f>SUM(totalme10_exchsw!B303:K303)</f>
        <v>2528237353</v>
      </c>
      <c r="D177">
        <f>SUM(totalme10_age!B178:K178)</f>
        <v>2528237354</v>
      </c>
    </row>
    <row r="178" spans="1:4" x14ac:dyDescent="0.2">
      <c r="A178" s="1">
        <v>32387</v>
      </c>
      <c r="B178">
        <f>SUM(totalme10_fscore!B304:K304)</f>
        <v>2444059627</v>
      </c>
      <c r="C178">
        <f>SUM(totalme10_exchsw!B304:K304)</f>
        <v>2444059627</v>
      </c>
      <c r="D178">
        <f>SUM(totalme10_age!B179:K179)</f>
        <v>2444059626</v>
      </c>
    </row>
    <row r="179" spans="1:4" x14ac:dyDescent="0.2">
      <c r="A179" s="1">
        <v>32417</v>
      </c>
      <c r="B179">
        <f>SUM(totalme10_fscore!B305:K305)</f>
        <v>2531284679</v>
      </c>
      <c r="C179">
        <f>SUM(totalme10_exchsw!B305:K305)</f>
        <v>2531284679</v>
      </c>
      <c r="D179">
        <f>SUM(totalme10_age!B180:K180)</f>
        <v>2531284680</v>
      </c>
    </row>
    <row r="180" spans="1:4" x14ac:dyDescent="0.2">
      <c r="A180" s="1">
        <v>32448</v>
      </c>
      <c r="B180">
        <f>SUM(totalme10_fscore!B306:K306)</f>
        <v>2561211763</v>
      </c>
      <c r="C180">
        <f>SUM(totalme10_exchsw!B306:K306)</f>
        <v>2561211762</v>
      </c>
      <c r="D180">
        <f>SUM(totalme10_age!B181:K181)</f>
        <v>2561211763</v>
      </c>
    </row>
    <row r="181" spans="1:4" x14ac:dyDescent="0.2">
      <c r="A181" s="1">
        <v>32478</v>
      </c>
      <c r="B181">
        <f>SUM(totalme10_fscore!B307:K307)</f>
        <v>2500292771</v>
      </c>
      <c r="C181">
        <f>SUM(totalme10_exchsw!B307:K307)</f>
        <v>2500292771</v>
      </c>
      <c r="D181">
        <f>SUM(totalme10_age!B182:K182)</f>
        <v>2500292770</v>
      </c>
    </row>
    <row r="182" spans="1:4" x14ac:dyDescent="0.2">
      <c r="A182" s="1">
        <v>32509</v>
      </c>
      <c r="B182">
        <f>SUM(totalme10_fscore!B308:K308)</f>
        <v>2506740212</v>
      </c>
      <c r="C182">
        <f>SUM(totalme10_exchsw!B308:K308)</f>
        <v>2506740213</v>
      </c>
      <c r="D182">
        <f>SUM(totalme10_age!B183:K183)</f>
        <v>2506740210</v>
      </c>
    </row>
    <row r="183" spans="1:4" x14ac:dyDescent="0.2">
      <c r="A183" s="1">
        <v>32540</v>
      </c>
      <c r="B183">
        <f>SUM(totalme10_fscore!B309:K309)</f>
        <v>2656633153</v>
      </c>
      <c r="C183">
        <f>SUM(totalme10_exchsw!B309:K309)</f>
        <v>2656633153</v>
      </c>
      <c r="D183">
        <f>SUM(totalme10_age!B184:K184)</f>
        <v>2656633153</v>
      </c>
    </row>
    <row r="184" spans="1:4" x14ac:dyDescent="0.2">
      <c r="A184" s="1">
        <v>32568</v>
      </c>
      <c r="B184">
        <f>SUM(totalme10_fscore!B310:K310)</f>
        <v>2598079341</v>
      </c>
      <c r="C184">
        <f>SUM(totalme10_exchsw!B310:K310)</f>
        <v>2598079341</v>
      </c>
      <c r="D184">
        <f>SUM(totalme10_age!B185:K185)</f>
        <v>2598079342</v>
      </c>
    </row>
    <row r="185" spans="1:4" x14ac:dyDescent="0.2">
      <c r="A185" s="1">
        <v>32599</v>
      </c>
      <c r="B185">
        <f>SUM(totalme10_fscore!B311:K311)</f>
        <v>2645710724</v>
      </c>
      <c r="C185">
        <f>SUM(totalme10_exchsw!B311:K311)</f>
        <v>2645710724</v>
      </c>
      <c r="D185">
        <f>SUM(totalme10_age!B186:K186)</f>
        <v>2645710724</v>
      </c>
    </row>
    <row r="186" spans="1:4" x14ac:dyDescent="0.2">
      <c r="A186" s="1">
        <v>32629</v>
      </c>
      <c r="B186">
        <f>SUM(totalme10_fscore!B312:K312)</f>
        <v>2753415762</v>
      </c>
      <c r="C186">
        <f>SUM(totalme10_exchsw!B312:K312)</f>
        <v>2753415761</v>
      </c>
      <c r="D186">
        <f>SUM(totalme10_age!B187:K187)</f>
        <v>2753415761</v>
      </c>
    </row>
    <row r="187" spans="1:4" x14ac:dyDescent="0.2">
      <c r="A187" s="1">
        <v>32660</v>
      </c>
      <c r="B187">
        <f>SUM(totalme10_fscore!B313:K313)</f>
        <v>2841891024</v>
      </c>
      <c r="C187">
        <f>SUM(totalme10_exchsw!B313:K313)</f>
        <v>2841891023</v>
      </c>
      <c r="D187">
        <f>SUM(totalme10_age!B188:K188)</f>
        <v>2841891024</v>
      </c>
    </row>
    <row r="188" spans="1:4" x14ac:dyDescent="0.2">
      <c r="A188" s="1">
        <v>32690</v>
      </c>
      <c r="B188">
        <f>SUM(totalme10_fscore!B314:K314)</f>
        <v>2815715067</v>
      </c>
      <c r="C188">
        <f>SUM(totalme10_exchsw!B314:K314)</f>
        <v>2815715067</v>
      </c>
      <c r="D188">
        <f>SUM(totalme10_age!B189:K189)</f>
        <v>2815715067</v>
      </c>
    </row>
    <row r="189" spans="1:4" x14ac:dyDescent="0.2">
      <c r="A189" s="1">
        <v>32721</v>
      </c>
      <c r="B189">
        <f>SUM(totalme10_fscore!B315:K315)</f>
        <v>3018996912</v>
      </c>
      <c r="C189">
        <f>SUM(totalme10_exchsw!B315:K315)</f>
        <v>3018996912</v>
      </c>
      <c r="D189">
        <f>SUM(totalme10_age!B190:K190)</f>
        <v>3018996911</v>
      </c>
    </row>
    <row r="190" spans="1:4" x14ac:dyDescent="0.2">
      <c r="A190" s="1">
        <v>32752</v>
      </c>
      <c r="B190">
        <f>SUM(totalme10_fscore!B316:K316)</f>
        <v>3074073591</v>
      </c>
      <c r="C190">
        <f>SUM(totalme10_exchsw!B316:K316)</f>
        <v>3074073590</v>
      </c>
      <c r="D190">
        <f>SUM(totalme10_age!B191:K191)</f>
        <v>3074073590</v>
      </c>
    </row>
    <row r="191" spans="1:4" x14ac:dyDescent="0.2">
      <c r="A191" s="1">
        <v>32782</v>
      </c>
      <c r="B191">
        <f>SUM(totalme10_fscore!B317:K317)</f>
        <v>3058787717</v>
      </c>
      <c r="C191">
        <f>SUM(totalme10_exchsw!B317:K317)</f>
        <v>3058787716</v>
      </c>
      <c r="D191">
        <f>SUM(totalme10_age!B192:K192)</f>
        <v>3058787716</v>
      </c>
    </row>
    <row r="192" spans="1:4" x14ac:dyDescent="0.2">
      <c r="A192" s="1">
        <v>32813</v>
      </c>
      <c r="B192">
        <f>SUM(totalme10_fscore!B318:K318)</f>
        <v>2968592984</v>
      </c>
      <c r="C192">
        <f>SUM(totalme10_exchsw!B318:K318)</f>
        <v>2968592985</v>
      </c>
      <c r="D192">
        <f>SUM(totalme10_age!B193:K193)</f>
        <v>2968592984</v>
      </c>
    </row>
    <row r="193" spans="1:4" x14ac:dyDescent="0.2">
      <c r="A193" s="1">
        <v>32843</v>
      </c>
      <c r="B193">
        <f>SUM(totalme10_fscore!B319:K319)</f>
        <v>2998725000</v>
      </c>
      <c r="C193">
        <f>SUM(totalme10_exchsw!B319:K319)</f>
        <v>2998725000</v>
      </c>
      <c r="D193">
        <f>SUM(totalme10_age!B194:K194)</f>
        <v>2998724999</v>
      </c>
    </row>
    <row r="194" spans="1:4" x14ac:dyDescent="0.2">
      <c r="A194" s="1">
        <v>32874</v>
      </c>
      <c r="B194">
        <f>SUM(totalme10_fscore!B320:K320)</f>
        <v>3051941483</v>
      </c>
      <c r="C194">
        <f>SUM(totalme10_exchsw!B320:K320)</f>
        <v>3051941483</v>
      </c>
      <c r="D194">
        <f>SUM(totalme10_age!B195:K195)</f>
        <v>3051941482</v>
      </c>
    </row>
    <row r="195" spans="1:4" x14ac:dyDescent="0.2">
      <c r="A195" s="1">
        <v>32905</v>
      </c>
      <c r="B195">
        <f>SUM(totalme10_fscore!B321:K321)</f>
        <v>2810892831</v>
      </c>
      <c r="C195">
        <f>SUM(totalme10_exchsw!B321:K321)</f>
        <v>2810892831</v>
      </c>
      <c r="D195">
        <f>SUM(totalme10_age!B196:K196)</f>
        <v>2810892831</v>
      </c>
    </row>
    <row r="196" spans="1:4" x14ac:dyDescent="0.2">
      <c r="A196" s="1">
        <v>32933</v>
      </c>
      <c r="B196">
        <f>SUM(totalme10_fscore!B322:K322)</f>
        <v>2845887398</v>
      </c>
      <c r="C196">
        <f>SUM(totalme10_exchsw!B322:K322)</f>
        <v>2845887397</v>
      </c>
      <c r="D196">
        <f>SUM(totalme10_age!B197:K197)</f>
        <v>2845887399</v>
      </c>
    </row>
    <row r="197" spans="1:4" x14ac:dyDescent="0.2">
      <c r="A197" s="1">
        <v>32964</v>
      </c>
      <c r="B197">
        <f>SUM(totalme10_fscore!B323:K323)</f>
        <v>2914994745</v>
      </c>
      <c r="C197">
        <f>SUM(totalme10_exchsw!B323:K323)</f>
        <v>2914994745</v>
      </c>
      <c r="D197">
        <f>SUM(totalme10_age!B198:K198)</f>
        <v>2914994746</v>
      </c>
    </row>
    <row r="198" spans="1:4" x14ac:dyDescent="0.2">
      <c r="A198" s="1">
        <v>32994</v>
      </c>
      <c r="B198">
        <f>SUM(totalme10_fscore!B324:K324)</f>
        <v>2835475451</v>
      </c>
      <c r="C198">
        <f>SUM(totalme10_exchsw!B324:K324)</f>
        <v>2835475451</v>
      </c>
      <c r="D198">
        <f>SUM(totalme10_age!B199:K199)</f>
        <v>2835475450</v>
      </c>
    </row>
    <row r="199" spans="1:4" x14ac:dyDescent="0.2">
      <c r="A199" s="1">
        <v>33025</v>
      </c>
      <c r="B199">
        <f>SUM(totalme10_fscore!B325:K325)</f>
        <v>3078173595</v>
      </c>
      <c r="C199">
        <f>SUM(totalme10_exchsw!B325:K325)</f>
        <v>3078173595</v>
      </c>
      <c r="D199">
        <f>SUM(totalme10_age!B200:K200)</f>
        <v>3078173594</v>
      </c>
    </row>
    <row r="200" spans="1:4" x14ac:dyDescent="0.2">
      <c r="A200" s="1">
        <v>33055</v>
      </c>
      <c r="B200">
        <f>SUM(totalme10_fscore!B326:K326)</f>
        <v>3060819958</v>
      </c>
      <c r="C200">
        <f>SUM(totalme10_exchsw!B326:K326)</f>
        <v>3060819958</v>
      </c>
      <c r="D200">
        <f>SUM(totalme10_age!B201:K201)</f>
        <v>3060819958</v>
      </c>
    </row>
    <row r="201" spans="1:4" x14ac:dyDescent="0.2">
      <c r="A201" s="1">
        <v>33086</v>
      </c>
      <c r="B201">
        <f>SUM(totalme10_fscore!B327:K327)</f>
        <v>3018383485</v>
      </c>
      <c r="C201">
        <f>SUM(totalme10_exchsw!B327:K327)</f>
        <v>3018383485</v>
      </c>
      <c r="D201">
        <f>SUM(totalme10_age!B202:K202)</f>
        <v>3018383484</v>
      </c>
    </row>
    <row r="202" spans="1:4" x14ac:dyDescent="0.2">
      <c r="A202" s="1">
        <v>33117</v>
      </c>
      <c r="B202">
        <f>SUM(totalme10_fscore!B328:K328)</f>
        <v>2712487373</v>
      </c>
      <c r="C202">
        <f>SUM(totalme10_exchsw!B328:K328)</f>
        <v>2712487373</v>
      </c>
      <c r="D202">
        <f>SUM(totalme10_age!B203:K203)</f>
        <v>2712487374</v>
      </c>
    </row>
    <row r="203" spans="1:4" x14ac:dyDescent="0.2">
      <c r="A203" s="1">
        <v>33147</v>
      </c>
      <c r="B203">
        <f>SUM(totalme10_fscore!B329:K329)</f>
        <v>2557144665</v>
      </c>
      <c r="C203">
        <f>SUM(totalme10_exchsw!B329:K329)</f>
        <v>2557144665</v>
      </c>
      <c r="D203">
        <f>SUM(totalme10_age!B204:K204)</f>
        <v>2557144665</v>
      </c>
    </row>
    <row r="204" spans="1:4" x14ac:dyDescent="0.2">
      <c r="A204" s="1">
        <v>33178</v>
      </c>
      <c r="B204">
        <f>SUM(totalme10_fscore!B330:K330)</f>
        <v>2518331336</v>
      </c>
      <c r="C204">
        <f>SUM(totalme10_exchsw!B330:K330)</f>
        <v>2518331335</v>
      </c>
      <c r="D204">
        <f>SUM(totalme10_age!B205:K205)</f>
        <v>2518331335</v>
      </c>
    </row>
    <row r="205" spans="1:4" x14ac:dyDescent="0.2">
      <c r="A205" s="1">
        <v>33208</v>
      </c>
      <c r="B205">
        <f>SUM(totalme10_fscore!B331:K331)</f>
        <v>2678455087</v>
      </c>
      <c r="C205">
        <f>SUM(totalme10_exchsw!B331:K331)</f>
        <v>2678455087</v>
      </c>
      <c r="D205">
        <f>SUM(totalme10_age!B206:K206)</f>
        <v>2678455087</v>
      </c>
    </row>
    <row r="206" spans="1:4" x14ac:dyDescent="0.2">
      <c r="A206" s="1">
        <v>33239</v>
      </c>
      <c r="B206">
        <f>SUM(totalme10_fscore!B332:K332)</f>
        <v>2749349220</v>
      </c>
      <c r="C206">
        <f>SUM(totalme10_exchsw!B332:K332)</f>
        <v>2749349220</v>
      </c>
      <c r="D206">
        <f>SUM(totalme10_age!B207:K207)</f>
        <v>2749349219</v>
      </c>
    </row>
    <row r="207" spans="1:4" x14ac:dyDescent="0.2">
      <c r="A207" s="1">
        <v>33270</v>
      </c>
      <c r="B207">
        <f>SUM(totalme10_fscore!B333:K333)</f>
        <v>2878634590</v>
      </c>
      <c r="C207">
        <f>SUM(totalme10_exchsw!B333:K333)</f>
        <v>2878634590</v>
      </c>
      <c r="D207">
        <f>SUM(totalme10_age!B208:K208)</f>
        <v>2878634589</v>
      </c>
    </row>
    <row r="208" spans="1:4" x14ac:dyDescent="0.2">
      <c r="A208" s="1">
        <v>33298</v>
      </c>
      <c r="B208">
        <f>SUM(totalme10_fscore!B334:K334)</f>
        <v>3090038539</v>
      </c>
      <c r="C208">
        <f>SUM(totalme10_exchsw!B334:K334)</f>
        <v>3090038540</v>
      </c>
      <c r="D208">
        <f>SUM(totalme10_age!B209:K209)</f>
        <v>3090038539</v>
      </c>
    </row>
    <row r="209" spans="1:4" x14ac:dyDescent="0.2">
      <c r="A209" s="1">
        <v>33329</v>
      </c>
      <c r="B209">
        <f>SUM(totalme10_fscore!B335:K335)</f>
        <v>3188460213</v>
      </c>
      <c r="C209">
        <f>SUM(totalme10_exchsw!B335:K335)</f>
        <v>3188460213</v>
      </c>
      <c r="D209">
        <f>SUM(totalme10_age!B210:K210)</f>
        <v>3188460214</v>
      </c>
    </row>
    <row r="210" spans="1:4" x14ac:dyDescent="0.2">
      <c r="A210" s="1">
        <v>33359</v>
      </c>
      <c r="B210">
        <f>SUM(totalme10_fscore!B336:K336)</f>
        <v>3196229040</v>
      </c>
      <c r="C210">
        <f>SUM(totalme10_exchsw!B336:K336)</f>
        <v>3196229041</v>
      </c>
      <c r="D210">
        <f>SUM(totalme10_age!B211:K211)</f>
        <v>3196229039</v>
      </c>
    </row>
    <row r="211" spans="1:4" x14ac:dyDescent="0.2">
      <c r="A211" s="1">
        <v>33390</v>
      </c>
      <c r="B211">
        <f>SUM(totalme10_fscore!B337:K337)</f>
        <v>3329250420</v>
      </c>
      <c r="C211">
        <f>SUM(totalme10_exchsw!B337:K337)</f>
        <v>3329250421</v>
      </c>
      <c r="D211">
        <f>SUM(totalme10_age!B212:K212)</f>
        <v>3329250422</v>
      </c>
    </row>
    <row r="212" spans="1:4" x14ac:dyDescent="0.2">
      <c r="A212" s="1">
        <v>33420</v>
      </c>
      <c r="B212">
        <f>SUM(totalme10_fscore!B338:K338)</f>
        <v>3195436928</v>
      </c>
      <c r="C212">
        <f>SUM(totalme10_exchsw!B338:K338)</f>
        <v>3195436928</v>
      </c>
      <c r="D212">
        <f>SUM(totalme10_age!B213:K213)</f>
        <v>3195436928</v>
      </c>
    </row>
    <row r="213" spans="1:4" x14ac:dyDescent="0.2">
      <c r="A213" s="1">
        <v>33451</v>
      </c>
      <c r="B213">
        <f>SUM(totalme10_fscore!B339:K339)</f>
        <v>3344232196</v>
      </c>
      <c r="C213">
        <f>SUM(totalme10_exchsw!B339:K339)</f>
        <v>3344232195</v>
      </c>
      <c r="D213">
        <f>SUM(totalme10_age!B214:K214)</f>
        <v>3344232195</v>
      </c>
    </row>
    <row r="214" spans="1:4" x14ac:dyDescent="0.2">
      <c r="A214" s="1">
        <v>33482</v>
      </c>
      <c r="B214">
        <f>SUM(totalme10_fscore!B340:K340)</f>
        <v>3425187420</v>
      </c>
      <c r="C214">
        <f>SUM(totalme10_exchsw!B340:K340)</f>
        <v>3425187421</v>
      </c>
      <c r="D214">
        <f>SUM(totalme10_age!B215:K215)</f>
        <v>3425187420</v>
      </c>
    </row>
    <row r="215" spans="1:4" x14ac:dyDescent="0.2">
      <c r="A215" s="1">
        <v>33512</v>
      </c>
      <c r="B215">
        <f>SUM(totalme10_fscore!B341:K341)</f>
        <v>3405137107</v>
      </c>
      <c r="C215">
        <f>SUM(totalme10_exchsw!B341:K341)</f>
        <v>3405137108</v>
      </c>
      <c r="D215">
        <f>SUM(totalme10_age!B216:K216)</f>
        <v>3405137106</v>
      </c>
    </row>
    <row r="216" spans="1:4" x14ac:dyDescent="0.2">
      <c r="A216" s="1">
        <v>33543</v>
      </c>
      <c r="B216">
        <f>SUM(totalme10_fscore!B342:K342)</f>
        <v>3467905226</v>
      </c>
      <c r="C216">
        <f>SUM(totalme10_exchsw!B342:K342)</f>
        <v>3467905226</v>
      </c>
      <c r="D216">
        <f>SUM(totalme10_age!B217:K217)</f>
        <v>3467905227</v>
      </c>
    </row>
    <row r="217" spans="1:4" x14ac:dyDescent="0.2">
      <c r="A217" s="1">
        <v>33573</v>
      </c>
      <c r="B217">
        <f>SUM(totalme10_fscore!B343:K343)</f>
        <v>3329145280</v>
      </c>
      <c r="C217">
        <f>SUM(totalme10_exchsw!B343:K343)</f>
        <v>3329145280</v>
      </c>
      <c r="D217">
        <f>SUM(totalme10_age!B218:K218)</f>
        <v>3329145280</v>
      </c>
    </row>
    <row r="218" spans="1:4" x14ac:dyDescent="0.2">
      <c r="A218" s="1">
        <v>33604</v>
      </c>
      <c r="B218">
        <f>SUM(totalme10_fscore!B344:K344)</f>
        <v>3702075776</v>
      </c>
      <c r="C218">
        <f>SUM(totalme10_exchsw!B344:K344)</f>
        <v>3702075775</v>
      </c>
      <c r="D218">
        <f>SUM(totalme10_age!B219:K219)</f>
        <v>3702075776</v>
      </c>
    </row>
    <row r="219" spans="1:4" x14ac:dyDescent="0.2">
      <c r="A219" s="1">
        <v>33635</v>
      </c>
      <c r="B219">
        <f>SUM(totalme10_fscore!B345:K345)</f>
        <v>3703099969</v>
      </c>
      <c r="C219">
        <f>SUM(totalme10_exchsw!B345:K345)</f>
        <v>3703099970</v>
      </c>
      <c r="D219">
        <f>SUM(totalme10_age!B220:K220)</f>
        <v>3703099969</v>
      </c>
    </row>
    <row r="220" spans="1:4" x14ac:dyDescent="0.2">
      <c r="A220" s="1">
        <v>33664</v>
      </c>
      <c r="B220">
        <f>SUM(totalme10_fscore!B346:K346)</f>
        <v>3743394257</v>
      </c>
      <c r="C220">
        <f>SUM(totalme10_exchsw!B346:K346)</f>
        <v>3743394257</v>
      </c>
      <c r="D220">
        <f>SUM(totalme10_age!B221:K221)</f>
        <v>3743394257</v>
      </c>
    </row>
    <row r="221" spans="1:4" x14ac:dyDescent="0.2">
      <c r="A221" s="1">
        <v>33695</v>
      </c>
      <c r="B221">
        <f>SUM(totalme10_fscore!B347:K347)</f>
        <v>3697771715</v>
      </c>
      <c r="C221">
        <f>SUM(totalme10_exchsw!B347:K347)</f>
        <v>3697771715</v>
      </c>
      <c r="D221">
        <f>SUM(totalme10_age!B222:K222)</f>
        <v>3697771717</v>
      </c>
    </row>
    <row r="222" spans="1:4" x14ac:dyDescent="0.2">
      <c r="A222" s="1">
        <v>33725</v>
      </c>
      <c r="B222">
        <f>SUM(totalme10_fscore!B348:K348)</f>
        <v>3736890309</v>
      </c>
      <c r="C222">
        <f>SUM(totalme10_exchsw!B348:K348)</f>
        <v>3736890309</v>
      </c>
      <c r="D222">
        <f>SUM(totalme10_age!B223:K223)</f>
        <v>3736890308</v>
      </c>
    </row>
    <row r="223" spans="1:4" x14ac:dyDescent="0.2">
      <c r="A223" s="1">
        <v>33756</v>
      </c>
      <c r="B223">
        <f>SUM(totalme10_fscore!B349:K349)</f>
        <v>3755365532</v>
      </c>
      <c r="C223">
        <f>SUM(totalme10_exchsw!B349:K349)</f>
        <v>3755365532</v>
      </c>
      <c r="D223">
        <f>SUM(totalme10_age!B224:K224)</f>
        <v>3755365532</v>
      </c>
    </row>
    <row r="224" spans="1:4" x14ac:dyDescent="0.2">
      <c r="A224" s="1">
        <v>33786</v>
      </c>
      <c r="B224">
        <f>SUM(totalme10_fscore!B350:K350)</f>
        <v>3697115211</v>
      </c>
      <c r="C224">
        <f>SUM(totalme10_exchsw!B350:K350)</f>
        <v>3697115211</v>
      </c>
      <c r="D224">
        <f>SUM(totalme10_age!B225:K225)</f>
        <v>3697115210</v>
      </c>
    </row>
    <row r="225" spans="1:4" x14ac:dyDescent="0.2">
      <c r="A225" s="1">
        <v>33817</v>
      </c>
      <c r="B225">
        <f>SUM(totalme10_fscore!B351:K351)</f>
        <v>3845602454</v>
      </c>
      <c r="C225">
        <f>SUM(totalme10_exchsw!B351:K351)</f>
        <v>3845602454</v>
      </c>
      <c r="D225">
        <f>SUM(totalme10_age!B226:K226)</f>
        <v>3845602453</v>
      </c>
    </row>
    <row r="226" spans="1:4" x14ac:dyDescent="0.2">
      <c r="A226" s="1">
        <v>33848</v>
      </c>
      <c r="B226">
        <f>SUM(totalme10_fscore!B352:K352)</f>
        <v>3759483284</v>
      </c>
      <c r="C226">
        <f>SUM(totalme10_exchsw!B352:K352)</f>
        <v>3759483284</v>
      </c>
      <c r="D226">
        <f>SUM(totalme10_age!B227:K227)</f>
        <v>3759483284</v>
      </c>
    </row>
    <row r="227" spans="1:4" x14ac:dyDescent="0.2">
      <c r="A227" s="1">
        <v>33878</v>
      </c>
      <c r="B227">
        <f>SUM(totalme10_fscore!B353:K353)</f>
        <v>3817027527</v>
      </c>
      <c r="C227">
        <f>SUM(totalme10_exchsw!B353:K353)</f>
        <v>3817027527</v>
      </c>
      <c r="D227">
        <f>SUM(totalme10_age!B228:K228)</f>
        <v>3817027529</v>
      </c>
    </row>
    <row r="228" spans="1:4" x14ac:dyDescent="0.2">
      <c r="A228" s="1">
        <v>33909</v>
      </c>
      <c r="B228">
        <f>SUM(totalme10_fscore!B354:K354)</f>
        <v>3861526386</v>
      </c>
      <c r="C228">
        <f>SUM(totalme10_exchsw!B354:K354)</f>
        <v>3861526387</v>
      </c>
      <c r="D228">
        <f>SUM(totalme10_age!B229:K229)</f>
        <v>3861526387</v>
      </c>
    </row>
    <row r="229" spans="1:4" x14ac:dyDescent="0.2">
      <c r="A229" s="1">
        <v>33939</v>
      </c>
      <c r="B229">
        <f>SUM(totalme10_fscore!B355:K355)</f>
        <v>4022316284</v>
      </c>
      <c r="C229">
        <f>SUM(totalme10_exchsw!B355:K355)</f>
        <v>4022316284</v>
      </c>
      <c r="D229">
        <f>SUM(totalme10_age!B230:K230)</f>
        <v>4022316286</v>
      </c>
    </row>
    <row r="230" spans="1:4" x14ac:dyDescent="0.2">
      <c r="A230" s="1">
        <v>33970</v>
      </c>
      <c r="B230">
        <f>SUM(totalme10_fscore!B356:K356)</f>
        <v>4111413493</v>
      </c>
      <c r="C230">
        <f>SUM(totalme10_exchsw!B356:K356)</f>
        <v>4111413493</v>
      </c>
      <c r="D230">
        <f>SUM(totalme10_age!B231:K231)</f>
        <v>4111413494</v>
      </c>
    </row>
    <row r="231" spans="1:4" x14ac:dyDescent="0.2">
      <c r="A231" s="1">
        <v>34001</v>
      </c>
      <c r="B231">
        <f>SUM(totalme10_fscore!B357:K357)</f>
        <v>4162147567</v>
      </c>
      <c r="C231">
        <f>SUM(totalme10_exchsw!B357:K357)</f>
        <v>4162147567</v>
      </c>
      <c r="D231">
        <f>SUM(totalme10_age!B232:K232)</f>
        <v>4162147568</v>
      </c>
    </row>
    <row r="232" spans="1:4" x14ac:dyDescent="0.2">
      <c r="A232" s="1">
        <v>34029</v>
      </c>
      <c r="B232">
        <f>SUM(totalme10_fscore!B358:K358)</f>
        <v>4169299493</v>
      </c>
      <c r="C232">
        <f>SUM(totalme10_exchsw!B358:K358)</f>
        <v>4169299493</v>
      </c>
      <c r="D232">
        <f>SUM(totalme10_age!B233:K233)</f>
        <v>4169299492</v>
      </c>
    </row>
    <row r="233" spans="1:4" x14ac:dyDescent="0.2">
      <c r="A233" s="1">
        <v>34060</v>
      </c>
      <c r="B233">
        <f>SUM(totalme10_fscore!B359:K359)</f>
        <v>4297809189</v>
      </c>
      <c r="C233">
        <f>SUM(totalme10_exchsw!B359:K359)</f>
        <v>4297809190</v>
      </c>
      <c r="D233">
        <f>SUM(totalme10_age!B234:K234)</f>
        <v>4297809189</v>
      </c>
    </row>
    <row r="234" spans="1:4" x14ac:dyDescent="0.2">
      <c r="A234" s="1">
        <v>34090</v>
      </c>
      <c r="B234">
        <f>SUM(totalme10_fscore!B360:K360)</f>
        <v>4180161757</v>
      </c>
      <c r="C234">
        <f>SUM(totalme10_exchsw!B360:K360)</f>
        <v>4180161757</v>
      </c>
      <c r="D234">
        <f>SUM(totalme10_age!B235:K235)</f>
        <v>4180161757</v>
      </c>
    </row>
    <row r="235" spans="1:4" x14ac:dyDescent="0.2">
      <c r="A235" s="1">
        <v>34121</v>
      </c>
      <c r="B235">
        <f>SUM(totalme10_fscore!B361:K361)</f>
        <v>4306285704</v>
      </c>
      <c r="C235">
        <f>SUM(totalme10_exchsw!B361:K361)</f>
        <v>4306285705</v>
      </c>
      <c r="D235">
        <f>SUM(totalme10_age!B236:K236)</f>
        <v>4306285703</v>
      </c>
    </row>
    <row r="236" spans="1:4" x14ac:dyDescent="0.2">
      <c r="A236" s="1">
        <v>34151</v>
      </c>
      <c r="B236">
        <f>SUM(totalme10_fscore!B362:K362)</f>
        <v>4374632500</v>
      </c>
      <c r="C236">
        <f>SUM(totalme10_exchsw!B362:K362)</f>
        <v>4374632501</v>
      </c>
      <c r="D236">
        <f>SUM(totalme10_age!B237:K237)</f>
        <v>4374632501</v>
      </c>
    </row>
    <row r="237" spans="1:4" x14ac:dyDescent="0.2">
      <c r="A237" s="1">
        <v>34182</v>
      </c>
      <c r="B237">
        <f>SUM(totalme10_fscore!B363:K363)</f>
        <v>4370167205</v>
      </c>
      <c r="C237">
        <f>SUM(totalme10_exchsw!B363:K363)</f>
        <v>4370167206</v>
      </c>
      <c r="D237">
        <f>SUM(totalme10_age!B238:K238)</f>
        <v>4370167206</v>
      </c>
    </row>
    <row r="238" spans="1:4" x14ac:dyDescent="0.2">
      <c r="A238" s="1">
        <v>34213</v>
      </c>
      <c r="B238">
        <f>SUM(totalme10_fscore!B364:K364)</f>
        <v>4531475669</v>
      </c>
      <c r="C238">
        <f>SUM(totalme10_exchsw!B364:K364)</f>
        <v>4531475670</v>
      </c>
      <c r="D238">
        <f>SUM(totalme10_age!B239:K239)</f>
        <v>4531475670</v>
      </c>
    </row>
    <row r="239" spans="1:4" x14ac:dyDescent="0.2">
      <c r="A239" s="1">
        <v>34243</v>
      </c>
      <c r="B239">
        <f>SUM(totalme10_fscore!B365:K365)</f>
        <v>4560458049</v>
      </c>
      <c r="C239">
        <f>SUM(totalme10_exchsw!B365:K365)</f>
        <v>4560458050</v>
      </c>
      <c r="D239">
        <f>SUM(totalme10_age!B240:K240)</f>
        <v>4560458050</v>
      </c>
    </row>
    <row r="240" spans="1:4" x14ac:dyDescent="0.2">
      <c r="A240" s="1">
        <v>34274</v>
      </c>
      <c r="B240">
        <f>SUM(totalme10_fscore!B366:K366)</f>
        <v>4629581615</v>
      </c>
      <c r="C240">
        <f>SUM(totalme10_exchsw!B366:K366)</f>
        <v>4629581615</v>
      </c>
      <c r="D240">
        <f>SUM(totalme10_age!B241:K241)</f>
        <v>4629581615</v>
      </c>
    </row>
    <row r="241" spans="1:4" x14ac:dyDescent="0.2">
      <c r="A241" s="1">
        <v>34304</v>
      </c>
      <c r="B241">
        <f>SUM(totalme10_fscore!B367:K367)</f>
        <v>4554042215</v>
      </c>
      <c r="C241">
        <f>SUM(totalme10_exchsw!B367:K367)</f>
        <v>4554042214</v>
      </c>
      <c r="D241">
        <f>SUM(totalme10_age!B242:K242)</f>
        <v>4554042214</v>
      </c>
    </row>
    <row r="242" spans="1:4" x14ac:dyDescent="0.2">
      <c r="A242" s="1">
        <v>34335</v>
      </c>
      <c r="B242">
        <f>SUM(totalme10_fscore!B368:K368)</f>
        <v>4667891168</v>
      </c>
      <c r="C242">
        <f>SUM(totalme10_exchsw!B368:K368)</f>
        <v>4667891168</v>
      </c>
      <c r="D242">
        <f>SUM(totalme10_age!B243:K243)</f>
        <v>4667891168</v>
      </c>
    </row>
    <row r="243" spans="1:4" x14ac:dyDescent="0.2">
      <c r="A243" s="1">
        <v>34366</v>
      </c>
      <c r="B243">
        <f>SUM(totalme10_fscore!B369:K369)</f>
        <v>4820169640</v>
      </c>
      <c r="C243">
        <f>SUM(totalme10_exchsw!B369:K369)</f>
        <v>4820169640</v>
      </c>
      <c r="D243">
        <f>SUM(totalme10_age!B244:K244)</f>
        <v>4820169641</v>
      </c>
    </row>
    <row r="244" spans="1:4" x14ac:dyDescent="0.2">
      <c r="A244" s="1">
        <v>34394</v>
      </c>
      <c r="B244">
        <f>SUM(totalme10_fscore!B370:K370)</f>
        <v>4706088783</v>
      </c>
      <c r="C244">
        <f>SUM(totalme10_exchsw!B370:K370)</f>
        <v>4706088782</v>
      </c>
      <c r="D244">
        <f>SUM(totalme10_age!B245:K245)</f>
        <v>4706088783</v>
      </c>
    </row>
    <row r="245" spans="1:4" x14ac:dyDescent="0.2">
      <c r="A245" s="1">
        <v>34425</v>
      </c>
      <c r="B245">
        <f>SUM(totalme10_fscore!B371:K371)</f>
        <v>4499746055</v>
      </c>
      <c r="C245">
        <f>SUM(totalme10_exchsw!B371:K371)</f>
        <v>4499746055</v>
      </c>
      <c r="D245">
        <f>SUM(totalme10_age!B246:K246)</f>
        <v>4499746056</v>
      </c>
    </row>
    <row r="246" spans="1:4" x14ac:dyDescent="0.2">
      <c r="A246" s="1">
        <v>34455</v>
      </c>
      <c r="B246">
        <f>SUM(totalme10_fscore!B372:K372)</f>
        <v>4535591469</v>
      </c>
      <c r="C246">
        <f>SUM(totalme10_exchsw!B372:K372)</f>
        <v>4535591470</v>
      </c>
      <c r="D246">
        <f>SUM(totalme10_age!B247:K247)</f>
        <v>4535591469</v>
      </c>
    </row>
    <row r="247" spans="1:4" x14ac:dyDescent="0.2">
      <c r="A247" s="1">
        <v>34486</v>
      </c>
      <c r="B247">
        <f>SUM(totalme10_fscore!B373:K373)</f>
        <v>4575170076</v>
      </c>
      <c r="C247">
        <f>SUM(totalme10_exchsw!B373:K373)</f>
        <v>4575170076</v>
      </c>
      <c r="D247">
        <f>SUM(totalme10_age!B248:K248)</f>
        <v>4575170076</v>
      </c>
    </row>
    <row r="248" spans="1:4" x14ac:dyDescent="0.2">
      <c r="A248" s="1">
        <v>34516</v>
      </c>
      <c r="B248">
        <f>SUM(totalme10_fscore!B374:K374)</f>
        <v>4459433868</v>
      </c>
      <c r="C248">
        <f>SUM(totalme10_exchsw!B374:K374)</f>
        <v>4459433867</v>
      </c>
      <c r="D248">
        <f>SUM(totalme10_age!B249:K249)</f>
        <v>4459433868</v>
      </c>
    </row>
    <row r="249" spans="1:4" x14ac:dyDescent="0.2">
      <c r="A249" s="1">
        <v>34547</v>
      </c>
      <c r="B249">
        <f>SUM(totalme10_fscore!B375:K375)</f>
        <v>4588909634</v>
      </c>
      <c r="C249">
        <f>SUM(totalme10_exchsw!B375:K375)</f>
        <v>4588909635</v>
      </c>
      <c r="D249">
        <f>SUM(totalme10_age!B250:K250)</f>
        <v>4588909637</v>
      </c>
    </row>
    <row r="250" spans="1:4" x14ac:dyDescent="0.2">
      <c r="A250" s="1">
        <v>34578</v>
      </c>
      <c r="B250">
        <f>SUM(totalme10_fscore!B376:K376)</f>
        <v>4774325947</v>
      </c>
      <c r="C250">
        <f>SUM(totalme10_exchsw!B376:K376)</f>
        <v>4774325947</v>
      </c>
      <c r="D250">
        <f>SUM(totalme10_age!B251:K251)</f>
        <v>4774325947</v>
      </c>
    </row>
    <row r="251" spans="1:4" x14ac:dyDescent="0.2">
      <c r="A251" s="1">
        <v>34608</v>
      </c>
      <c r="B251">
        <f>SUM(totalme10_fscore!B377:K377)</f>
        <v>4683378381</v>
      </c>
      <c r="C251">
        <f>SUM(totalme10_exchsw!B377:K377)</f>
        <v>4683378381</v>
      </c>
      <c r="D251">
        <f>SUM(totalme10_age!B252:K252)</f>
        <v>4683378382</v>
      </c>
    </row>
    <row r="252" spans="1:4" x14ac:dyDescent="0.2">
      <c r="A252" s="1">
        <v>34639</v>
      </c>
      <c r="B252">
        <f>SUM(totalme10_fscore!B378:K378)</f>
        <v>4763005114</v>
      </c>
      <c r="C252">
        <f>SUM(totalme10_exchsw!B378:K378)</f>
        <v>4763005114</v>
      </c>
      <c r="D252">
        <f>SUM(totalme10_age!B253:K253)</f>
        <v>4763005114</v>
      </c>
    </row>
    <row r="253" spans="1:4" x14ac:dyDescent="0.2">
      <c r="A253" s="1">
        <v>34669</v>
      </c>
      <c r="B253">
        <f>SUM(totalme10_fscore!B379:K379)</f>
        <v>4568285628</v>
      </c>
      <c r="C253">
        <f>SUM(totalme10_exchsw!B379:K379)</f>
        <v>4568285628</v>
      </c>
      <c r="D253">
        <f>SUM(totalme10_age!B254:K254)</f>
        <v>4568285628</v>
      </c>
    </row>
    <row r="254" spans="1:4" x14ac:dyDescent="0.2">
      <c r="A254" s="1">
        <v>34700</v>
      </c>
      <c r="B254">
        <f>SUM(totalme10_fscore!B380:K380)</f>
        <v>4627826595</v>
      </c>
      <c r="C254">
        <f>SUM(totalme10_exchsw!B380:K380)</f>
        <v>4627826596</v>
      </c>
      <c r="D254">
        <f>SUM(totalme10_age!B255:K255)</f>
        <v>4627826596</v>
      </c>
    </row>
    <row r="255" spans="1:4" x14ac:dyDescent="0.2">
      <c r="A255" s="1">
        <v>34731</v>
      </c>
      <c r="B255">
        <f>SUM(totalme10_fscore!B381:K381)</f>
        <v>4714897448</v>
      </c>
      <c r="C255">
        <f>SUM(totalme10_exchsw!B381:K381)</f>
        <v>4714897448</v>
      </c>
      <c r="D255">
        <f>SUM(totalme10_age!B256:K256)</f>
        <v>4714897449</v>
      </c>
    </row>
    <row r="256" spans="1:4" x14ac:dyDescent="0.2">
      <c r="A256" s="1">
        <v>34759</v>
      </c>
      <c r="B256">
        <f>SUM(totalme10_fscore!B382:K382)</f>
        <v>4900244403</v>
      </c>
      <c r="C256">
        <f>SUM(totalme10_exchsw!B382:K382)</f>
        <v>4900244403</v>
      </c>
      <c r="D256">
        <f>SUM(totalme10_age!B257:K257)</f>
        <v>4900244405</v>
      </c>
    </row>
    <row r="257" spans="1:4" x14ac:dyDescent="0.2">
      <c r="A257" s="1">
        <v>34790</v>
      </c>
      <c r="B257">
        <f>SUM(totalme10_fscore!B383:K383)</f>
        <v>5033957931</v>
      </c>
      <c r="C257">
        <f>SUM(totalme10_exchsw!B383:K383)</f>
        <v>5033957932</v>
      </c>
      <c r="D257">
        <f>SUM(totalme10_age!B258:K258)</f>
        <v>5033957931</v>
      </c>
    </row>
    <row r="258" spans="1:4" x14ac:dyDescent="0.2">
      <c r="A258" s="1">
        <v>34820</v>
      </c>
      <c r="B258">
        <f>SUM(totalme10_fscore!B384:K384)</f>
        <v>5154957051</v>
      </c>
      <c r="C258">
        <f>SUM(totalme10_exchsw!B384:K384)</f>
        <v>5154957051</v>
      </c>
      <c r="D258">
        <f>SUM(totalme10_age!B259:K259)</f>
        <v>5154957051</v>
      </c>
    </row>
    <row r="259" spans="1:4" x14ac:dyDescent="0.2">
      <c r="A259" s="1">
        <v>34851</v>
      </c>
      <c r="B259">
        <f>SUM(totalme10_fscore!B385:K385)</f>
        <v>5314812942</v>
      </c>
      <c r="C259">
        <f>SUM(totalme10_exchsw!B385:K385)</f>
        <v>5314812943</v>
      </c>
      <c r="D259">
        <f>SUM(totalme10_age!B260:K260)</f>
        <v>5314812943</v>
      </c>
    </row>
    <row r="260" spans="1:4" x14ac:dyDescent="0.2">
      <c r="A260" s="1">
        <v>34881</v>
      </c>
      <c r="B260">
        <f>SUM(totalme10_fscore!B386:K386)</f>
        <v>5489694712</v>
      </c>
      <c r="C260">
        <f>SUM(totalme10_exchsw!B386:K386)</f>
        <v>5489694712</v>
      </c>
      <c r="D260">
        <f>SUM(totalme10_age!B261:K261)</f>
        <v>5489694712</v>
      </c>
    </row>
    <row r="261" spans="1:4" x14ac:dyDescent="0.2">
      <c r="A261" s="1">
        <v>34912</v>
      </c>
      <c r="B261">
        <f>SUM(totalme10_fscore!B387:K387)</f>
        <v>5711294455</v>
      </c>
      <c r="C261">
        <f>SUM(totalme10_exchsw!B387:K387)</f>
        <v>5711294455</v>
      </c>
      <c r="D261">
        <f>SUM(totalme10_age!B262:K262)</f>
        <v>5711294455</v>
      </c>
    </row>
    <row r="262" spans="1:4" x14ac:dyDescent="0.2">
      <c r="A262" s="1">
        <v>34943</v>
      </c>
      <c r="B262">
        <f>SUM(totalme10_fscore!B388:K388)</f>
        <v>5773543722</v>
      </c>
      <c r="C262">
        <f>SUM(totalme10_exchsw!B388:K388)</f>
        <v>5773543723</v>
      </c>
      <c r="D262">
        <f>SUM(totalme10_age!B263:K263)</f>
        <v>5773543722</v>
      </c>
    </row>
    <row r="263" spans="1:4" x14ac:dyDescent="0.2">
      <c r="A263" s="1">
        <v>34973</v>
      </c>
      <c r="B263">
        <f>SUM(totalme10_fscore!B389:K389)</f>
        <v>6001164517</v>
      </c>
      <c r="C263">
        <f>SUM(totalme10_exchsw!B389:K389)</f>
        <v>6001164517</v>
      </c>
      <c r="D263">
        <f>SUM(totalme10_age!B264:K264)</f>
        <v>6001164517</v>
      </c>
    </row>
    <row r="264" spans="1:4" x14ac:dyDescent="0.2">
      <c r="A264" s="1">
        <v>35004</v>
      </c>
      <c r="B264">
        <f>SUM(totalme10_fscore!B390:K390)</f>
        <v>5943457358</v>
      </c>
      <c r="C264">
        <f>SUM(totalme10_exchsw!B390:K390)</f>
        <v>5943457358</v>
      </c>
      <c r="D264">
        <f>SUM(totalme10_age!B265:K265)</f>
        <v>5943457359</v>
      </c>
    </row>
    <row r="265" spans="1:4" x14ac:dyDescent="0.2">
      <c r="A265" s="1">
        <v>35034</v>
      </c>
      <c r="B265">
        <f>SUM(totalme10_fscore!B391:K391)</f>
        <v>6205104147</v>
      </c>
      <c r="C265">
        <f>SUM(totalme10_exchsw!B391:K391)</f>
        <v>6205104148</v>
      </c>
      <c r="D265">
        <f>SUM(totalme10_age!B266:K266)</f>
        <v>6205104147</v>
      </c>
    </row>
    <row r="266" spans="1:4" x14ac:dyDescent="0.2">
      <c r="A266" s="1">
        <v>35065</v>
      </c>
      <c r="B266">
        <f>SUM(totalme10_fscore!B392:K392)</f>
        <v>6308679086</v>
      </c>
      <c r="C266">
        <f>SUM(totalme10_exchsw!B392:K392)</f>
        <v>6308679086</v>
      </c>
      <c r="D266">
        <f>SUM(totalme10_age!B267:K267)</f>
        <v>6308679087</v>
      </c>
    </row>
    <row r="267" spans="1:4" x14ac:dyDescent="0.2">
      <c r="A267" s="1">
        <v>35096</v>
      </c>
      <c r="B267">
        <f>SUM(totalme10_fscore!B393:K393)</f>
        <v>6478968647</v>
      </c>
      <c r="C267">
        <f>SUM(totalme10_exchsw!B393:K393)</f>
        <v>6478968647</v>
      </c>
      <c r="D267">
        <f>SUM(totalme10_age!B268:K268)</f>
        <v>6478968646</v>
      </c>
    </row>
    <row r="268" spans="1:4" x14ac:dyDescent="0.2">
      <c r="A268" s="1">
        <v>35125</v>
      </c>
      <c r="B268">
        <f>SUM(totalme10_fscore!B394:K394)</f>
        <v>6579821455</v>
      </c>
      <c r="C268">
        <f>SUM(totalme10_exchsw!B394:K394)</f>
        <v>6579821454</v>
      </c>
      <c r="D268">
        <f>SUM(totalme10_age!B269:K269)</f>
        <v>6579821455</v>
      </c>
    </row>
    <row r="269" spans="1:4" x14ac:dyDescent="0.2">
      <c r="A269" s="1">
        <v>35156</v>
      </c>
      <c r="B269">
        <f>SUM(totalme10_fscore!B395:K395)</f>
        <v>6645652056</v>
      </c>
      <c r="C269">
        <f>SUM(totalme10_exchsw!B395:K395)</f>
        <v>6645652057</v>
      </c>
      <c r="D269">
        <f>SUM(totalme10_age!B270:K270)</f>
        <v>6645652057</v>
      </c>
    </row>
    <row r="270" spans="1:4" x14ac:dyDescent="0.2">
      <c r="A270" s="1">
        <v>35186</v>
      </c>
      <c r="B270">
        <f>SUM(totalme10_fscore!B396:K396)</f>
        <v>6865973993</v>
      </c>
      <c r="C270">
        <f>SUM(totalme10_exchsw!B396:K396)</f>
        <v>6865973993</v>
      </c>
      <c r="D270">
        <f>SUM(totalme10_age!B271:K271)</f>
        <v>6865973994</v>
      </c>
    </row>
    <row r="271" spans="1:4" x14ac:dyDescent="0.2">
      <c r="A271" s="1">
        <v>35217</v>
      </c>
      <c r="B271">
        <f>SUM(totalme10_fscore!B397:K397)</f>
        <v>7077819588</v>
      </c>
      <c r="C271">
        <f>SUM(totalme10_exchsw!B397:K397)</f>
        <v>7077819588</v>
      </c>
      <c r="D271">
        <f>SUM(totalme10_age!B272:K272)</f>
        <v>7077819589</v>
      </c>
    </row>
    <row r="272" spans="1:4" x14ac:dyDescent="0.2">
      <c r="A272" s="1">
        <v>35247</v>
      </c>
      <c r="B272">
        <f>SUM(totalme10_fscore!B398:K398)</f>
        <v>7053447425</v>
      </c>
      <c r="C272">
        <f>SUM(totalme10_exchsw!B398:K398)</f>
        <v>7053447425</v>
      </c>
      <c r="D272">
        <f>SUM(totalme10_age!B273:K273)</f>
        <v>7053447425</v>
      </c>
    </row>
    <row r="273" spans="1:4" x14ac:dyDescent="0.2">
      <c r="A273" s="1">
        <v>35278</v>
      </c>
      <c r="B273">
        <f>SUM(totalme10_fscore!B399:K399)</f>
        <v>6656383358</v>
      </c>
      <c r="C273">
        <f>SUM(totalme10_exchsw!B399:K399)</f>
        <v>6656383359</v>
      </c>
      <c r="D273">
        <f>SUM(totalme10_age!B274:K274)</f>
        <v>6656383361</v>
      </c>
    </row>
    <row r="274" spans="1:4" x14ac:dyDescent="0.2">
      <c r="A274" s="1">
        <v>35309</v>
      </c>
      <c r="B274">
        <f>SUM(totalme10_fscore!B400:K400)</f>
        <v>6861864560</v>
      </c>
      <c r="C274">
        <f>SUM(totalme10_exchsw!B400:K400)</f>
        <v>6861864561</v>
      </c>
      <c r="D274">
        <f>SUM(totalme10_age!B275:K275)</f>
        <v>6861864561</v>
      </c>
    </row>
    <row r="275" spans="1:4" x14ac:dyDescent="0.2">
      <c r="A275" s="1">
        <v>35339</v>
      </c>
      <c r="B275">
        <f>SUM(totalme10_fscore!B401:K401)</f>
        <v>7232194371</v>
      </c>
      <c r="C275">
        <f>SUM(totalme10_exchsw!B401:K401)</f>
        <v>7232194371</v>
      </c>
      <c r="D275">
        <f>SUM(totalme10_age!B276:K276)</f>
        <v>7232194371</v>
      </c>
    </row>
    <row r="276" spans="1:4" x14ac:dyDescent="0.2">
      <c r="A276" s="1">
        <v>35370</v>
      </c>
      <c r="B276">
        <f>SUM(totalme10_fscore!B402:K402)</f>
        <v>7316471013</v>
      </c>
      <c r="C276">
        <f>SUM(totalme10_exchsw!B402:K402)</f>
        <v>7316471012</v>
      </c>
      <c r="D276">
        <f>SUM(totalme10_age!B277:K277)</f>
        <v>7316471012</v>
      </c>
    </row>
    <row r="277" spans="1:4" x14ac:dyDescent="0.2">
      <c r="A277" s="1">
        <v>35400</v>
      </c>
      <c r="B277">
        <f>SUM(totalme10_fscore!B403:K403)</f>
        <v>7797007067</v>
      </c>
      <c r="C277">
        <f>SUM(totalme10_exchsw!B403:K403)</f>
        <v>7797007067</v>
      </c>
      <c r="D277">
        <f>SUM(totalme10_age!B278:K278)</f>
        <v>7797007066</v>
      </c>
    </row>
    <row r="278" spans="1:4" x14ac:dyDescent="0.2">
      <c r="A278" s="1">
        <v>35431</v>
      </c>
      <c r="B278">
        <f>SUM(totalme10_fscore!B404:K404)</f>
        <v>7677961941</v>
      </c>
      <c r="C278">
        <f>SUM(totalme10_exchsw!B404:K404)</f>
        <v>7677961941</v>
      </c>
      <c r="D278">
        <f>SUM(totalme10_age!B279:K279)</f>
        <v>7677961940</v>
      </c>
    </row>
    <row r="279" spans="1:4" x14ac:dyDescent="0.2">
      <c r="A279" s="1">
        <v>35462</v>
      </c>
      <c r="B279">
        <f>SUM(totalme10_fscore!B405:K405)</f>
        <v>8106249383</v>
      </c>
      <c r="C279">
        <f>SUM(totalme10_exchsw!B405:K405)</f>
        <v>8106249383</v>
      </c>
      <c r="D279">
        <f>SUM(totalme10_age!B280:K280)</f>
        <v>8106249383</v>
      </c>
    </row>
    <row r="280" spans="1:4" x14ac:dyDescent="0.2">
      <c r="A280" s="1">
        <v>35490</v>
      </c>
      <c r="B280">
        <f>SUM(totalme10_fscore!B406:K406)</f>
        <v>8086576920</v>
      </c>
      <c r="C280">
        <f>SUM(totalme10_exchsw!B406:K406)</f>
        <v>8086576920</v>
      </c>
      <c r="D280">
        <f>SUM(totalme10_age!B281:K281)</f>
        <v>8086576920</v>
      </c>
    </row>
    <row r="281" spans="1:4" x14ac:dyDescent="0.2">
      <c r="A281" s="1">
        <v>35521</v>
      </c>
      <c r="B281">
        <f>SUM(totalme10_fscore!B407:K407)</f>
        <v>7703173428</v>
      </c>
      <c r="C281">
        <f>SUM(totalme10_exchsw!B407:K407)</f>
        <v>7703173428</v>
      </c>
      <c r="D281">
        <f>SUM(totalme10_age!B282:K282)</f>
        <v>7703173428</v>
      </c>
    </row>
    <row r="282" spans="1:4" x14ac:dyDescent="0.2">
      <c r="A282" s="1">
        <v>35551</v>
      </c>
      <c r="B282">
        <f>SUM(totalme10_fscore!B408:K408)</f>
        <v>8051668010</v>
      </c>
      <c r="C282">
        <f>SUM(totalme10_exchsw!B408:K408)</f>
        <v>8051668011</v>
      </c>
      <c r="D282">
        <f>SUM(totalme10_age!B283:K283)</f>
        <v>8051668010</v>
      </c>
    </row>
    <row r="283" spans="1:4" x14ac:dyDescent="0.2">
      <c r="A283" s="1">
        <v>35582</v>
      </c>
      <c r="B283">
        <f>SUM(totalme10_fscore!B409:K409)</f>
        <v>8607660166</v>
      </c>
      <c r="C283">
        <f>SUM(totalme10_exchsw!B409:K409)</f>
        <v>8607660166</v>
      </c>
      <c r="D283">
        <f>SUM(totalme10_age!B284:K284)</f>
        <v>8607660167</v>
      </c>
    </row>
    <row r="284" spans="1:4" x14ac:dyDescent="0.2">
      <c r="A284" s="1">
        <v>35612</v>
      </c>
      <c r="B284">
        <f>SUM(totalme10_fscore!B410:K410)</f>
        <v>8973241274</v>
      </c>
      <c r="C284">
        <f>SUM(totalme10_exchsw!B410:K410)</f>
        <v>8973241275</v>
      </c>
      <c r="D284">
        <f>SUM(totalme10_age!B285:K285)</f>
        <v>8973241275</v>
      </c>
    </row>
    <row r="285" spans="1:4" x14ac:dyDescent="0.2">
      <c r="A285" s="1">
        <v>35643</v>
      </c>
      <c r="B285">
        <f>SUM(totalme10_fscore!B411:K411)</f>
        <v>9642230133</v>
      </c>
      <c r="C285">
        <f>SUM(totalme10_exchsw!B411:K411)</f>
        <v>9642230133</v>
      </c>
      <c r="D285">
        <f>SUM(totalme10_age!B286:K286)</f>
        <v>9642230134</v>
      </c>
    </row>
    <row r="286" spans="1:4" x14ac:dyDescent="0.2">
      <c r="A286" s="1">
        <v>35674</v>
      </c>
      <c r="B286">
        <f>SUM(totalme10_fscore!B412:K412)</f>
        <v>9289342235</v>
      </c>
      <c r="C286">
        <f>SUM(totalme10_exchsw!B412:K412)</f>
        <v>9289342235</v>
      </c>
      <c r="D286">
        <f>SUM(totalme10_age!B287:K287)</f>
        <v>9289342234</v>
      </c>
    </row>
    <row r="287" spans="1:4" x14ac:dyDescent="0.2">
      <c r="A287" s="1">
        <v>35704</v>
      </c>
      <c r="B287">
        <f>SUM(totalme10_fscore!B413:K413)</f>
        <v>9857782426</v>
      </c>
      <c r="C287">
        <f>SUM(totalme10_exchsw!B413:K413)</f>
        <v>9857782426</v>
      </c>
      <c r="D287">
        <f>SUM(totalme10_age!B288:K288)</f>
        <v>9857782426</v>
      </c>
    </row>
    <row r="288" spans="1:4" x14ac:dyDescent="0.2">
      <c r="A288" s="1">
        <v>35735</v>
      </c>
      <c r="B288">
        <f>SUM(totalme10_fscore!B414:K414)</f>
        <v>9517034526</v>
      </c>
      <c r="C288">
        <f>SUM(totalme10_exchsw!B414:K414)</f>
        <v>9517034526</v>
      </c>
      <c r="D288">
        <f>SUM(totalme10_age!B289:K289)</f>
        <v>9517034525</v>
      </c>
    </row>
    <row r="289" spans="1:4" x14ac:dyDescent="0.2">
      <c r="A289" s="1">
        <v>35765</v>
      </c>
      <c r="B289">
        <f>SUM(totalme10_fscore!B415:K415)</f>
        <v>9824930671</v>
      </c>
      <c r="C289">
        <f>SUM(totalme10_exchsw!B415:K415)</f>
        <v>9824930671</v>
      </c>
      <c r="D289">
        <f>SUM(totalme10_age!B290:K290)</f>
        <v>9824930672</v>
      </c>
    </row>
    <row r="290" spans="1:4" x14ac:dyDescent="0.2">
      <c r="A290" s="1">
        <v>35796</v>
      </c>
      <c r="B290">
        <f>SUM(totalme10_fscore!B416:K416)</f>
        <v>10014146537</v>
      </c>
      <c r="C290">
        <f>SUM(totalme10_exchsw!B416:K416)</f>
        <v>10014146538</v>
      </c>
      <c r="D290">
        <f>SUM(totalme10_age!B291:K291)</f>
        <v>10014146539</v>
      </c>
    </row>
    <row r="291" spans="1:4" x14ac:dyDescent="0.2">
      <c r="A291" s="1">
        <v>35827</v>
      </c>
      <c r="B291">
        <f>SUM(totalme10_fscore!B417:K417)</f>
        <v>10059887675</v>
      </c>
      <c r="C291">
        <f>SUM(totalme10_exchsw!B417:K417)</f>
        <v>10059887675</v>
      </c>
      <c r="D291">
        <f>SUM(totalme10_age!B292:K292)</f>
        <v>10059887674</v>
      </c>
    </row>
    <row r="292" spans="1:4" x14ac:dyDescent="0.2">
      <c r="A292" s="1">
        <v>35855</v>
      </c>
      <c r="B292">
        <f>SUM(totalme10_fscore!B418:K418)</f>
        <v>10778374532</v>
      </c>
      <c r="C292">
        <f>SUM(totalme10_exchsw!B418:K418)</f>
        <v>10778374532</v>
      </c>
      <c r="D292">
        <f>SUM(totalme10_age!B293:K293)</f>
        <v>10778374532</v>
      </c>
    </row>
    <row r="293" spans="1:4" x14ac:dyDescent="0.2">
      <c r="A293" s="1">
        <v>35886</v>
      </c>
      <c r="B293">
        <f>SUM(totalme10_fscore!B419:K419)</f>
        <v>11356535336</v>
      </c>
      <c r="C293">
        <f>SUM(totalme10_exchsw!B419:K419)</f>
        <v>11356535335</v>
      </c>
      <c r="D293">
        <f>SUM(totalme10_age!B294:K294)</f>
        <v>11356535335</v>
      </c>
    </row>
    <row r="294" spans="1:4" x14ac:dyDescent="0.2">
      <c r="A294" s="1">
        <v>35916</v>
      </c>
      <c r="B294">
        <f>SUM(totalme10_fscore!B420:K420)</f>
        <v>11479719607</v>
      </c>
      <c r="C294">
        <f>SUM(totalme10_exchsw!B420:K420)</f>
        <v>11479719608</v>
      </c>
      <c r="D294">
        <f>SUM(totalme10_age!B295:K295)</f>
        <v>11479719606</v>
      </c>
    </row>
    <row r="295" spans="1:4" x14ac:dyDescent="0.2">
      <c r="A295" s="1">
        <v>35947</v>
      </c>
      <c r="B295">
        <f>SUM(totalme10_fscore!B421:K421)</f>
        <v>11195080974</v>
      </c>
      <c r="C295">
        <f>SUM(totalme10_exchsw!B421:K421)</f>
        <v>11195080973</v>
      </c>
      <c r="D295">
        <f>SUM(totalme10_age!B296:K296)</f>
        <v>11195080973</v>
      </c>
    </row>
    <row r="296" spans="1:4" x14ac:dyDescent="0.2">
      <c r="A296" s="1">
        <v>35977</v>
      </c>
      <c r="B296">
        <f>SUM(totalme10_fscore!B422:K422)</f>
        <v>11636993293</v>
      </c>
      <c r="C296">
        <f>SUM(totalme10_exchsw!B422:K422)</f>
        <v>11636993294</v>
      </c>
      <c r="D296">
        <f>SUM(totalme10_age!B297:K297)</f>
        <v>11636993294</v>
      </c>
    </row>
    <row r="297" spans="1:4" x14ac:dyDescent="0.2">
      <c r="A297" s="1">
        <v>36008</v>
      </c>
      <c r="B297">
        <f>SUM(totalme10_fscore!B423:K423)</f>
        <v>11424171157</v>
      </c>
      <c r="C297">
        <f>SUM(totalme10_exchsw!B423:K423)</f>
        <v>11424171156</v>
      </c>
      <c r="D297">
        <f>SUM(totalme10_age!B298:K298)</f>
        <v>11424171159</v>
      </c>
    </row>
    <row r="298" spans="1:4" x14ac:dyDescent="0.2">
      <c r="A298" s="1">
        <v>36039</v>
      </c>
      <c r="B298">
        <f>SUM(totalme10_fscore!B424:K424)</f>
        <v>9618161760</v>
      </c>
      <c r="C298">
        <f>SUM(totalme10_exchsw!B424:K424)</f>
        <v>9618161760</v>
      </c>
      <c r="D298">
        <f>SUM(totalme10_age!B299:K299)</f>
        <v>9618161760</v>
      </c>
    </row>
    <row r="299" spans="1:4" x14ac:dyDescent="0.2">
      <c r="A299" s="1">
        <v>36069</v>
      </c>
      <c r="B299">
        <f>SUM(totalme10_fscore!B425:K425)</f>
        <v>10210078927</v>
      </c>
      <c r="C299">
        <f>SUM(totalme10_exchsw!B425:K425)</f>
        <v>10210078927</v>
      </c>
      <c r="D299">
        <f>SUM(totalme10_age!B300:K300)</f>
        <v>10210078927</v>
      </c>
    </row>
    <row r="300" spans="1:4" x14ac:dyDescent="0.2">
      <c r="A300" s="1">
        <v>36100</v>
      </c>
      <c r="B300">
        <f>SUM(totalme10_fscore!B426:K426)</f>
        <v>10993679622</v>
      </c>
      <c r="C300">
        <f>SUM(totalme10_exchsw!B426:K426)</f>
        <v>10993679623</v>
      </c>
      <c r="D300">
        <f>SUM(totalme10_age!B301:K301)</f>
        <v>10993679622</v>
      </c>
    </row>
    <row r="301" spans="1:4" x14ac:dyDescent="0.2">
      <c r="A301" s="1">
        <v>36130</v>
      </c>
      <c r="B301">
        <f>SUM(totalme10_fscore!B427:K427)</f>
        <v>11615126900</v>
      </c>
      <c r="C301">
        <f>SUM(totalme10_exchsw!B427:K427)</f>
        <v>11615126900</v>
      </c>
      <c r="D301">
        <f>SUM(totalme10_age!B302:K302)</f>
        <v>11615126900</v>
      </c>
    </row>
    <row r="302" spans="1:4" x14ac:dyDescent="0.2">
      <c r="A302" s="1">
        <v>36161</v>
      </c>
      <c r="B302">
        <f>SUM(totalme10_fscore!B428:K428)</f>
        <v>12275127684</v>
      </c>
      <c r="C302">
        <f>SUM(totalme10_exchsw!B428:K428)</f>
        <v>12275127683</v>
      </c>
      <c r="D302">
        <f>SUM(totalme10_age!B303:K303)</f>
        <v>12275127685</v>
      </c>
    </row>
    <row r="303" spans="1:4" x14ac:dyDescent="0.2">
      <c r="A303" s="1">
        <v>36192</v>
      </c>
      <c r="B303">
        <f>SUM(totalme10_fscore!B429:K429)</f>
        <v>12780511817</v>
      </c>
      <c r="C303">
        <f>SUM(totalme10_exchsw!B429:K429)</f>
        <v>12780511817</v>
      </c>
      <c r="D303">
        <f>SUM(totalme10_age!B304:K304)</f>
        <v>12780511815</v>
      </c>
    </row>
    <row r="304" spans="1:4" x14ac:dyDescent="0.2">
      <c r="A304" s="1">
        <v>36220</v>
      </c>
      <c r="B304">
        <f>SUM(totalme10_fscore!B430:K430)</f>
        <v>12245544256</v>
      </c>
      <c r="C304">
        <f>SUM(totalme10_exchsw!B430:K430)</f>
        <v>12245544256</v>
      </c>
      <c r="D304">
        <f>SUM(totalme10_age!B305:K305)</f>
        <v>12245544256</v>
      </c>
    </row>
    <row r="305" spans="1:4" x14ac:dyDescent="0.2">
      <c r="A305" s="1">
        <v>36251</v>
      </c>
      <c r="B305">
        <f>SUM(totalme10_fscore!B431:K431)</f>
        <v>12790353895</v>
      </c>
      <c r="C305">
        <f>SUM(totalme10_exchsw!B431:K431)</f>
        <v>12790353895</v>
      </c>
      <c r="D305">
        <f>SUM(totalme10_age!B306:K306)</f>
        <v>12790353894</v>
      </c>
    </row>
    <row r="306" spans="1:4" x14ac:dyDescent="0.2">
      <c r="A306" s="1">
        <v>36281</v>
      </c>
      <c r="B306">
        <f>SUM(totalme10_fscore!B432:K432)</f>
        <v>13419549385</v>
      </c>
      <c r="C306">
        <f>SUM(totalme10_exchsw!B432:K432)</f>
        <v>13419549385</v>
      </c>
      <c r="D306">
        <f>SUM(totalme10_age!B307:K307)</f>
        <v>13419549385</v>
      </c>
    </row>
    <row r="307" spans="1:4" x14ac:dyDescent="0.2">
      <c r="A307" s="1">
        <v>36312</v>
      </c>
      <c r="B307">
        <f>SUM(totalme10_fscore!B433:K433)</f>
        <v>13178872722</v>
      </c>
      <c r="C307">
        <f>SUM(totalme10_exchsw!B433:K433)</f>
        <v>13178872722</v>
      </c>
      <c r="D307">
        <f>SUM(totalme10_age!B308:K308)</f>
        <v>13178872721</v>
      </c>
    </row>
    <row r="308" spans="1:4" x14ac:dyDescent="0.2">
      <c r="A308" s="1">
        <v>36342</v>
      </c>
      <c r="B308">
        <f>SUM(totalme10_fscore!B434:K434)</f>
        <v>13825466923</v>
      </c>
      <c r="C308">
        <f>SUM(totalme10_exchsw!B434:K434)</f>
        <v>13825466923</v>
      </c>
      <c r="D308">
        <f>SUM(totalme10_age!B309:K309)</f>
        <v>13825466923</v>
      </c>
    </row>
    <row r="309" spans="1:4" x14ac:dyDescent="0.2">
      <c r="A309" s="1">
        <v>36373</v>
      </c>
      <c r="B309">
        <f>SUM(totalme10_fscore!B435:K435)</f>
        <v>13414870733</v>
      </c>
      <c r="C309">
        <f>SUM(totalme10_exchsw!B435:K435)</f>
        <v>13414870732</v>
      </c>
      <c r="D309">
        <f>SUM(totalme10_age!B310:K310)</f>
        <v>13414870733</v>
      </c>
    </row>
    <row r="310" spans="1:4" x14ac:dyDescent="0.2">
      <c r="A310" s="1">
        <v>36404</v>
      </c>
      <c r="B310">
        <f>SUM(totalme10_fscore!B436:K436)</f>
        <v>13307737872</v>
      </c>
      <c r="C310">
        <f>SUM(totalme10_exchsw!B436:K436)</f>
        <v>13307737872</v>
      </c>
      <c r="D310">
        <f>SUM(totalme10_age!B311:K311)</f>
        <v>13307737872</v>
      </c>
    </row>
    <row r="311" spans="1:4" x14ac:dyDescent="0.2">
      <c r="A311" s="1">
        <v>36434</v>
      </c>
      <c r="B311">
        <f>SUM(totalme10_fscore!B437:K437)</f>
        <v>13006927623</v>
      </c>
      <c r="C311">
        <f>SUM(totalme10_exchsw!B437:K437)</f>
        <v>13006927623</v>
      </c>
      <c r="D311">
        <f>SUM(totalme10_age!B312:K312)</f>
        <v>13006927624</v>
      </c>
    </row>
    <row r="312" spans="1:4" x14ac:dyDescent="0.2">
      <c r="A312" s="1">
        <v>36465</v>
      </c>
      <c r="B312">
        <f>SUM(totalme10_fscore!B438:K438)</f>
        <v>13934432264</v>
      </c>
      <c r="C312">
        <f>SUM(totalme10_exchsw!B438:K438)</f>
        <v>13934432264</v>
      </c>
      <c r="D312">
        <f>SUM(totalme10_age!B313:K313)</f>
        <v>13934432263</v>
      </c>
    </row>
    <row r="313" spans="1:4" x14ac:dyDescent="0.2">
      <c r="A313" s="1">
        <v>36495</v>
      </c>
      <c r="B313">
        <f>SUM(totalme10_fscore!B439:K439)</f>
        <v>14463982725</v>
      </c>
      <c r="C313">
        <f>SUM(totalme10_exchsw!B439:K439)</f>
        <v>14463982725</v>
      </c>
      <c r="D313">
        <f>SUM(totalme10_age!B314:K314)</f>
        <v>14463982724</v>
      </c>
    </row>
    <row r="314" spans="1:4" x14ac:dyDescent="0.2">
      <c r="A314" s="1">
        <v>36526</v>
      </c>
      <c r="B314">
        <f>SUM(totalme10_fscore!B440:K440)</f>
        <v>15775458796</v>
      </c>
      <c r="C314">
        <f>SUM(totalme10_exchsw!B440:K440)</f>
        <v>15775458797</v>
      </c>
      <c r="D314">
        <f>SUM(totalme10_age!B315:K315)</f>
        <v>15775458798</v>
      </c>
    </row>
    <row r="315" spans="1:4" x14ac:dyDescent="0.2">
      <c r="A315" s="1">
        <v>36557</v>
      </c>
      <c r="B315">
        <f>SUM(totalme10_fscore!B441:K441)</f>
        <v>15085958768</v>
      </c>
      <c r="C315">
        <f>SUM(totalme10_exchsw!B441:K441)</f>
        <v>15085958768</v>
      </c>
      <c r="D315">
        <f>SUM(totalme10_age!B316:K316)</f>
        <v>15085958768</v>
      </c>
    </row>
    <row r="316" spans="1:4" x14ac:dyDescent="0.2">
      <c r="A316" s="1">
        <v>36586</v>
      </c>
      <c r="B316">
        <f>SUM(totalme10_fscore!B442:K442)</f>
        <v>15643747068</v>
      </c>
      <c r="C316">
        <f>SUM(totalme10_exchsw!B442:K442)</f>
        <v>15643747067</v>
      </c>
      <c r="D316">
        <f>SUM(totalme10_age!B317:K317)</f>
        <v>15643747067</v>
      </c>
    </row>
    <row r="317" spans="1:4" x14ac:dyDescent="0.2">
      <c r="A317" s="1">
        <v>36617</v>
      </c>
      <c r="B317">
        <f>SUM(totalme10_fscore!B443:K443)</f>
        <v>16730919381</v>
      </c>
      <c r="C317">
        <f>SUM(totalme10_exchsw!B443:K443)</f>
        <v>16730919381</v>
      </c>
      <c r="D317">
        <f>SUM(totalme10_age!B318:K318)</f>
        <v>16730919381</v>
      </c>
    </row>
    <row r="318" spans="1:4" x14ac:dyDescent="0.2">
      <c r="A318" s="1">
        <v>36647</v>
      </c>
      <c r="B318">
        <f>SUM(totalme10_fscore!B444:K444)</f>
        <v>15826272881</v>
      </c>
      <c r="C318">
        <f>SUM(totalme10_exchsw!B444:K444)</f>
        <v>15826272881</v>
      </c>
      <c r="D318">
        <f>SUM(totalme10_age!B319:K319)</f>
        <v>15826272882</v>
      </c>
    </row>
    <row r="319" spans="1:4" x14ac:dyDescent="0.2">
      <c r="A319" s="1">
        <v>36678</v>
      </c>
      <c r="B319">
        <f>SUM(totalme10_fscore!B445:K445)</f>
        <v>15213608865</v>
      </c>
      <c r="C319">
        <f>SUM(totalme10_exchsw!B445:K445)</f>
        <v>15213608865</v>
      </c>
      <c r="D319">
        <f>SUM(totalme10_age!B320:K320)</f>
        <v>15213608864</v>
      </c>
    </row>
    <row r="320" spans="1:4" x14ac:dyDescent="0.2">
      <c r="A320" s="1">
        <v>36708</v>
      </c>
      <c r="B320">
        <f>SUM(totalme10_fscore!B446:K446)</f>
        <v>15902663275</v>
      </c>
      <c r="C320">
        <f>SUM(totalme10_exchsw!B446:K446)</f>
        <v>15902663275</v>
      </c>
      <c r="D320">
        <f>SUM(totalme10_age!B321:K321)</f>
        <v>15902663276</v>
      </c>
    </row>
    <row r="321" spans="1:4" x14ac:dyDescent="0.2">
      <c r="A321" s="1">
        <v>36739</v>
      </c>
      <c r="B321">
        <f>SUM(totalme10_fscore!B447:K447)</f>
        <v>15684465258</v>
      </c>
      <c r="C321">
        <f>SUM(totalme10_exchsw!B447:K447)</f>
        <v>15684465259</v>
      </c>
      <c r="D321">
        <f>SUM(totalme10_age!B322:K322)</f>
        <v>15684465258</v>
      </c>
    </row>
    <row r="322" spans="1:4" x14ac:dyDescent="0.2">
      <c r="A322" s="1">
        <v>36770</v>
      </c>
      <c r="B322">
        <f>SUM(totalme10_fscore!B448:K448)</f>
        <v>16896506890</v>
      </c>
      <c r="C322">
        <f>SUM(totalme10_exchsw!B448:K448)</f>
        <v>16896506890</v>
      </c>
      <c r="D322">
        <f>SUM(totalme10_age!B323:K323)</f>
        <v>16896506890</v>
      </c>
    </row>
    <row r="323" spans="1:4" x14ac:dyDescent="0.2">
      <c r="A323" s="1">
        <v>36800</v>
      </c>
      <c r="B323">
        <f>SUM(totalme10_fscore!B449:K449)</f>
        <v>16134604031</v>
      </c>
      <c r="C323">
        <f>SUM(totalme10_exchsw!B449:K449)</f>
        <v>16134604031</v>
      </c>
      <c r="D323">
        <f>SUM(totalme10_age!B324:K324)</f>
        <v>16134604032</v>
      </c>
    </row>
    <row r="324" spans="1:4" x14ac:dyDescent="0.2">
      <c r="A324" s="1">
        <v>36831</v>
      </c>
      <c r="B324">
        <f>SUM(totalme10_fscore!B450:K450)</f>
        <v>15739721466</v>
      </c>
      <c r="C324">
        <f>SUM(totalme10_exchsw!B450:K450)</f>
        <v>15739721467</v>
      </c>
      <c r="D324">
        <f>SUM(totalme10_age!B325:K325)</f>
        <v>15739721468</v>
      </c>
    </row>
    <row r="325" spans="1:4" x14ac:dyDescent="0.2">
      <c r="A325" s="1">
        <v>36861</v>
      </c>
      <c r="B325">
        <f>SUM(totalme10_fscore!B451:K451)</f>
        <v>14099095197</v>
      </c>
      <c r="C325">
        <f>SUM(totalme10_exchsw!B451:K451)</f>
        <v>14099095198</v>
      </c>
      <c r="D325">
        <f>SUM(totalme10_age!B326:K326)</f>
        <v>14099095198</v>
      </c>
    </row>
    <row r="326" spans="1:4" x14ac:dyDescent="0.2">
      <c r="A326" s="1">
        <v>36892</v>
      </c>
      <c r="B326">
        <f>SUM(totalme10_fscore!B452:K452)</f>
        <v>14321934474</v>
      </c>
      <c r="C326">
        <f>SUM(totalme10_exchsw!B452:K452)</f>
        <v>14321934474</v>
      </c>
      <c r="D326">
        <f>SUM(totalme10_age!B327:K327)</f>
        <v>14321934474</v>
      </c>
    </row>
    <row r="327" spans="1:4" x14ac:dyDescent="0.2">
      <c r="A327" s="1">
        <v>36923</v>
      </c>
      <c r="B327">
        <f>SUM(totalme10_fscore!B453:K453)</f>
        <v>14873776179</v>
      </c>
      <c r="C327">
        <f>SUM(totalme10_exchsw!B453:K453)</f>
        <v>14873776179</v>
      </c>
      <c r="D327">
        <f>SUM(totalme10_age!B328:K328)</f>
        <v>14873776178</v>
      </c>
    </row>
    <row r="328" spans="1:4" x14ac:dyDescent="0.2">
      <c r="A328" s="1">
        <v>36951</v>
      </c>
      <c r="B328">
        <f>SUM(totalme10_fscore!B454:K454)</f>
        <v>13408718186</v>
      </c>
      <c r="C328">
        <f>SUM(totalme10_exchsw!B454:K454)</f>
        <v>13408718186</v>
      </c>
      <c r="D328">
        <f>SUM(totalme10_age!B329:K329)</f>
        <v>13408718187</v>
      </c>
    </row>
    <row r="329" spans="1:4" x14ac:dyDescent="0.2">
      <c r="A329" s="1">
        <v>36982</v>
      </c>
      <c r="B329">
        <f>SUM(totalme10_fscore!B455:K455)</f>
        <v>12505680610</v>
      </c>
      <c r="C329">
        <f>SUM(totalme10_exchsw!B455:K455)</f>
        <v>12505680609</v>
      </c>
      <c r="D329">
        <f>SUM(totalme10_age!B330:K330)</f>
        <v>12505680610</v>
      </c>
    </row>
    <row r="330" spans="1:4" x14ac:dyDescent="0.2">
      <c r="A330" s="1">
        <v>37012</v>
      </c>
      <c r="B330">
        <f>SUM(totalme10_fscore!B456:K456)</f>
        <v>13555582720</v>
      </c>
      <c r="C330">
        <f>SUM(totalme10_exchsw!B456:K456)</f>
        <v>13555582720</v>
      </c>
      <c r="D330">
        <f>SUM(totalme10_age!B331:K331)</f>
        <v>13555582720</v>
      </c>
    </row>
    <row r="331" spans="1:4" x14ac:dyDescent="0.2">
      <c r="A331" s="1">
        <v>37043</v>
      </c>
      <c r="B331">
        <f>SUM(totalme10_fscore!B457:K457)</f>
        <v>13668644555</v>
      </c>
      <c r="C331">
        <f>SUM(totalme10_exchsw!B457:K457)</f>
        <v>13668644555</v>
      </c>
      <c r="D331">
        <f>SUM(totalme10_age!B332:K332)</f>
        <v>13668644554</v>
      </c>
    </row>
    <row r="332" spans="1:4" x14ac:dyDescent="0.2">
      <c r="A332" s="1">
        <v>37073</v>
      </c>
      <c r="B332">
        <f>SUM(totalme10_fscore!B458:K458)</f>
        <v>13458739161</v>
      </c>
      <c r="C332">
        <f>SUM(totalme10_exchsw!B458:K458)</f>
        <v>13458739161</v>
      </c>
      <c r="D332">
        <f>SUM(totalme10_age!B333:K333)</f>
        <v>13458739161</v>
      </c>
    </row>
    <row r="333" spans="1:4" x14ac:dyDescent="0.2">
      <c r="A333" s="1">
        <v>37104</v>
      </c>
      <c r="B333">
        <f>SUM(totalme10_fscore!B459:K459)</f>
        <v>13209190978</v>
      </c>
      <c r="C333">
        <f>SUM(totalme10_exchsw!B459:K459)</f>
        <v>13209190978</v>
      </c>
      <c r="D333">
        <f>SUM(totalme10_age!B334:K334)</f>
        <v>13209190977</v>
      </c>
    </row>
    <row r="334" spans="1:4" x14ac:dyDescent="0.2">
      <c r="A334" s="1">
        <v>37135</v>
      </c>
      <c r="B334">
        <f>SUM(totalme10_fscore!B460:K460)</f>
        <v>12385035360</v>
      </c>
      <c r="C334">
        <f>SUM(totalme10_exchsw!B460:K460)</f>
        <v>12385035361</v>
      </c>
      <c r="D334">
        <f>SUM(totalme10_age!B335:K335)</f>
        <v>12385035361</v>
      </c>
    </row>
    <row r="335" spans="1:4" x14ac:dyDescent="0.2">
      <c r="A335" s="1">
        <v>37165</v>
      </c>
      <c r="B335">
        <f>SUM(totalme10_fscore!B461:K461)</f>
        <v>11260553335</v>
      </c>
      <c r="C335">
        <f>SUM(totalme10_exchsw!B461:K461)</f>
        <v>11260553335</v>
      </c>
      <c r="D335">
        <f>SUM(totalme10_age!B336:K336)</f>
        <v>11260553334</v>
      </c>
    </row>
    <row r="336" spans="1:4" x14ac:dyDescent="0.2">
      <c r="A336" s="1">
        <v>37196</v>
      </c>
      <c r="B336">
        <f>SUM(totalme10_fscore!B462:K462)</f>
        <v>11570250509</v>
      </c>
      <c r="C336">
        <f>SUM(totalme10_exchsw!B462:K462)</f>
        <v>11570250508</v>
      </c>
      <c r="D336">
        <f>SUM(totalme10_age!B337:K337)</f>
        <v>11570250510</v>
      </c>
    </row>
    <row r="337" spans="1:4" x14ac:dyDescent="0.2">
      <c r="A337" s="1">
        <v>37226</v>
      </c>
      <c r="B337">
        <f>SUM(totalme10_fscore!B463:K463)</f>
        <v>12435963986</v>
      </c>
      <c r="C337">
        <f>SUM(totalme10_exchsw!B463:K463)</f>
        <v>12435963987</v>
      </c>
      <c r="D337">
        <f>SUM(totalme10_age!B338:K338)</f>
        <v>12435963987</v>
      </c>
    </row>
    <row r="338" spans="1:4" x14ac:dyDescent="0.2">
      <c r="A338" s="1">
        <v>37257</v>
      </c>
      <c r="B338">
        <f>SUM(totalme10_fscore!B464:K464)</f>
        <v>12651641445</v>
      </c>
      <c r="C338">
        <f>SUM(totalme10_exchsw!B464:K464)</f>
        <v>12651641444</v>
      </c>
      <c r="D338">
        <f>SUM(totalme10_age!B339:K339)</f>
        <v>12651641446</v>
      </c>
    </row>
    <row r="339" spans="1:4" x14ac:dyDescent="0.2">
      <c r="A339" s="1">
        <v>37288</v>
      </c>
      <c r="B339">
        <f>SUM(totalme10_fscore!B465:K465)</f>
        <v>12469871526</v>
      </c>
      <c r="C339">
        <f>SUM(totalme10_exchsw!B465:K465)</f>
        <v>12469871526</v>
      </c>
      <c r="D339">
        <f>SUM(totalme10_age!B340:K340)</f>
        <v>12469871525</v>
      </c>
    </row>
    <row r="340" spans="1:4" x14ac:dyDescent="0.2">
      <c r="A340" s="1">
        <v>37316</v>
      </c>
      <c r="B340">
        <f>SUM(totalme10_fscore!B466:K466)</f>
        <v>12192013738</v>
      </c>
      <c r="C340">
        <f>SUM(totalme10_exchsw!B466:K466)</f>
        <v>12192013737</v>
      </c>
      <c r="D340">
        <f>SUM(totalme10_age!B341:K341)</f>
        <v>12192013738</v>
      </c>
    </row>
    <row r="341" spans="1:4" x14ac:dyDescent="0.2">
      <c r="A341" s="1">
        <v>37347</v>
      </c>
      <c r="B341">
        <f>SUM(totalme10_fscore!B467:K467)</f>
        <v>12739788585</v>
      </c>
      <c r="C341">
        <f>SUM(totalme10_exchsw!B467:K467)</f>
        <v>12739788585</v>
      </c>
      <c r="D341">
        <f>SUM(totalme10_age!B342:K342)</f>
        <v>12739788587</v>
      </c>
    </row>
    <row r="342" spans="1:4" x14ac:dyDescent="0.2">
      <c r="A342" s="1">
        <v>37377</v>
      </c>
      <c r="B342">
        <f>SUM(totalme10_fscore!B468:K468)</f>
        <v>12095166971</v>
      </c>
      <c r="C342">
        <f>SUM(totalme10_exchsw!B468:K468)</f>
        <v>12095166971</v>
      </c>
      <c r="D342">
        <f>SUM(totalme10_age!B343:K343)</f>
        <v>12095166970</v>
      </c>
    </row>
    <row r="343" spans="1:4" x14ac:dyDescent="0.2">
      <c r="A343" s="1">
        <v>37408</v>
      </c>
      <c r="B343">
        <f>SUM(totalme10_fscore!B469:K469)</f>
        <v>11924402328</v>
      </c>
      <c r="C343">
        <f>SUM(totalme10_exchsw!B469:K469)</f>
        <v>11924402329</v>
      </c>
      <c r="D343">
        <f>SUM(totalme10_age!B344:K344)</f>
        <v>11924402329</v>
      </c>
    </row>
    <row r="344" spans="1:4" x14ac:dyDescent="0.2">
      <c r="A344" s="1">
        <v>37438</v>
      </c>
      <c r="B344">
        <f>SUM(totalme10_fscore!B470:K470)</f>
        <v>11079141774</v>
      </c>
      <c r="C344">
        <f>SUM(totalme10_exchsw!B470:K470)</f>
        <v>11079141774</v>
      </c>
      <c r="D344">
        <f>SUM(totalme10_age!B345:K345)</f>
        <v>11079141774</v>
      </c>
    </row>
    <row r="345" spans="1:4" x14ac:dyDescent="0.2">
      <c r="A345" s="1">
        <v>37469</v>
      </c>
      <c r="B345">
        <f>SUM(totalme10_fscore!B471:K471)</f>
        <v>10171657601</v>
      </c>
      <c r="C345">
        <f>SUM(totalme10_exchsw!B471:K471)</f>
        <v>10171657602</v>
      </c>
      <c r="D345">
        <f>SUM(totalme10_age!B346:K346)</f>
        <v>10171657602</v>
      </c>
    </row>
    <row r="346" spans="1:4" x14ac:dyDescent="0.2">
      <c r="A346" s="1">
        <v>37500</v>
      </c>
      <c r="B346">
        <f>SUM(totalme10_fscore!B472:K472)</f>
        <v>10200165756</v>
      </c>
      <c r="C346">
        <f>SUM(totalme10_exchsw!B472:K472)</f>
        <v>10200165756</v>
      </c>
      <c r="D346">
        <f>SUM(totalme10_age!B347:K347)</f>
        <v>10200165755</v>
      </c>
    </row>
    <row r="347" spans="1:4" x14ac:dyDescent="0.2">
      <c r="A347" s="1">
        <v>37530</v>
      </c>
      <c r="B347">
        <f>SUM(totalme10_fscore!B473:K473)</f>
        <v>9157541710</v>
      </c>
      <c r="C347">
        <f>SUM(totalme10_exchsw!B473:K473)</f>
        <v>9157541710</v>
      </c>
      <c r="D347">
        <f>SUM(totalme10_age!B348:K348)</f>
        <v>9157541708</v>
      </c>
    </row>
    <row r="348" spans="1:4" x14ac:dyDescent="0.2">
      <c r="A348" s="1">
        <v>37561</v>
      </c>
      <c r="B348">
        <f>SUM(totalme10_fscore!B474:K474)</f>
        <v>9859991750</v>
      </c>
      <c r="C348">
        <f>SUM(totalme10_exchsw!B474:K474)</f>
        <v>9859991749</v>
      </c>
      <c r="D348">
        <f>SUM(totalme10_age!B349:K349)</f>
        <v>9859991748</v>
      </c>
    </row>
    <row r="349" spans="1:4" x14ac:dyDescent="0.2">
      <c r="A349" s="1">
        <v>37591</v>
      </c>
      <c r="B349">
        <f>SUM(totalme10_fscore!B475:K475)</f>
        <v>10453158394</v>
      </c>
      <c r="C349">
        <f>SUM(totalme10_exchsw!B475:K475)</f>
        <v>10453158394</v>
      </c>
      <c r="D349">
        <f>SUM(totalme10_age!B350:K350)</f>
        <v>10453158394</v>
      </c>
    </row>
    <row r="350" spans="1:4" x14ac:dyDescent="0.2">
      <c r="A350" s="1">
        <v>37622</v>
      </c>
      <c r="B350">
        <f>SUM(totalme10_fscore!B476:K476)</f>
        <v>9851849310</v>
      </c>
      <c r="C350">
        <f>SUM(totalme10_exchsw!B476:K476)</f>
        <v>9851849310</v>
      </c>
      <c r="D350">
        <f>SUM(totalme10_age!B351:K351)</f>
        <v>9851849309</v>
      </c>
    </row>
    <row r="351" spans="1:4" x14ac:dyDescent="0.2">
      <c r="A351" s="1">
        <v>37653</v>
      </c>
      <c r="B351">
        <f>SUM(totalme10_fscore!B477:K477)</f>
        <v>9579815181</v>
      </c>
      <c r="C351">
        <f>SUM(totalme10_exchsw!B477:K477)</f>
        <v>9579815180</v>
      </c>
      <c r="D351">
        <f>SUM(totalme10_age!B352:K352)</f>
        <v>9579815180</v>
      </c>
    </row>
    <row r="352" spans="1:4" x14ac:dyDescent="0.2">
      <c r="A352" s="1">
        <v>37681</v>
      </c>
      <c r="B352">
        <f>SUM(totalme10_fscore!B478:K478)</f>
        <v>9386486203</v>
      </c>
      <c r="C352">
        <f>SUM(totalme10_exchsw!B478:K478)</f>
        <v>9386486202</v>
      </c>
      <c r="D352">
        <f>SUM(totalme10_age!B353:K353)</f>
        <v>9386486202</v>
      </c>
    </row>
    <row r="353" spans="1:4" x14ac:dyDescent="0.2">
      <c r="A353" s="1">
        <v>37712</v>
      </c>
      <c r="B353">
        <f>SUM(totalme10_fscore!B479:K479)</f>
        <v>9499497662</v>
      </c>
      <c r="C353">
        <f>SUM(totalme10_exchsw!B479:K479)</f>
        <v>9499497662</v>
      </c>
      <c r="D353">
        <f>SUM(totalme10_age!B354:K354)</f>
        <v>9499497663</v>
      </c>
    </row>
    <row r="354" spans="1:4" x14ac:dyDescent="0.2">
      <c r="A354" s="1">
        <v>37742</v>
      </c>
      <c r="B354">
        <f>SUM(totalme10_fscore!B480:K480)</f>
        <v>10278537800</v>
      </c>
      <c r="C354">
        <f>SUM(totalme10_exchsw!B480:K480)</f>
        <v>10278537800</v>
      </c>
      <c r="D354">
        <f>SUM(totalme10_age!B355:K355)</f>
        <v>10278537800</v>
      </c>
    </row>
    <row r="355" spans="1:4" x14ac:dyDescent="0.2">
      <c r="A355" s="1">
        <v>37773</v>
      </c>
      <c r="B355">
        <f>SUM(totalme10_fscore!B481:K481)</f>
        <v>10883887939</v>
      </c>
      <c r="C355">
        <f>SUM(totalme10_exchsw!B481:K481)</f>
        <v>10883887940</v>
      </c>
      <c r="D355">
        <f>SUM(totalme10_age!B356:K356)</f>
        <v>10883887939</v>
      </c>
    </row>
    <row r="356" spans="1:4" x14ac:dyDescent="0.2">
      <c r="A356" s="1">
        <v>37803</v>
      </c>
      <c r="B356">
        <f>SUM(totalme10_fscore!B482:K482)</f>
        <v>11047039356</v>
      </c>
      <c r="C356">
        <f>SUM(totalme10_exchsw!B482:K482)</f>
        <v>11047039356</v>
      </c>
      <c r="D356">
        <f>SUM(totalme10_age!B357:K357)</f>
        <v>11047039356</v>
      </c>
    </row>
    <row r="357" spans="1:4" x14ac:dyDescent="0.2">
      <c r="A357" s="1">
        <v>37834</v>
      </c>
      <c r="B357">
        <f>SUM(totalme10_fscore!B483:K483)</f>
        <v>11305258618</v>
      </c>
      <c r="C357">
        <f>SUM(totalme10_exchsw!B483:K483)</f>
        <v>11305258618</v>
      </c>
      <c r="D357">
        <f>SUM(totalme10_age!B358:K358)</f>
        <v>11305258619</v>
      </c>
    </row>
    <row r="358" spans="1:4" x14ac:dyDescent="0.2">
      <c r="A358" s="1">
        <v>37865</v>
      </c>
      <c r="B358">
        <f>SUM(totalme10_fscore!B484:K484)</f>
        <v>11570271953</v>
      </c>
      <c r="C358">
        <f>SUM(totalme10_exchsw!B484:K484)</f>
        <v>11570271953</v>
      </c>
      <c r="D358">
        <f>SUM(totalme10_age!B359:K359)</f>
        <v>11570271952</v>
      </c>
    </row>
    <row r="359" spans="1:4" x14ac:dyDescent="0.2">
      <c r="A359" s="1">
        <v>37895</v>
      </c>
      <c r="B359">
        <f>SUM(totalme10_fscore!B485:K485)</f>
        <v>11472645485</v>
      </c>
      <c r="C359">
        <f>SUM(totalme10_exchsw!B485:K485)</f>
        <v>11472645486</v>
      </c>
      <c r="D359">
        <f>SUM(totalme10_age!B360:K360)</f>
        <v>11472645487</v>
      </c>
    </row>
    <row r="360" spans="1:4" x14ac:dyDescent="0.2">
      <c r="A360" s="1">
        <v>37926</v>
      </c>
      <c r="B360">
        <f>SUM(totalme10_fscore!B486:K486)</f>
        <v>12165770502</v>
      </c>
      <c r="C360">
        <f>SUM(totalme10_exchsw!B486:K486)</f>
        <v>12165770502</v>
      </c>
      <c r="D360">
        <f>SUM(totalme10_age!B361:K361)</f>
        <v>12165770502</v>
      </c>
    </row>
    <row r="361" spans="1:4" x14ac:dyDescent="0.2">
      <c r="A361" s="1">
        <v>37956</v>
      </c>
      <c r="B361">
        <f>SUM(totalme10_fscore!B487:K487)</f>
        <v>12323505669</v>
      </c>
      <c r="C361">
        <f>SUM(totalme10_exchsw!B487:K487)</f>
        <v>12323505668</v>
      </c>
      <c r="D361">
        <f>SUM(totalme10_age!B362:K362)</f>
        <v>12323505670</v>
      </c>
    </row>
    <row r="362" spans="1:4" x14ac:dyDescent="0.2">
      <c r="A362" s="1">
        <v>37987</v>
      </c>
      <c r="B362">
        <f>SUM(totalme10_fscore!B488:K488)</f>
        <v>12824164054</v>
      </c>
      <c r="C362">
        <f>SUM(totalme10_exchsw!B488:K488)</f>
        <v>12824164054</v>
      </c>
      <c r="D362">
        <f>SUM(totalme10_age!B363:K363)</f>
        <v>12824164052</v>
      </c>
    </row>
    <row r="363" spans="1:4" x14ac:dyDescent="0.2">
      <c r="A363" s="1">
        <v>38018</v>
      </c>
      <c r="B363">
        <f>SUM(totalme10_fscore!B489:K489)</f>
        <v>13117138020</v>
      </c>
      <c r="C363">
        <f>SUM(totalme10_exchsw!B489:K489)</f>
        <v>13117138019</v>
      </c>
      <c r="D363">
        <f>SUM(totalme10_age!B364:K364)</f>
        <v>13117138019</v>
      </c>
    </row>
    <row r="364" spans="1:4" x14ac:dyDescent="0.2">
      <c r="A364" s="1">
        <v>38047</v>
      </c>
      <c r="B364">
        <f>SUM(totalme10_fscore!B490:K490)</f>
        <v>13321857660</v>
      </c>
      <c r="C364">
        <f>SUM(totalme10_exchsw!B490:K490)</f>
        <v>13321857660</v>
      </c>
      <c r="D364">
        <f>SUM(totalme10_age!B365:K365)</f>
        <v>13321857659</v>
      </c>
    </row>
    <row r="365" spans="1:4" x14ac:dyDescent="0.2">
      <c r="A365" s="1">
        <v>38078</v>
      </c>
      <c r="B365">
        <f>SUM(totalme10_fscore!B491:K491)</f>
        <v>13116331485</v>
      </c>
      <c r="C365">
        <f>SUM(totalme10_exchsw!B491:K491)</f>
        <v>13116331485</v>
      </c>
      <c r="D365">
        <f>SUM(totalme10_age!B366:K366)</f>
        <v>13116331485</v>
      </c>
    </row>
    <row r="366" spans="1:4" x14ac:dyDescent="0.2">
      <c r="A366" s="1">
        <v>38108</v>
      </c>
      <c r="B366">
        <f>SUM(totalme10_fscore!B492:K492)</f>
        <v>12953023721</v>
      </c>
      <c r="C366">
        <f>SUM(totalme10_exchsw!B492:K492)</f>
        <v>12953023721</v>
      </c>
      <c r="D366">
        <f>SUM(totalme10_age!B367:K367)</f>
        <v>12953023720</v>
      </c>
    </row>
    <row r="367" spans="1:4" x14ac:dyDescent="0.2">
      <c r="A367" s="1">
        <v>38139</v>
      </c>
      <c r="B367">
        <f>SUM(totalme10_fscore!B493:K493)</f>
        <v>13097978412</v>
      </c>
      <c r="C367">
        <f>SUM(totalme10_exchsw!B493:K493)</f>
        <v>13097978412</v>
      </c>
      <c r="D367">
        <f>SUM(totalme10_age!B368:K368)</f>
        <v>13097978410</v>
      </c>
    </row>
    <row r="368" spans="1:4" x14ac:dyDescent="0.2">
      <c r="A368" s="1">
        <v>38169</v>
      </c>
      <c r="B368">
        <f>SUM(totalme10_fscore!B494:K494)</f>
        <v>13269840794</v>
      </c>
      <c r="C368">
        <f>SUM(totalme10_exchsw!B494:K494)</f>
        <v>13269840794</v>
      </c>
      <c r="D368">
        <f>SUM(totalme10_age!B369:K369)</f>
        <v>13269840794</v>
      </c>
    </row>
    <row r="369" spans="1:4" x14ac:dyDescent="0.2">
      <c r="A369" s="1">
        <v>38200</v>
      </c>
      <c r="B369">
        <f>SUM(totalme10_fscore!B495:K495)</f>
        <v>12800037566</v>
      </c>
      <c r="C369">
        <f>SUM(totalme10_exchsw!B495:K495)</f>
        <v>12800037565</v>
      </c>
      <c r="D369">
        <f>SUM(totalme10_age!B370:K370)</f>
        <v>12800037565</v>
      </c>
    </row>
    <row r="370" spans="1:4" x14ac:dyDescent="0.2">
      <c r="A370" s="1">
        <v>38231</v>
      </c>
      <c r="B370">
        <f>SUM(totalme10_fscore!B496:K496)</f>
        <v>12801144459</v>
      </c>
      <c r="C370">
        <f>SUM(totalme10_exchsw!B496:K496)</f>
        <v>12801144460</v>
      </c>
      <c r="D370">
        <f>SUM(totalme10_age!B371:K371)</f>
        <v>12801144459</v>
      </c>
    </row>
    <row r="371" spans="1:4" x14ac:dyDescent="0.2">
      <c r="A371" s="1">
        <v>38261</v>
      </c>
      <c r="B371">
        <f>SUM(totalme10_fscore!B497:K497)</f>
        <v>12990139800</v>
      </c>
      <c r="C371">
        <f>SUM(totalme10_exchsw!B497:K497)</f>
        <v>12990139800</v>
      </c>
      <c r="D371">
        <f>SUM(totalme10_age!B372:K372)</f>
        <v>12990139800</v>
      </c>
    </row>
    <row r="372" spans="1:4" x14ac:dyDescent="0.2">
      <c r="A372" s="1">
        <v>38292</v>
      </c>
      <c r="B372">
        <f>SUM(totalme10_fscore!B498:K498)</f>
        <v>13136697575</v>
      </c>
      <c r="C372">
        <f>SUM(totalme10_exchsw!B498:K498)</f>
        <v>13136697575</v>
      </c>
      <c r="D372">
        <f>SUM(totalme10_age!B373:K373)</f>
        <v>13136697574</v>
      </c>
    </row>
    <row r="373" spans="1:4" x14ac:dyDescent="0.2">
      <c r="A373" s="1">
        <v>38322</v>
      </c>
      <c r="B373">
        <f>SUM(totalme10_fscore!B499:K499)</f>
        <v>13754827147</v>
      </c>
      <c r="C373">
        <f>SUM(totalme10_exchsw!B499:K499)</f>
        <v>13754827148</v>
      </c>
      <c r="D373">
        <f>SUM(totalme10_age!B374:K374)</f>
        <v>13754827147</v>
      </c>
    </row>
    <row r="374" spans="1:4" x14ac:dyDescent="0.2">
      <c r="A374" s="1">
        <v>38353</v>
      </c>
      <c r="B374">
        <f>SUM(totalme10_fscore!B500:K500)</f>
        <v>14269721880</v>
      </c>
      <c r="C374">
        <f>SUM(totalme10_exchsw!B500:K500)</f>
        <v>14269721879</v>
      </c>
      <c r="D374">
        <f>SUM(totalme10_age!B375:K375)</f>
        <v>14269721880</v>
      </c>
    </row>
    <row r="375" spans="1:4" x14ac:dyDescent="0.2">
      <c r="A375" s="1">
        <v>38384</v>
      </c>
      <c r="B375">
        <f>SUM(totalme10_fscore!B501:K501)</f>
        <v>13881410216</v>
      </c>
      <c r="C375">
        <f>SUM(totalme10_exchsw!B501:K501)</f>
        <v>13881410216</v>
      </c>
      <c r="D375">
        <f>SUM(totalme10_age!B376:K376)</f>
        <v>13881410217</v>
      </c>
    </row>
    <row r="376" spans="1:4" x14ac:dyDescent="0.2">
      <c r="A376" s="1">
        <v>38412</v>
      </c>
      <c r="B376">
        <f>SUM(totalme10_fscore!B502:K502)</f>
        <v>14150236537</v>
      </c>
      <c r="C376">
        <f>SUM(totalme10_exchsw!B502:K502)</f>
        <v>14150236537</v>
      </c>
      <c r="D376">
        <f>SUM(totalme10_age!B377:K377)</f>
        <v>14150236537</v>
      </c>
    </row>
    <row r="377" spans="1:4" x14ac:dyDescent="0.2">
      <c r="A377" s="1">
        <v>38443</v>
      </c>
      <c r="B377">
        <f>SUM(totalme10_fscore!B503:K503)</f>
        <v>13884951166</v>
      </c>
      <c r="C377">
        <f>SUM(totalme10_exchsw!B503:K503)</f>
        <v>13884951166</v>
      </c>
      <c r="D377">
        <f>SUM(totalme10_age!B378:K378)</f>
        <v>13884951165</v>
      </c>
    </row>
    <row r="378" spans="1:4" x14ac:dyDescent="0.2">
      <c r="A378" s="1">
        <v>38473</v>
      </c>
      <c r="B378">
        <f>SUM(totalme10_fscore!B504:K504)</f>
        <v>13537582618</v>
      </c>
      <c r="C378">
        <f>SUM(totalme10_exchsw!B504:K504)</f>
        <v>13537582617</v>
      </c>
      <c r="D378">
        <f>SUM(totalme10_age!B379:K379)</f>
        <v>13537582617</v>
      </c>
    </row>
    <row r="379" spans="1:4" x14ac:dyDescent="0.2">
      <c r="A379" s="1">
        <v>38504</v>
      </c>
      <c r="B379">
        <f>SUM(totalme10_fscore!B505:K505)</f>
        <v>14025723170</v>
      </c>
      <c r="C379">
        <f>SUM(totalme10_exchsw!B505:K505)</f>
        <v>14025723171</v>
      </c>
      <c r="D379">
        <f>SUM(totalme10_age!B380:K380)</f>
        <v>14025723169</v>
      </c>
    </row>
    <row r="380" spans="1:4" x14ac:dyDescent="0.2">
      <c r="A380" s="1">
        <v>38534</v>
      </c>
      <c r="B380">
        <f>SUM(totalme10_fscore!B506:K506)</f>
        <v>14115523623</v>
      </c>
      <c r="C380">
        <f>SUM(totalme10_exchsw!B506:K506)</f>
        <v>14115523624</v>
      </c>
      <c r="D380">
        <f>SUM(totalme10_age!B381:K381)</f>
        <v>14115523624</v>
      </c>
    </row>
    <row r="381" spans="1:4" x14ac:dyDescent="0.2">
      <c r="A381" s="1">
        <v>38565</v>
      </c>
      <c r="B381">
        <f>SUM(totalme10_fscore!B507:K507)</f>
        <v>14672021842</v>
      </c>
      <c r="C381">
        <f>SUM(totalme10_exchsw!B507:K507)</f>
        <v>14672021842</v>
      </c>
      <c r="D381">
        <f>SUM(totalme10_age!B382:K382)</f>
        <v>14672021841</v>
      </c>
    </row>
    <row r="382" spans="1:4" x14ac:dyDescent="0.2">
      <c r="A382" s="1">
        <v>38596</v>
      </c>
      <c r="B382">
        <f>SUM(totalme10_fscore!B508:K508)</f>
        <v>14480374573</v>
      </c>
      <c r="C382">
        <f>SUM(totalme10_exchsw!B508:K508)</f>
        <v>14480374574</v>
      </c>
      <c r="D382">
        <f>SUM(totalme10_age!B383:K383)</f>
        <v>14480374573</v>
      </c>
    </row>
    <row r="383" spans="1:4" x14ac:dyDescent="0.2">
      <c r="A383" s="1">
        <v>38626</v>
      </c>
      <c r="B383">
        <f>SUM(totalme10_fscore!B509:K509)</f>
        <v>14527480251</v>
      </c>
      <c r="C383">
        <f>SUM(totalme10_exchsw!B509:K509)</f>
        <v>14527480251</v>
      </c>
      <c r="D383">
        <f>SUM(totalme10_age!B384:K384)</f>
        <v>14527480251</v>
      </c>
    </row>
    <row r="384" spans="1:4" x14ac:dyDescent="0.2">
      <c r="A384" s="1">
        <v>38657</v>
      </c>
      <c r="B384">
        <f>SUM(totalme10_fscore!B510:K510)</f>
        <v>14303535246</v>
      </c>
      <c r="C384">
        <f>SUM(totalme10_exchsw!B510:K510)</f>
        <v>14303535246</v>
      </c>
      <c r="D384">
        <f>SUM(totalme10_age!B385:K385)</f>
        <v>14303535246</v>
      </c>
    </row>
    <row r="385" spans="1:4" x14ac:dyDescent="0.2">
      <c r="A385" s="1">
        <v>38687</v>
      </c>
      <c r="B385">
        <f>SUM(totalme10_fscore!B511:K511)</f>
        <v>14831186413</v>
      </c>
      <c r="C385">
        <f>SUM(totalme10_exchsw!B511:K511)</f>
        <v>14831186413</v>
      </c>
      <c r="D385">
        <f>SUM(totalme10_age!B386:K386)</f>
        <v>14831186412</v>
      </c>
    </row>
    <row r="386" spans="1:4" x14ac:dyDescent="0.2">
      <c r="A386" s="1">
        <v>38718</v>
      </c>
      <c r="B386">
        <f>SUM(totalme10_fscore!B512:K512)</f>
        <v>14756088378</v>
      </c>
      <c r="C386">
        <f>SUM(totalme10_exchsw!B512:K512)</f>
        <v>14756088378</v>
      </c>
      <c r="D386">
        <f>SUM(totalme10_age!B387:K387)</f>
        <v>14756088379</v>
      </c>
    </row>
    <row r="387" spans="1:4" x14ac:dyDescent="0.2">
      <c r="A387" s="1">
        <v>38749</v>
      </c>
      <c r="B387">
        <f>SUM(totalme10_fscore!B513:K513)</f>
        <v>15199672584</v>
      </c>
      <c r="C387">
        <f>SUM(totalme10_exchsw!B513:K513)</f>
        <v>15199672584</v>
      </c>
      <c r="D387">
        <f>SUM(totalme10_age!B388:K388)</f>
        <v>15199672583</v>
      </c>
    </row>
    <row r="388" spans="1:4" x14ac:dyDescent="0.2">
      <c r="A388" s="1">
        <v>38777</v>
      </c>
      <c r="B388">
        <f>SUM(totalme10_fscore!B514:K514)</f>
        <v>15211991299</v>
      </c>
      <c r="C388">
        <f>SUM(totalme10_exchsw!B514:K514)</f>
        <v>15211991299</v>
      </c>
      <c r="D388">
        <f>SUM(totalme10_age!B389:K389)</f>
        <v>15211991300</v>
      </c>
    </row>
    <row r="389" spans="1:4" x14ac:dyDescent="0.2">
      <c r="A389" s="1">
        <v>38808</v>
      </c>
      <c r="B389">
        <f>SUM(totalme10_fscore!B515:K515)</f>
        <v>15418228581</v>
      </c>
      <c r="C389">
        <f>SUM(totalme10_exchsw!B515:K515)</f>
        <v>15418228582</v>
      </c>
      <c r="D389">
        <f>SUM(totalme10_age!B390:K390)</f>
        <v>15418228581</v>
      </c>
    </row>
    <row r="390" spans="1:4" x14ac:dyDescent="0.2">
      <c r="A390" s="1">
        <v>38838</v>
      </c>
      <c r="B390">
        <f>SUM(totalme10_fscore!B516:K516)</f>
        <v>15534899034</v>
      </c>
      <c r="C390">
        <f>SUM(totalme10_exchsw!B516:K516)</f>
        <v>15534899034</v>
      </c>
      <c r="D390">
        <f>SUM(totalme10_age!B391:K391)</f>
        <v>15534899035</v>
      </c>
    </row>
    <row r="391" spans="1:4" x14ac:dyDescent="0.2">
      <c r="A391" s="1">
        <v>38869</v>
      </c>
      <c r="B391">
        <f>SUM(totalme10_fscore!B517:K517)</f>
        <v>15051448473</v>
      </c>
      <c r="C391">
        <f>SUM(totalme10_exchsw!B517:K517)</f>
        <v>15051448473</v>
      </c>
      <c r="D391">
        <f>SUM(totalme10_age!B392:K392)</f>
        <v>15051448475</v>
      </c>
    </row>
    <row r="392" spans="1:4" x14ac:dyDescent="0.2">
      <c r="A392" s="1">
        <v>38899</v>
      </c>
      <c r="B392">
        <f>SUM(totalme10_fscore!B518:K518)</f>
        <v>14994996790</v>
      </c>
      <c r="C392">
        <f>SUM(totalme10_exchsw!B518:K518)</f>
        <v>14994996790</v>
      </c>
      <c r="D392">
        <f>SUM(totalme10_age!B393:K393)</f>
        <v>14994996789</v>
      </c>
    </row>
    <row r="393" spans="1:4" x14ac:dyDescent="0.2">
      <c r="A393" s="1">
        <v>38930</v>
      </c>
      <c r="B393">
        <f>SUM(totalme10_fscore!B519:K519)</f>
        <v>14909592615</v>
      </c>
      <c r="C393">
        <f>SUM(totalme10_exchsw!B519:K519)</f>
        <v>14909592615</v>
      </c>
      <c r="D393">
        <f>SUM(totalme10_age!B394:K394)</f>
        <v>14909592615</v>
      </c>
    </row>
    <row r="394" spans="1:4" x14ac:dyDescent="0.2">
      <c r="A394" s="1">
        <v>38961</v>
      </c>
      <c r="B394">
        <f>SUM(totalme10_fscore!B520:K520)</f>
        <v>15187639897</v>
      </c>
      <c r="C394">
        <f>SUM(totalme10_exchsw!B520:K520)</f>
        <v>15187639897</v>
      </c>
      <c r="D394">
        <f>SUM(totalme10_age!B395:K395)</f>
        <v>15187639898</v>
      </c>
    </row>
    <row r="395" spans="1:4" x14ac:dyDescent="0.2">
      <c r="A395" s="1">
        <v>38991</v>
      </c>
      <c r="B395">
        <f>SUM(totalme10_fscore!B521:K521)</f>
        <v>15476569024</v>
      </c>
      <c r="C395">
        <f>SUM(totalme10_exchsw!B521:K521)</f>
        <v>15476569023</v>
      </c>
      <c r="D395">
        <f>SUM(totalme10_age!B396:K396)</f>
        <v>15476569023</v>
      </c>
    </row>
    <row r="396" spans="1:4" x14ac:dyDescent="0.2">
      <c r="A396" s="1">
        <v>39022</v>
      </c>
      <c r="B396">
        <f>SUM(totalme10_fscore!B522:K522)</f>
        <v>16024310811</v>
      </c>
      <c r="C396">
        <f>SUM(totalme10_exchsw!B522:K522)</f>
        <v>16024310811</v>
      </c>
      <c r="D396">
        <f>SUM(totalme10_age!B397:K397)</f>
        <v>16024310812</v>
      </c>
    </row>
    <row r="397" spans="1:4" x14ac:dyDescent="0.2">
      <c r="A397" s="1">
        <v>39052</v>
      </c>
      <c r="B397">
        <f>SUM(totalme10_fscore!B523:K523)</f>
        <v>16280908236</v>
      </c>
      <c r="C397">
        <f>SUM(totalme10_exchsw!B523:K523)</f>
        <v>16280908235</v>
      </c>
      <c r="D397">
        <f>SUM(totalme10_age!B398:K398)</f>
        <v>16280908235</v>
      </c>
    </row>
    <row r="398" spans="1:4" x14ac:dyDescent="0.2">
      <c r="A398" s="1">
        <v>39083</v>
      </c>
      <c r="B398">
        <f>SUM(totalme10_fscore!B524:K524)</f>
        <v>16368464574</v>
      </c>
      <c r="C398">
        <f>SUM(totalme10_exchsw!B524:K524)</f>
        <v>16368464574</v>
      </c>
      <c r="D398">
        <f>SUM(totalme10_age!B399:K399)</f>
        <v>16368464575</v>
      </c>
    </row>
    <row r="399" spans="1:4" x14ac:dyDescent="0.2">
      <c r="A399" s="1">
        <v>39114</v>
      </c>
      <c r="B399">
        <f>SUM(totalme10_fscore!B525:K525)</f>
        <v>16701598606</v>
      </c>
      <c r="C399">
        <f>SUM(totalme10_exchsw!B525:K525)</f>
        <v>16701598607</v>
      </c>
      <c r="D399">
        <f>SUM(totalme10_age!B400:K400)</f>
        <v>16701598606</v>
      </c>
    </row>
    <row r="400" spans="1:4" x14ac:dyDescent="0.2">
      <c r="A400" s="1">
        <v>39142</v>
      </c>
      <c r="B400">
        <f>SUM(totalme10_fscore!B526:K526)</f>
        <v>16356018851</v>
      </c>
      <c r="C400">
        <f>SUM(totalme10_exchsw!B526:K526)</f>
        <v>16356018851</v>
      </c>
      <c r="D400">
        <f>SUM(totalme10_age!B401:K401)</f>
        <v>16356018851</v>
      </c>
    </row>
    <row r="401" spans="1:4" x14ac:dyDescent="0.2">
      <c r="A401" s="1">
        <v>39173</v>
      </c>
      <c r="B401">
        <f>SUM(totalme10_fscore!B527:K527)</f>
        <v>16505535907</v>
      </c>
      <c r="C401">
        <f>SUM(totalme10_exchsw!B527:K527)</f>
        <v>16505535907</v>
      </c>
      <c r="D401">
        <f>SUM(totalme10_age!B402:K402)</f>
        <v>16505535907</v>
      </c>
    </row>
    <row r="402" spans="1:4" x14ac:dyDescent="0.2">
      <c r="A402" s="1">
        <v>39203</v>
      </c>
      <c r="B402">
        <f>SUM(totalme10_fscore!B528:K528)</f>
        <v>17137735844</v>
      </c>
      <c r="C402">
        <f>SUM(totalme10_exchsw!B528:K528)</f>
        <v>17137735844</v>
      </c>
      <c r="D402">
        <f>SUM(totalme10_age!B403:K403)</f>
        <v>17137735845</v>
      </c>
    </row>
    <row r="403" spans="1:4" x14ac:dyDescent="0.2">
      <c r="A403" s="1">
        <v>39234</v>
      </c>
      <c r="B403">
        <f>SUM(totalme10_fscore!B529:K529)</f>
        <v>17653750325</v>
      </c>
      <c r="C403">
        <f>SUM(totalme10_exchsw!B529:K529)</f>
        <v>17653750325</v>
      </c>
      <c r="D403">
        <f>SUM(totalme10_age!B404:K404)</f>
        <v>17653750325</v>
      </c>
    </row>
    <row r="404" spans="1:4" x14ac:dyDescent="0.2">
      <c r="A404" s="1">
        <v>39264</v>
      </c>
      <c r="B404">
        <f>SUM(totalme10_fscore!B530:K530)</f>
        <v>17334991991</v>
      </c>
      <c r="C404">
        <f>SUM(totalme10_exchsw!B530:K530)</f>
        <v>17334991991</v>
      </c>
      <c r="D404">
        <f>SUM(totalme10_age!B405:K405)</f>
        <v>17334991991</v>
      </c>
    </row>
    <row r="405" spans="1:4" x14ac:dyDescent="0.2">
      <c r="A405" s="1">
        <v>39295</v>
      </c>
      <c r="B405">
        <f>SUM(totalme10_fscore!B531:K531)</f>
        <v>16684547165</v>
      </c>
      <c r="C405">
        <f>SUM(totalme10_exchsw!B531:K531)</f>
        <v>16684547166</v>
      </c>
      <c r="D405">
        <f>SUM(totalme10_age!B406:K406)</f>
        <v>16684547167</v>
      </c>
    </row>
    <row r="406" spans="1:4" x14ac:dyDescent="0.2">
      <c r="A406" s="1">
        <v>39326</v>
      </c>
      <c r="B406">
        <f>SUM(totalme10_fscore!B532:K532)</f>
        <v>16831392860</v>
      </c>
      <c r="C406">
        <f>SUM(totalme10_exchsw!B532:K532)</f>
        <v>16831392860</v>
      </c>
      <c r="D406">
        <f>SUM(totalme10_age!B407:K407)</f>
        <v>16831392860</v>
      </c>
    </row>
    <row r="407" spans="1:4" x14ac:dyDescent="0.2">
      <c r="A407" s="1">
        <v>39356</v>
      </c>
      <c r="B407">
        <f>SUM(totalme10_fscore!B533:K533)</f>
        <v>17304887507</v>
      </c>
      <c r="C407">
        <f>SUM(totalme10_exchsw!B533:K533)</f>
        <v>17304887507</v>
      </c>
      <c r="D407">
        <f>SUM(totalme10_age!B408:K408)</f>
        <v>17304887507</v>
      </c>
    </row>
    <row r="408" spans="1:4" x14ac:dyDescent="0.2">
      <c r="A408" s="1">
        <v>39387</v>
      </c>
      <c r="B408">
        <f>SUM(totalme10_fscore!B534:K534)</f>
        <v>17559248357</v>
      </c>
      <c r="C408">
        <f>SUM(totalme10_exchsw!B534:K534)</f>
        <v>17559248357</v>
      </c>
      <c r="D408">
        <f>SUM(totalme10_age!B409:K409)</f>
        <v>17559248358</v>
      </c>
    </row>
    <row r="409" spans="1:4" x14ac:dyDescent="0.2">
      <c r="A409" s="1">
        <v>39417</v>
      </c>
      <c r="B409">
        <f>SUM(totalme10_fscore!B535:K535)</f>
        <v>16640140553</v>
      </c>
      <c r="C409">
        <f>SUM(totalme10_exchsw!B535:K535)</f>
        <v>16640140553</v>
      </c>
      <c r="D409">
        <f>SUM(totalme10_age!B410:K410)</f>
        <v>16640140554</v>
      </c>
    </row>
    <row r="410" spans="1:4" x14ac:dyDescent="0.2">
      <c r="A410" s="1">
        <v>39448</v>
      </c>
      <c r="B410">
        <f>SUM(totalme10_fscore!B536:K536)</f>
        <v>16489742194</v>
      </c>
      <c r="C410">
        <f>SUM(totalme10_exchsw!B536:K536)</f>
        <v>16489742193</v>
      </c>
      <c r="D410">
        <f>SUM(totalme10_age!B411:K411)</f>
        <v>16489742191</v>
      </c>
    </row>
    <row r="411" spans="1:4" x14ac:dyDescent="0.2">
      <c r="A411" s="1">
        <v>39479</v>
      </c>
      <c r="B411">
        <f>SUM(totalme10_fscore!B537:K537)</f>
        <v>15420066547</v>
      </c>
      <c r="C411">
        <f>SUM(totalme10_exchsw!B537:K537)</f>
        <v>15420066547</v>
      </c>
      <c r="D411">
        <f>SUM(totalme10_age!B412:K412)</f>
        <v>15420066547</v>
      </c>
    </row>
    <row r="412" spans="1:4" x14ac:dyDescent="0.2">
      <c r="A412" s="1">
        <v>39508</v>
      </c>
      <c r="B412">
        <f>SUM(totalme10_fscore!B538:K538)</f>
        <v>14855721830</v>
      </c>
      <c r="C412">
        <f>SUM(totalme10_exchsw!B538:K538)</f>
        <v>14855721830</v>
      </c>
      <c r="D412">
        <f>SUM(totalme10_age!B413:K413)</f>
        <v>14855721830</v>
      </c>
    </row>
    <row r="413" spans="1:4" x14ac:dyDescent="0.2">
      <c r="A413" s="1">
        <v>39539</v>
      </c>
      <c r="B413">
        <f>SUM(totalme10_fscore!B539:K539)</f>
        <v>14746356591</v>
      </c>
      <c r="C413">
        <f>SUM(totalme10_exchsw!B539:K539)</f>
        <v>14746356592</v>
      </c>
      <c r="D413">
        <f>SUM(totalme10_age!B414:K414)</f>
        <v>14746356592</v>
      </c>
    </row>
    <row r="414" spans="1:4" x14ac:dyDescent="0.2">
      <c r="A414" s="1">
        <v>39569</v>
      </c>
      <c r="B414">
        <f>SUM(totalme10_fscore!B540:K540)</f>
        <v>15405011973</v>
      </c>
      <c r="C414">
        <f>SUM(totalme10_exchsw!B540:K540)</f>
        <v>15405011972</v>
      </c>
      <c r="D414">
        <f>SUM(totalme10_age!B415:K415)</f>
        <v>15405011973</v>
      </c>
    </row>
    <row r="415" spans="1:4" x14ac:dyDescent="0.2">
      <c r="A415" s="1">
        <v>39600</v>
      </c>
      <c r="B415">
        <f>SUM(totalme10_fscore!B541:K541)</f>
        <v>15668002620</v>
      </c>
      <c r="C415">
        <f>SUM(totalme10_exchsw!B541:K541)</f>
        <v>15668002619</v>
      </c>
      <c r="D415">
        <f>SUM(totalme10_age!B416:K416)</f>
        <v>15668002618</v>
      </c>
    </row>
    <row r="416" spans="1:4" x14ac:dyDescent="0.2">
      <c r="A416" s="1">
        <v>39630</v>
      </c>
      <c r="B416">
        <f>SUM(totalme10_fscore!B542:K542)</f>
        <v>14347732513</v>
      </c>
      <c r="C416">
        <f>SUM(totalme10_exchsw!B542:K542)</f>
        <v>14347732513</v>
      </c>
      <c r="D416">
        <f>SUM(totalme10_age!B417:K417)</f>
        <v>14347732514</v>
      </c>
    </row>
    <row r="417" spans="1:4" x14ac:dyDescent="0.2">
      <c r="A417" s="1">
        <v>39661</v>
      </c>
      <c r="B417">
        <f>SUM(totalme10_fscore!B543:K543)</f>
        <v>14224947174</v>
      </c>
      <c r="C417">
        <f>SUM(totalme10_exchsw!B543:K543)</f>
        <v>14224947174</v>
      </c>
      <c r="D417">
        <f>SUM(totalme10_age!B418:K418)</f>
        <v>14224947174</v>
      </c>
    </row>
    <row r="418" spans="1:4" x14ac:dyDescent="0.2">
      <c r="A418" s="1">
        <v>39692</v>
      </c>
      <c r="B418">
        <f>SUM(totalme10_fscore!B544:K544)</f>
        <v>14400907484</v>
      </c>
      <c r="C418">
        <f>SUM(totalme10_exchsw!B544:K544)</f>
        <v>14400907484</v>
      </c>
      <c r="D418">
        <f>SUM(totalme10_age!B419:K419)</f>
        <v>14400907485</v>
      </c>
    </row>
    <row r="419" spans="1:4" x14ac:dyDescent="0.2">
      <c r="A419" s="1">
        <v>39722</v>
      </c>
      <c r="B419">
        <f>SUM(totalme10_fscore!B545:K545)</f>
        <v>13067656347</v>
      </c>
      <c r="C419">
        <f>SUM(totalme10_exchsw!B545:K545)</f>
        <v>13067656347</v>
      </c>
      <c r="D419">
        <f>SUM(totalme10_age!B420:K420)</f>
        <v>13067656348</v>
      </c>
    </row>
    <row r="420" spans="1:4" x14ac:dyDescent="0.2">
      <c r="A420" s="1">
        <v>39753</v>
      </c>
      <c r="B420">
        <f>SUM(totalme10_fscore!B546:K546)</f>
        <v>10763349647</v>
      </c>
      <c r="C420">
        <f>SUM(totalme10_exchsw!B546:K546)</f>
        <v>10763349647</v>
      </c>
      <c r="D420">
        <f>SUM(totalme10_age!B421:K421)</f>
        <v>10763349647</v>
      </c>
    </row>
    <row r="421" spans="1:4" x14ac:dyDescent="0.2">
      <c r="A421" s="1">
        <v>39783</v>
      </c>
      <c r="B421">
        <f>SUM(totalme10_fscore!B547:K547)</f>
        <v>9838948441</v>
      </c>
      <c r="C421">
        <f>SUM(totalme10_exchsw!B547:K547)</f>
        <v>9838948441</v>
      </c>
      <c r="D421">
        <f>SUM(totalme10_age!B422:K422)</f>
        <v>9838948440</v>
      </c>
    </row>
    <row r="422" spans="1:4" x14ac:dyDescent="0.2">
      <c r="A422" s="1">
        <v>39814</v>
      </c>
      <c r="B422">
        <f>SUM(totalme10_fscore!B548:K548)</f>
        <v>9943898875</v>
      </c>
      <c r="C422">
        <f>SUM(totalme10_exchsw!B548:K548)</f>
        <v>9943898875</v>
      </c>
      <c r="D422">
        <f>SUM(totalme10_age!B423:K423)</f>
        <v>9943898875</v>
      </c>
    </row>
    <row r="423" spans="1:4" x14ac:dyDescent="0.2">
      <c r="A423" s="1">
        <v>39845</v>
      </c>
      <c r="B423">
        <f>SUM(totalme10_fscore!B549:K549)</f>
        <v>9140737824</v>
      </c>
      <c r="C423">
        <f>SUM(totalme10_exchsw!B549:K549)</f>
        <v>9140737824</v>
      </c>
      <c r="D423">
        <f>SUM(totalme10_age!B424:K424)</f>
        <v>9140737823</v>
      </c>
    </row>
    <row r="424" spans="1:4" x14ac:dyDescent="0.2">
      <c r="A424" s="1">
        <v>39873</v>
      </c>
      <c r="B424">
        <f>SUM(totalme10_fscore!B550:K550)</f>
        <v>8172090233</v>
      </c>
      <c r="C424">
        <f>SUM(totalme10_exchsw!B550:K550)</f>
        <v>8172090233</v>
      </c>
      <c r="D424">
        <f>SUM(totalme10_age!B425:K425)</f>
        <v>8172090232</v>
      </c>
    </row>
    <row r="425" spans="1:4" x14ac:dyDescent="0.2">
      <c r="A425" s="1">
        <v>39904</v>
      </c>
      <c r="B425">
        <f>SUM(totalme10_fscore!B551:K551)</f>
        <v>8781826461</v>
      </c>
      <c r="C425">
        <f>SUM(totalme10_exchsw!B551:K551)</f>
        <v>8781826461</v>
      </c>
      <c r="D425">
        <f>SUM(totalme10_age!B426:K426)</f>
        <v>8781826460</v>
      </c>
    </row>
    <row r="426" spans="1:4" x14ac:dyDescent="0.2">
      <c r="A426" s="1">
        <v>39934</v>
      </c>
      <c r="B426">
        <f>SUM(totalme10_fscore!B552:K552)</f>
        <v>9658792574</v>
      </c>
      <c r="C426">
        <f>SUM(totalme10_exchsw!B552:K552)</f>
        <v>9658792574</v>
      </c>
      <c r="D426">
        <f>SUM(totalme10_age!B427:K427)</f>
        <v>9658792574</v>
      </c>
    </row>
    <row r="427" spans="1:4" x14ac:dyDescent="0.2">
      <c r="A427" s="1">
        <v>39965</v>
      </c>
      <c r="B427">
        <f>SUM(totalme10_fscore!B553:K553)</f>
        <v>10181379280</v>
      </c>
      <c r="C427">
        <f>SUM(totalme10_exchsw!B553:K553)</f>
        <v>10181379280</v>
      </c>
      <c r="D427">
        <f>SUM(totalme10_age!B428:K428)</f>
        <v>10181379280</v>
      </c>
    </row>
    <row r="428" spans="1:4" x14ac:dyDescent="0.2">
      <c r="A428" s="1">
        <v>39995</v>
      </c>
      <c r="B428">
        <f>SUM(totalme10_fscore!B554:K554)</f>
        <v>10235888104</v>
      </c>
      <c r="C428">
        <f>SUM(totalme10_exchsw!B554:K554)</f>
        <v>10235888104</v>
      </c>
      <c r="D428">
        <f>SUM(totalme10_age!B429:K429)</f>
        <v>10235888104</v>
      </c>
    </row>
    <row r="429" spans="1:4" x14ac:dyDescent="0.2">
      <c r="A429" s="1">
        <v>40026</v>
      </c>
      <c r="B429">
        <f>SUM(totalme10_fscore!B555:K555)</f>
        <v>11037075731</v>
      </c>
      <c r="C429">
        <f>SUM(totalme10_exchsw!B555:K555)</f>
        <v>11037075730</v>
      </c>
      <c r="D429">
        <f>SUM(totalme10_age!B430:K430)</f>
        <v>11037075729</v>
      </c>
    </row>
    <row r="430" spans="1:4" x14ac:dyDescent="0.2">
      <c r="A430" s="1">
        <v>40057</v>
      </c>
      <c r="B430">
        <f>SUM(totalme10_fscore!B556:K556)</f>
        <v>11423605360</v>
      </c>
      <c r="C430">
        <f>SUM(totalme10_exchsw!B556:K556)</f>
        <v>11423605360</v>
      </c>
      <c r="D430">
        <f>SUM(totalme10_age!B431:K431)</f>
        <v>11423605361</v>
      </c>
    </row>
    <row r="431" spans="1:4" x14ac:dyDescent="0.2">
      <c r="A431" s="1">
        <v>40087</v>
      </c>
      <c r="B431">
        <f>SUM(totalme10_fscore!B557:K557)</f>
        <v>11946274722</v>
      </c>
      <c r="C431">
        <f>SUM(totalme10_exchsw!B557:K557)</f>
        <v>11946274722</v>
      </c>
      <c r="D431">
        <f>SUM(totalme10_age!B432:K432)</f>
        <v>11946274722</v>
      </c>
    </row>
    <row r="432" spans="1:4" x14ac:dyDescent="0.2">
      <c r="A432" s="1">
        <v>40118</v>
      </c>
      <c r="B432">
        <f>SUM(totalme10_fscore!B558:K558)</f>
        <v>11565811039</v>
      </c>
      <c r="C432">
        <f>SUM(totalme10_exchsw!B558:K558)</f>
        <v>11565811039</v>
      </c>
      <c r="D432">
        <f>SUM(totalme10_age!B433:K433)</f>
        <v>11565811039</v>
      </c>
    </row>
    <row r="433" spans="1:4" x14ac:dyDescent="0.2">
      <c r="A433" s="1">
        <v>40148</v>
      </c>
      <c r="B433">
        <f>SUM(totalme10_fscore!B559:K559)</f>
        <v>12199442429</v>
      </c>
      <c r="C433">
        <f>SUM(totalme10_exchsw!B559:K559)</f>
        <v>12199442429</v>
      </c>
      <c r="D433">
        <f>SUM(totalme10_age!B434:K434)</f>
        <v>12199442430</v>
      </c>
    </row>
    <row r="434" spans="1:4" x14ac:dyDescent="0.2">
      <c r="A434" s="1">
        <v>40179</v>
      </c>
      <c r="B434">
        <f>SUM(totalme10_fscore!B560:K560)</f>
        <v>12544697633</v>
      </c>
      <c r="C434">
        <f>SUM(totalme10_exchsw!B560:K560)</f>
        <v>12544697633</v>
      </c>
      <c r="D434">
        <f>SUM(totalme10_age!B435:K435)</f>
        <v>12544697632</v>
      </c>
    </row>
    <row r="435" spans="1:4" x14ac:dyDescent="0.2">
      <c r="A435" s="1">
        <v>40210</v>
      </c>
      <c r="B435">
        <f>SUM(totalme10_fscore!B561:K561)</f>
        <v>12120761248</v>
      </c>
      <c r="C435">
        <f>SUM(totalme10_exchsw!B561:K561)</f>
        <v>12120761249</v>
      </c>
      <c r="D435">
        <f>SUM(totalme10_age!B436:K436)</f>
        <v>12120761248</v>
      </c>
    </row>
    <row r="436" spans="1:4" x14ac:dyDescent="0.2">
      <c r="A436" s="1">
        <v>40238</v>
      </c>
      <c r="B436">
        <f>SUM(totalme10_fscore!B562:K562)</f>
        <v>12485012746</v>
      </c>
      <c r="C436">
        <f>SUM(totalme10_exchsw!B562:K562)</f>
        <v>12485012745</v>
      </c>
      <c r="D436">
        <f>SUM(totalme10_age!B437:K437)</f>
        <v>12485012744</v>
      </c>
    </row>
    <row r="437" spans="1:4" x14ac:dyDescent="0.2">
      <c r="A437" s="1">
        <v>40269</v>
      </c>
      <c r="B437">
        <f>SUM(totalme10_fscore!B563:K563)</f>
        <v>13303570340</v>
      </c>
      <c r="C437">
        <f>SUM(totalme10_exchsw!B563:K563)</f>
        <v>13303570340</v>
      </c>
      <c r="D437">
        <f>SUM(totalme10_age!B438:K438)</f>
        <v>13303570341</v>
      </c>
    </row>
    <row r="438" spans="1:4" x14ac:dyDescent="0.2">
      <c r="A438" s="1">
        <v>40299</v>
      </c>
      <c r="B438">
        <f>SUM(totalme10_fscore!B564:K564)</f>
        <v>13554131960</v>
      </c>
      <c r="C438">
        <f>SUM(totalme10_exchsw!B564:K564)</f>
        <v>13554131960</v>
      </c>
      <c r="D438">
        <f>SUM(totalme10_age!B439:K439)</f>
        <v>13554131962</v>
      </c>
    </row>
    <row r="439" spans="1:4" x14ac:dyDescent="0.2">
      <c r="A439" s="1">
        <v>40330</v>
      </c>
      <c r="B439">
        <f>SUM(totalme10_fscore!B565:K565)</f>
        <v>12460546363</v>
      </c>
      <c r="C439">
        <f>SUM(totalme10_exchsw!B565:K565)</f>
        <v>12460546363</v>
      </c>
      <c r="D439">
        <f>SUM(totalme10_age!B440:K440)</f>
        <v>12460546362</v>
      </c>
    </row>
    <row r="440" spans="1:4" x14ac:dyDescent="0.2">
      <c r="A440" s="1">
        <v>40360</v>
      </c>
      <c r="B440">
        <f>SUM(totalme10_fscore!B566:K566)</f>
        <v>11749446147</v>
      </c>
      <c r="C440">
        <f>SUM(totalme10_exchsw!B566:K566)</f>
        <v>11749446147</v>
      </c>
      <c r="D440">
        <f>SUM(totalme10_age!B441:K441)</f>
        <v>11749446146</v>
      </c>
    </row>
    <row r="441" spans="1:4" x14ac:dyDescent="0.2">
      <c r="A441" s="1">
        <v>40391</v>
      </c>
      <c r="B441">
        <f>SUM(totalme10_fscore!B567:K567)</f>
        <v>12514896697</v>
      </c>
      <c r="C441">
        <f>SUM(totalme10_exchsw!B567:K567)</f>
        <v>12514896697</v>
      </c>
      <c r="D441">
        <f>SUM(totalme10_age!B442:K442)</f>
        <v>12514896696</v>
      </c>
    </row>
    <row r="442" spans="1:4" x14ac:dyDescent="0.2">
      <c r="A442" s="1">
        <v>40422</v>
      </c>
      <c r="B442">
        <f>SUM(totalme10_fscore!B568:K568)</f>
        <v>11875731661</v>
      </c>
      <c r="C442">
        <f>SUM(totalme10_exchsw!B568:K568)</f>
        <v>11875731661</v>
      </c>
      <c r="D442">
        <f>SUM(totalme10_age!B443:K443)</f>
        <v>11875731660</v>
      </c>
    </row>
    <row r="443" spans="1:4" x14ac:dyDescent="0.2">
      <c r="A443" s="1">
        <v>40452</v>
      </c>
      <c r="B443">
        <f>SUM(totalme10_fscore!B569:K569)</f>
        <v>12966362541</v>
      </c>
      <c r="C443">
        <f>SUM(totalme10_exchsw!B569:K569)</f>
        <v>12966362541</v>
      </c>
      <c r="D443">
        <f>SUM(totalme10_age!B444:K444)</f>
        <v>12966362542</v>
      </c>
    </row>
    <row r="444" spans="1:4" x14ac:dyDescent="0.2">
      <c r="A444" s="1">
        <v>40483</v>
      </c>
      <c r="B444">
        <f>SUM(totalme10_fscore!B570:K570)</f>
        <v>13442255164</v>
      </c>
      <c r="C444">
        <f>SUM(totalme10_exchsw!B570:K570)</f>
        <v>13442255164</v>
      </c>
      <c r="D444">
        <f>SUM(totalme10_age!B445:K445)</f>
        <v>13442255165</v>
      </c>
    </row>
    <row r="445" spans="1:4" x14ac:dyDescent="0.2">
      <c r="A445" s="1">
        <v>40513</v>
      </c>
      <c r="B445">
        <f>SUM(totalme10_fscore!B571:K571)</f>
        <v>13571547576</v>
      </c>
      <c r="C445">
        <f>SUM(totalme10_exchsw!B571:K571)</f>
        <v>13571547577</v>
      </c>
      <c r="D445">
        <f>SUM(totalme10_age!B446:K446)</f>
        <v>13571547577</v>
      </c>
    </row>
    <row r="446" spans="1:4" x14ac:dyDescent="0.2">
      <c r="A446" s="1">
        <v>40544</v>
      </c>
      <c r="B446">
        <f>SUM(totalme10_fscore!B572:K572)</f>
        <v>14481737111</v>
      </c>
      <c r="C446">
        <f>SUM(totalme10_exchsw!B572:K572)</f>
        <v>14481737112</v>
      </c>
      <c r="D446">
        <f>SUM(totalme10_age!B447:K447)</f>
        <v>14481737111</v>
      </c>
    </row>
    <row r="447" spans="1:4" x14ac:dyDescent="0.2">
      <c r="A447" s="1">
        <v>40575</v>
      </c>
      <c r="B447">
        <f>SUM(totalme10_fscore!B573:K573)</f>
        <v>14798471797</v>
      </c>
      <c r="C447">
        <f>SUM(totalme10_exchsw!B573:K573)</f>
        <v>14798471797</v>
      </c>
      <c r="D447">
        <f>SUM(totalme10_age!B448:K448)</f>
        <v>14798471798</v>
      </c>
    </row>
    <row r="448" spans="1:4" x14ac:dyDescent="0.2">
      <c r="A448" s="1">
        <v>40603</v>
      </c>
      <c r="B448">
        <f>SUM(totalme10_fscore!B574:K574)</f>
        <v>15267455285</v>
      </c>
      <c r="C448">
        <f>SUM(totalme10_exchsw!B574:K574)</f>
        <v>15267455285</v>
      </c>
      <c r="D448">
        <f>SUM(totalme10_age!B449:K449)</f>
        <v>15267455286</v>
      </c>
    </row>
    <row r="449" spans="1:4" x14ac:dyDescent="0.2">
      <c r="A449" s="1">
        <v>40634</v>
      </c>
      <c r="B449">
        <f>SUM(totalme10_fscore!B575:K575)</f>
        <v>15330220343</v>
      </c>
      <c r="C449">
        <f>SUM(totalme10_exchsw!B575:K575)</f>
        <v>15330220344</v>
      </c>
      <c r="D449">
        <f>SUM(totalme10_age!B450:K450)</f>
        <v>15330220345</v>
      </c>
    </row>
    <row r="450" spans="1:4" x14ac:dyDescent="0.2">
      <c r="A450" s="1">
        <v>40664</v>
      </c>
      <c r="B450">
        <f>SUM(totalme10_fscore!B576:K576)</f>
        <v>15761109687</v>
      </c>
      <c r="C450">
        <f>SUM(totalme10_exchsw!B576:K576)</f>
        <v>15761109688</v>
      </c>
      <c r="D450">
        <f>SUM(totalme10_age!B451:K451)</f>
        <v>15761109688</v>
      </c>
    </row>
    <row r="451" spans="1:4" x14ac:dyDescent="0.2">
      <c r="A451" s="1">
        <v>40695</v>
      </c>
      <c r="B451">
        <f>SUM(totalme10_fscore!B577:K577)</f>
        <v>15501833991</v>
      </c>
      <c r="C451">
        <f>SUM(totalme10_exchsw!B577:K577)</f>
        <v>15501833990</v>
      </c>
      <c r="D451">
        <f>SUM(totalme10_age!B452:K452)</f>
        <v>15501833989</v>
      </c>
    </row>
    <row r="452" spans="1:4" x14ac:dyDescent="0.2">
      <c r="A452" s="1">
        <v>40725</v>
      </c>
      <c r="B452">
        <f>SUM(totalme10_fscore!B578:K578)</f>
        <v>15178217511</v>
      </c>
      <c r="C452">
        <f>SUM(totalme10_exchsw!B578:K578)</f>
        <v>15178217511</v>
      </c>
      <c r="D452">
        <f>SUM(totalme10_age!B453:K453)</f>
        <v>15178217511</v>
      </c>
    </row>
    <row r="453" spans="1:4" x14ac:dyDescent="0.2">
      <c r="A453" s="1">
        <v>40756</v>
      </c>
      <c r="B453">
        <f>SUM(totalme10_fscore!B579:K579)</f>
        <v>14792245243</v>
      </c>
      <c r="C453">
        <f>SUM(totalme10_exchsw!B579:K579)</f>
        <v>14792245244</v>
      </c>
      <c r="D453">
        <f>SUM(totalme10_age!B454:K454)</f>
        <v>14792245244</v>
      </c>
    </row>
    <row r="454" spans="1:4" x14ac:dyDescent="0.2">
      <c r="A454" s="1">
        <v>40787</v>
      </c>
      <c r="B454">
        <f>SUM(totalme10_fscore!B580:K580)</f>
        <v>13839800691</v>
      </c>
      <c r="C454">
        <f>SUM(totalme10_exchsw!B580:K580)</f>
        <v>13839800691</v>
      </c>
      <c r="D454">
        <f>SUM(totalme10_age!B455:K455)</f>
        <v>13839800690</v>
      </c>
    </row>
    <row r="455" spans="1:4" x14ac:dyDescent="0.2">
      <c r="A455" s="1">
        <v>40817</v>
      </c>
      <c r="B455">
        <f>SUM(totalme10_fscore!B581:K581)</f>
        <v>12725771180</v>
      </c>
      <c r="C455">
        <f>SUM(totalme10_exchsw!B581:K581)</f>
        <v>12725771180</v>
      </c>
      <c r="D455">
        <f>SUM(totalme10_age!B456:K456)</f>
        <v>12725771178</v>
      </c>
    </row>
    <row r="456" spans="1:4" x14ac:dyDescent="0.2">
      <c r="A456" s="1">
        <v>40848</v>
      </c>
      <c r="B456">
        <f>SUM(totalme10_fscore!B582:K582)</f>
        <v>14118609805</v>
      </c>
      <c r="C456">
        <f>SUM(totalme10_exchsw!B582:K582)</f>
        <v>14118609805</v>
      </c>
      <c r="D456">
        <f>SUM(totalme10_age!B457:K457)</f>
        <v>14118609806</v>
      </c>
    </row>
    <row r="457" spans="1:4" x14ac:dyDescent="0.2">
      <c r="A457" s="1">
        <v>40878</v>
      </c>
      <c r="B457">
        <f>SUM(totalme10_fscore!B583:K583)</f>
        <v>13982561967</v>
      </c>
      <c r="C457">
        <f>SUM(totalme10_exchsw!B583:K583)</f>
        <v>13982561967</v>
      </c>
      <c r="D457">
        <f>SUM(totalme10_age!B458:K458)</f>
        <v>13982561967</v>
      </c>
    </row>
    <row r="458" spans="1:4" x14ac:dyDescent="0.2">
      <c r="A458" s="1">
        <v>40909</v>
      </c>
      <c r="B458">
        <f>SUM(totalme10_fscore!B584:K584)</f>
        <v>14018020753</v>
      </c>
      <c r="C458">
        <f>SUM(totalme10_exchsw!B584:K584)</f>
        <v>14018020753</v>
      </c>
      <c r="D458">
        <f>SUM(totalme10_age!B459:K459)</f>
        <v>14018020752</v>
      </c>
    </row>
    <row r="459" spans="1:4" x14ac:dyDescent="0.2">
      <c r="A459" s="1">
        <v>40940</v>
      </c>
      <c r="B459">
        <f>SUM(totalme10_fscore!B585:K585)</f>
        <v>14693775810</v>
      </c>
      <c r="C459">
        <f>SUM(totalme10_exchsw!B585:K585)</f>
        <v>14693775810</v>
      </c>
      <c r="D459">
        <f>SUM(totalme10_age!B460:K460)</f>
        <v>14693775810</v>
      </c>
    </row>
    <row r="460" spans="1:4" x14ac:dyDescent="0.2">
      <c r="A460" s="1">
        <v>40969</v>
      </c>
      <c r="B460">
        <f>SUM(totalme10_fscore!B586:K586)</f>
        <v>15276558024</v>
      </c>
      <c r="C460">
        <f>SUM(totalme10_exchsw!B586:K586)</f>
        <v>15276558024</v>
      </c>
      <c r="D460">
        <f>SUM(totalme10_age!B461:K461)</f>
        <v>15276558024</v>
      </c>
    </row>
    <row r="461" spans="1:4" x14ac:dyDescent="0.2">
      <c r="A461" s="1">
        <v>41000</v>
      </c>
      <c r="B461">
        <f>SUM(totalme10_fscore!B587:K587)</f>
        <v>15706709146</v>
      </c>
      <c r="C461">
        <f>SUM(totalme10_exchsw!B587:K587)</f>
        <v>15706709146</v>
      </c>
      <c r="D461">
        <f>SUM(totalme10_age!B462:K462)</f>
        <v>15706709146</v>
      </c>
    </row>
    <row r="462" spans="1:4" x14ac:dyDescent="0.2">
      <c r="A462" s="1">
        <v>41030</v>
      </c>
      <c r="B462">
        <f>SUM(totalme10_fscore!B588:K588)</f>
        <v>15566002823</v>
      </c>
      <c r="C462">
        <f>SUM(totalme10_exchsw!B588:K588)</f>
        <v>15566002823</v>
      </c>
      <c r="D462">
        <f>SUM(totalme10_age!B463:K463)</f>
        <v>15566002823</v>
      </c>
    </row>
    <row r="463" spans="1:4" x14ac:dyDescent="0.2">
      <c r="A463" s="1">
        <v>41061</v>
      </c>
      <c r="B463">
        <f>SUM(totalme10_fscore!B589:K589)</f>
        <v>14547838757</v>
      </c>
      <c r="C463">
        <f>SUM(totalme10_exchsw!B589:K589)</f>
        <v>14547838757</v>
      </c>
      <c r="D463">
        <f>SUM(totalme10_age!B464:K464)</f>
        <v>14547838757</v>
      </c>
    </row>
    <row r="464" spans="1:4" x14ac:dyDescent="0.2">
      <c r="A464" s="1">
        <v>41091</v>
      </c>
      <c r="B464">
        <f>SUM(totalme10_fscore!B590:K590)</f>
        <v>15073495420</v>
      </c>
      <c r="C464">
        <f>SUM(totalme10_exchsw!B590:K590)</f>
        <v>15073495420</v>
      </c>
      <c r="D464">
        <f>SUM(totalme10_age!B465:K465)</f>
        <v>15073495420</v>
      </c>
    </row>
    <row r="465" spans="1:4" x14ac:dyDescent="0.2">
      <c r="A465" s="1">
        <v>41122</v>
      </c>
      <c r="B465">
        <f>SUM(totalme10_fscore!B591:K591)</f>
        <v>15147569912</v>
      </c>
      <c r="C465">
        <f>SUM(totalme10_exchsw!B591:K591)</f>
        <v>15147569911</v>
      </c>
      <c r="D465">
        <f>SUM(totalme10_age!B466:K466)</f>
        <v>15147569912</v>
      </c>
    </row>
    <row r="466" spans="1:4" x14ac:dyDescent="0.2">
      <c r="A466" s="1">
        <v>41153</v>
      </c>
      <c r="B466">
        <f>SUM(totalme10_fscore!B592:K592)</f>
        <v>15456145815</v>
      </c>
      <c r="C466">
        <f>SUM(totalme10_exchsw!B592:K592)</f>
        <v>15456145815</v>
      </c>
      <c r="D466">
        <f>SUM(totalme10_age!B467:K467)</f>
        <v>15456145817</v>
      </c>
    </row>
    <row r="467" spans="1:4" x14ac:dyDescent="0.2">
      <c r="A467" s="1">
        <v>41183</v>
      </c>
      <c r="B467">
        <f>SUM(totalme10_fscore!B593:K593)</f>
        <v>15845169476</v>
      </c>
      <c r="C467">
        <f>SUM(totalme10_exchsw!B593:K593)</f>
        <v>15845169476</v>
      </c>
      <c r="D467">
        <f>SUM(totalme10_age!B468:K468)</f>
        <v>15845169475</v>
      </c>
    </row>
    <row r="468" spans="1:4" x14ac:dyDescent="0.2">
      <c r="A468" s="1">
        <v>41214</v>
      </c>
      <c r="B468">
        <f>SUM(totalme10_fscore!B594:K594)</f>
        <v>15542890515</v>
      </c>
      <c r="C468">
        <f>SUM(totalme10_exchsw!B594:K594)</f>
        <v>15542890515</v>
      </c>
      <c r="D468">
        <f>SUM(totalme10_age!B469:K469)</f>
        <v>15542890517</v>
      </c>
    </row>
    <row r="469" spans="1:4" x14ac:dyDescent="0.2">
      <c r="A469" s="1">
        <v>41244</v>
      </c>
      <c r="B469">
        <f>SUM(totalme10_fscore!B595:K595)</f>
        <v>15580272382</v>
      </c>
      <c r="C469">
        <f>SUM(totalme10_exchsw!B595:K595)</f>
        <v>15580272383</v>
      </c>
      <c r="D469">
        <f>SUM(totalme10_age!B470:K470)</f>
        <v>15580272382</v>
      </c>
    </row>
    <row r="470" spans="1:4" x14ac:dyDescent="0.2">
      <c r="A470" s="1">
        <v>41275</v>
      </c>
      <c r="B470">
        <f>SUM(totalme10_fscore!B596:K596)</f>
        <v>15713361428</v>
      </c>
      <c r="C470">
        <f>SUM(totalme10_exchsw!B596:K596)</f>
        <v>15713361428</v>
      </c>
      <c r="D470">
        <f>SUM(totalme10_age!B471:K471)</f>
        <v>15713361427</v>
      </c>
    </row>
    <row r="471" spans="1:4" x14ac:dyDescent="0.2">
      <c r="A471" s="1">
        <v>41306</v>
      </c>
      <c r="B471">
        <f>SUM(totalme10_fscore!B597:K597)</f>
        <v>16569331709</v>
      </c>
      <c r="C471">
        <f>SUM(totalme10_exchsw!B597:K597)</f>
        <v>16569331708</v>
      </c>
      <c r="D471">
        <f>SUM(totalme10_age!B472:K472)</f>
        <v>16569331709</v>
      </c>
    </row>
    <row r="472" spans="1:4" x14ac:dyDescent="0.2">
      <c r="A472" s="1">
        <v>41334</v>
      </c>
      <c r="B472">
        <f>SUM(totalme10_fscore!B598:K598)</f>
        <v>16696728999</v>
      </c>
      <c r="C472">
        <f>SUM(totalme10_exchsw!B598:K598)</f>
        <v>16696728999</v>
      </c>
      <c r="D472">
        <f>SUM(totalme10_age!B473:K473)</f>
        <v>16696728999</v>
      </c>
    </row>
    <row r="473" spans="1:4" x14ac:dyDescent="0.2">
      <c r="A473" s="1">
        <v>41365</v>
      </c>
      <c r="B473">
        <f>SUM(totalme10_fscore!B599:K599)</f>
        <v>17369963169</v>
      </c>
      <c r="C473">
        <f>SUM(totalme10_exchsw!B599:K599)</f>
        <v>17369963169</v>
      </c>
      <c r="D473">
        <f>SUM(totalme10_age!B474:K474)</f>
        <v>17369963170</v>
      </c>
    </row>
    <row r="474" spans="1:4" x14ac:dyDescent="0.2">
      <c r="A474" s="1">
        <v>41395</v>
      </c>
      <c r="B474">
        <f>SUM(totalme10_fscore!B600:K600)</f>
        <v>17617829419</v>
      </c>
      <c r="C474">
        <f>SUM(totalme10_exchsw!B600:K600)</f>
        <v>17617829419</v>
      </c>
      <c r="D474">
        <f>SUM(totalme10_age!B475:K475)</f>
        <v>17617829420</v>
      </c>
    </row>
    <row r="475" spans="1:4" x14ac:dyDescent="0.2">
      <c r="A475" s="1">
        <v>41426</v>
      </c>
      <c r="B475">
        <f>SUM(totalme10_fscore!B601:K601)</f>
        <v>18061646598</v>
      </c>
      <c r="C475">
        <f>SUM(totalme10_exchsw!B601:K601)</f>
        <v>18061646598</v>
      </c>
      <c r="D475">
        <f>SUM(totalme10_age!B476:K476)</f>
        <v>18061646597</v>
      </c>
    </row>
    <row r="476" spans="1:4" x14ac:dyDescent="0.2">
      <c r="A476" s="1">
        <v>41456</v>
      </c>
      <c r="B476">
        <f>SUM(totalme10_fscore!B602:K602)</f>
        <v>17784002549</v>
      </c>
      <c r="C476">
        <f>SUM(totalme10_exchsw!B602:K602)</f>
        <v>17784002549</v>
      </c>
      <c r="D476">
        <f>SUM(totalme10_age!B477:K477)</f>
        <v>17784002550</v>
      </c>
    </row>
    <row r="477" spans="1:4" x14ac:dyDescent="0.2">
      <c r="A477" s="1">
        <v>41487</v>
      </c>
      <c r="B477">
        <f>SUM(totalme10_fscore!B603:K603)</f>
        <v>18736925966</v>
      </c>
      <c r="C477">
        <f>SUM(totalme10_exchsw!B603:K603)</f>
        <v>18736925965</v>
      </c>
      <c r="D477">
        <f>SUM(totalme10_age!B478:K478)</f>
        <v>18736925967</v>
      </c>
    </row>
    <row r="478" spans="1:4" x14ac:dyDescent="0.2">
      <c r="A478" s="1">
        <v>41518</v>
      </c>
      <c r="B478">
        <f>SUM(totalme10_fscore!B604:K604)</f>
        <v>18182851300</v>
      </c>
      <c r="C478">
        <f>SUM(totalme10_exchsw!B604:K604)</f>
        <v>18182851300</v>
      </c>
      <c r="D478">
        <f>SUM(totalme10_age!B479:K479)</f>
        <v>18182851301</v>
      </c>
    </row>
    <row r="479" spans="1:4" x14ac:dyDescent="0.2">
      <c r="A479" s="1">
        <v>41548</v>
      </c>
      <c r="B479">
        <f>SUM(totalme10_fscore!B605:K605)</f>
        <v>18807826208</v>
      </c>
      <c r="C479">
        <f>SUM(totalme10_exchsw!B605:K605)</f>
        <v>18807826208</v>
      </c>
      <c r="D479">
        <f>SUM(totalme10_age!B480:K480)</f>
        <v>18807826207</v>
      </c>
    </row>
    <row r="480" spans="1:4" x14ac:dyDescent="0.2">
      <c r="A480" s="1">
        <v>41579</v>
      </c>
      <c r="B480">
        <f>SUM(totalme10_fscore!B606:K606)</f>
        <v>19535907553</v>
      </c>
      <c r="C480">
        <f>SUM(totalme10_exchsw!B606:K606)</f>
        <v>19535907552</v>
      </c>
      <c r="D480">
        <f>SUM(totalme10_age!B481:K481)</f>
        <v>19535907552</v>
      </c>
    </row>
    <row r="481" spans="1:4" x14ac:dyDescent="0.2">
      <c r="A481" s="1">
        <v>41609</v>
      </c>
      <c r="B481">
        <f>SUM(totalme10_fscore!B607:K607)</f>
        <v>20093739964</v>
      </c>
      <c r="C481">
        <f>SUM(totalme10_exchsw!B607:K607)</f>
        <v>20093739964</v>
      </c>
      <c r="D481">
        <f>SUM(totalme10_age!B482:K482)</f>
        <v>20093739963</v>
      </c>
    </row>
    <row r="482" spans="1:4" x14ac:dyDescent="0.2">
      <c r="A482" s="1">
        <v>41640</v>
      </c>
      <c r="B482">
        <f>SUM(totalme10_fscore!B608:K608)</f>
        <v>20621626589</v>
      </c>
      <c r="C482">
        <f>SUM(totalme10_exchsw!B608:K608)</f>
        <v>20621626589</v>
      </c>
      <c r="D482">
        <f>SUM(totalme10_age!B483:K483)</f>
        <v>20621626590</v>
      </c>
    </row>
    <row r="483" spans="1:4" x14ac:dyDescent="0.2">
      <c r="A483" s="1">
        <v>41671</v>
      </c>
      <c r="B483">
        <f>SUM(totalme10_fscore!B609:K609)</f>
        <v>19922125718</v>
      </c>
      <c r="C483">
        <f>SUM(totalme10_exchsw!B609:K609)</f>
        <v>19922125718</v>
      </c>
      <c r="D483">
        <f>SUM(totalme10_age!B484:K484)</f>
        <v>19922125717</v>
      </c>
    </row>
    <row r="484" spans="1:4" x14ac:dyDescent="0.2">
      <c r="A484" s="1">
        <v>41699</v>
      </c>
      <c r="B484">
        <f>SUM(totalme10_fscore!B610:K610)</f>
        <v>20828708147</v>
      </c>
      <c r="C484">
        <f>SUM(totalme10_exchsw!B610:K610)</f>
        <v>20828708147</v>
      </c>
      <c r="D484">
        <f>SUM(totalme10_age!B485:K485)</f>
        <v>20828708146</v>
      </c>
    </row>
    <row r="485" spans="1:4" x14ac:dyDescent="0.2">
      <c r="A485" s="1">
        <v>41730</v>
      </c>
      <c r="B485">
        <f>SUM(totalme10_fscore!B611:K611)</f>
        <v>20579825070</v>
      </c>
      <c r="C485">
        <f>SUM(totalme10_exchsw!B611:K611)</f>
        <v>20579825070</v>
      </c>
      <c r="D485">
        <f>SUM(totalme10_age!B486:K486)</f>
        <v>20579825070</v>
      </c>
    </row>
    <row r="486" spans="1:4" x14ac:dyDescent="0.2">
      <c r="A486" s="1">
        <v>41760</v>
      </c>
      <c r="B486">
        <f>SUM(totalme10_fscore!B612:K612)</f>
        <v>20859967999</v>
      </c>
      <c r="C486">
        <f>SUM(totalme10_exchsw!B612:K612)</f>
        <v>20859967998</v>
      </c>
      <c r="D486">
        <f>SUM(totalme10_age!B487:K487)</f>
        <v>20859967998</v>
      </c>
    </row>
    <row r="487" spans="1:4" x14ac:dyDescent="0.2">
      <c r="A487" s="1">
        <v>41791</v>
      </c>
      <c r="B487">
        <f>SUM(totalme10_fscore!B613:K613)</f>
        <v>21226238979</v>
      </c>
      <c r="C487">
        <f>SUM(totalme10_exchsw!B613:K613)</f>
        <v>21226238978</v>
      </c>
      <c r="D487">
        <f>SUM(totalme10_age!B488:K488)</f>
        <v>21226238979</v>
      </c>
    </row>
    <row r="488" spans="1:4" x14ac:dyDescent="0.2">
      <c r="A488" s="1">
        <v>41821</v>
      </c>
      <c r="B488">
        <f>SUM(totalme10_fscore!B614:K614)</f>
        <v>21715318354</v>
      </c>
      <c r="C488">
        <f>SUM(totalme10_exchsw!B614:K614)</f>
        <v>21715318354</v>
      </c>
      <c r="D488">
        <f>SUM(totalme10_age!B489:K489)</f>
        <v>21715318355</v>
      </c>
    </row>
    <row r="489" spans="1:4" x14ac:dyDescent="0.2">
      <c r="A489" s="1">
        <v>41852</v>
      </c>
      <c r="B489">
        <f>SUM(totalme10_fscore!B615:K615)</f>
        <v>21257790515</v>
      </c>
      <c r="C489">
        <f>SUM(totalme10_exchsw!B615:K615)</f>
        <v>21257790514</v>
      </c>
      <c r="D489">
        <f>SUM(totalme10_age!B490:K490)</f>
        <v>21257790513</v>
      </c>
    </row>
    <row r="490" spans="1:4" x14ac:dyDescent="0.2">
      <c r="A490" s="1">
        <v>41883</v>
      </c>
      <c r="B490">
        <f>SUM(totalme10_fscore!B616:K616)</f>
        <v>22086484495</v>
      </c>
      <c r="C490">
        <f>SUM(totalme10_exchsw!B616:K616)</f>
        <v>22086484495</v>
      </c>
      <c r="D490">
        <f>SUM(totalme10_age!B491:K491)</f>
        <v>22086484496</v>
      </c>
    </row>
    <row r="491" spans="1:4" x14ac:dyDescent="0.2">
      <c r="A491" s="1">
        <v>41913</v>
      </c>
      <c r="B491">
        <f>SUM(totalme10_fscore!B617:K617)</f>
        <v>21609727698</v>
      </c>
      <c r="C491">
        <f>SUM(totalme10_exchsw!B617:K617)</f>
        <v>21609727698</v>
      </c>
      <c r="D491">
        <f>SUM(totalme10_age!B492:K492)</f>
        <v>21609727697</v>
      </c>
    </row>
    <row r="492" spans="1:4" x14ac:dyDescent="0.2">
      <c r="A492" s="1">
        <v>41944</v>
      </c>
      <c r="B492">
        <f>SUM(totalme10_fscore!B618:K618)</f>
        <v>22111819043</v>
      </c>
      <c r="C492">
        <f>SUM(totalme10_exchsw!B618:K618)</f>
        <v>22111819042</v>
      </c>
      <c r="D492">
        <f>SUM(totalme10_age!B493:K493)</f>
        <v>22111819042</v>
      </c>
    </row>
    <row r="493" spans="1:4" x14ac:dyDescent="0.2">
      <c r="A493" s="1">
        <v>41974</v>
      </c>
      <c r="B493">
        <f>SUM(totalme10_fscore!B619:K619)</f>
        <v>22588636545</v>
      </c>
      <c r="C493">
        <f>SUM(totalme10_exchsw!B619:K619)</f>
        <v>22588636546</v>
      </c>
      <c r="D493">
        <f>SUM(totalme10_age!B494:K494)</f>
        <v>22588636545</v>
      </c>
    </row>
    <row r="494" spans="1:4" x14ac:dyDescent="0.2">
      <c r="A494" s="1">
        <v>42005</v>
      </c>
      <c r="B494">
        <f>SUM(totalme10_fscore!B620:K620)</f>
        <v>22489305863</v>
      </c>
      <c r="C494">
        <f>SUM(totalme10_exchsw!B620:K620)</f>
        <v>22489305863</v>
      </c>
      <c r="D494">
        <f>SUM(totalme10_age!B495:K495)</f>
        <v>22489305862</v>
      </c>
    </row>
    <row r="495" spans="1:4" x14ac:dyDescent="0.2">
      <c r="A495" s="1">
        <v>42036</v>
      </c>
      <c r="B495">
        <f>SUM(totalme10_fscore!B621:K621)</f>
        <v>21745829507</v>
      </c>
      <c r="C495">
        <f>SUM(totalme10_exchsw!B621:K621)</f>
        <v>21745829506</v>
      </c>
      <c r="D495">
        <f>SUM(totalme10_age!B496:K496)</f>
        <v>21745829508</v>
      </c>
    </row>
    <row r="496" spans="1:4" x14ac:dyDescent="0.2">
      <c r="A496" s="1">
        <v>42064</v>
      </c>
      <c r="B496">
        <f>SUM(totalme10_fscore!B622:K622)</f>
        <v>22936653087</v>
      </c>
      <c r="C496">
        <f>SUM(totalme10_exchsw!B622:K622)</f>
        <v>22936653087</v>
      </c>
      <c r="D496">
        <f>SUM(totalme10_age!B497:K497)</f>
        <v>22936653087</v>
      </c>
    </row>
    <row r="497" spans="1:4" x14ac:dyDescent="0.2">
      <c r="A497" s="1">
        <v>42095</v>
      </c>
      <c r="B497">
        <f>SUM(totalme10_fscore!B623:K623)</f>
        <v>22552997727</v>
      </c>
      <c r="C497">
        <f>SUM(totalme10_exchsw!B623:K623)</f>
        <v>22552997728</v>
      </c>
      <c r="D497">
        <f>SUM(totalme10_age!B498:K498)</f>
        <v>22552997728</v>
      </c>
    </row>
    <row r="498" spans="1:4" x14ac:dyDescent="0.2">
      <c r="A498" s="1">
        <v>42125</v>
      </c>
      <c r="B498">
        <f>SUM(totalme10_fscore!B624:K624)</f>
        <v>22662619166</v>
      </c>
      <c r="C498">
        <f>SUM(totalme10_exchsw!B624:K624)</f>
        <v>22662619165</v>
      </c>
      <c r="D498">
        <f>SUM(totalme10_age!B499:K499)</f>
        <v>22662619165</v>
      </c>
    </row>
    <row r="499" spans="1:4" x14ac:dyDescent="0.2">
      <c r="A499" s="1">
        <v>42156</v>
      </c>
      <c r="B499">
        <f>SUM(totalme10_fscore!B625:K625)</f>
        <v>22857417537</v>
      </c>
      <c r="C499">
        <f>SUM(totalme10_exchsw!B625:K625)</f>
        <v>22857417537</v>
      </c>
      <c r="D499">
        <f>SUM(totalme10_age!B500:K500)</f>
        <v>22857417538</v>
      </c>
    </row>
    <row r="500" spans="1:4" x14ac:dyDescent="0.2">
      <c r="A500" s="1">
        <v>42186</v>
      </c>
      <c r="B500">
        <f>SUM(totalme10_fscore!B626:K626)</f>
        <v>22446084786</v>
      </c>
      <c r="C500">
        <f>SUM(totalme10_exchsw!B626:K626)</f>
        <v>22446084786</v>
      </c>
      <c r="D500">
        <f>SUM(totalme10_age!B501:K501)</f>
        <v>22446084786</v>
      </c>
    </row>
    <row r="501" spans="1:4" x14ac:dyDescent="0.2">
      <c r="A501" s="1">
        <v>42217</v>
      </c>
      <c r="B501">
        <f>SUM(totalme10_fscore!B627:K627)</f>
        <v>22425589466</v>
      </c>
      <c r="C501">
        <f>SUM(totalme10_exchsw!B627:K627)</f>
        <v>22425589465</v>
      </c>
      <c r="D501">
        <f>SUM(totalme10_age!B502:K502)</f>
        <v>22425589466</v>
      </c>
    </row>
    <row r="502" spans="1:4" x14ac:dyDescent="0.2">
      <c r="A502" s="1">
        <v>42248</v>
      </c>
      <c r="B502">
        <f>SUM(totalme10_fscore!B628:K628)</f>
        <v>21320070999</v>
      </c>
      <c r="C502">
        <f>SUM(totalme10_exchsw!B628:K628)</f>
        <v>21320070999</v>
      </c>
      <c r="D502">
        <f>SUM(totalme10_age!B503:K503)</f>
        <v>21320070998</v>
      </c>
    </row>
    <row r="503" spans="1:4" x14ac:dyDescent="0.2">
      <c r="A503" s="1">
        <v>42278</v>
      </c>
      <c r="B503">
        <f>SUM(totalme10_fscore!B629:K629)</f>
        <v>20587329235</v>
      </c>
      <c r="C503">
        <f>SUM(totalme10_exchsw!B629:K629)</f>
        <v>20587329235</v>
      </c>
      <c r="D503">
        <f>SUM(totalme10_age!B504:K504)</f>
        <v>20587329235</v>
      </c>
    </row>
    <row r="504" spans="1:4" x14ac:dyDescent="0.2">
      <c r="A504" s="1">
        <v>42309</v>
      </c>
      <c r="B504">
        <f>SUM(totalme10_fscore!B630:K630)</f>
        <v>22078921622</v>
      </c>
      <c r="C504">
        <f>SUM(totalme10_exchsw!B630:K630)</f>
        <v>22078921622</v>
      </c>
      <c r="D504">
        <f>SUM(totalme10_age!B505:K505)</f>
        <v>22078921623</v>
      </c>
    </row>
    <row r="505" spans="1:4" x14ac:dyDescent="0.2">
      <c r="A505" s="1">
        <v>42339</v>
      </c>
      <c r="B505">
        <f>SUM(totalme10_fscore!B631:K631)</f>
        <v>22105515051</v>
      </c>
      <c r="C505">
        <f>SUM(totalme10_exchsw!B631:K631)</f>
        <v>22105515051</v>
      </c>
      <c r="D505">
        <f>SUM(totalme10_age!B506:K506)</f>
        <v>22105515052</v>
      </c>
    </row>
    <row r="506" spans="1:4" x14ac:dyDescent="0.2">
      <c r="A506" s="1">
        <v>42370</v>
      </c>
      <c r="B506">
        <f>SUM(totalme10_fscore!B632:K632)</f>
        <v>21548143768</v>
      </c>
      <c r="C506">
        <f>SUM(totalme10_exchsw!B632:K632)</f>
        <v>21548143768</v>
      </c>
      <c r="D506">
        <f>SUM(totalme10_age!B507:K507)</f>
        <v>21548143769</v>
      </c>
    </row>
    <row r="507" spans="1:4" x14ac:dyDescent="0.2">
      <c r="A507" s="1">
        <v>42401</v>
      </c>
      <c r="B507">
        <f>SUM(totalme10_fscore!B633:K633)</f>
        <v>20156595151</v>
      </c>
      <c r="C507">
        <f>SUM(totalme10_exchsw!B633:K633)</f>
        <v>20156595150</v>
      </c>
      <c r="D507">
        <f>SUM(totalme10_age!B508:K508)</f>
        <v>20156595151</v>
      </c>
    </row>
    <row r="508" spans="1:4" x14ac:dyDescent="0.2">
      <c r="A508" s="1">
        <v>42430</v>
      </c>
      <c r="B508">
        <f>SUM(totalme10_fscore!B634:K634)</f>
        <v>20005000682</v>
      </c>
      <c r="C508">
        <f>SUM(totalme10_exchsw!B634:K634)</f>
        <v>20005000681</v>
      </c>
      <c r="D508">
        <f>SUM(totalme10_age!B509:K509)</f>
        <v>20005000680</v>
      </c>
    </row>
    <row r="509" spans="1:4" x14ac:dyDescent="0.2">
      <c r="A509" s="1">
        <v>42461</v>
      </c>
      <c r="B509">
        <f>SUM(totalme10_fscore!B635:K635)</f>
        <v>21276896811</v>
      </c>
      <c r="C509">
        <f>SUM(totalme10_exchsw!B635:K635)</f>
        <v>21276896810</v>
      </c>
      <c r="D509">
        <f>SUM(totalme10_age!B510:K510)</f>
        <v>21276896812</v>
      </c>
    </row>
    <row r="510" spans="1:4" x14ac:dyDescent="0.2">
      <c r="A510" s="1">
        <v>42491</v>
      </c>
      <c r="B510">
        <f>SUM(totalme10_fscore!B636:K636)</f>
        <v>21421992403</v>
      </c>
      <c r="C510">
        <f>SUM(totalme10_exchsw!B636:K636)</f>
        <v>21421992403</v>
      </c>
      <c r="D510">
        <f>SUM(totalme10_age!B511:K511)</f>
        <v>21421992402</v>
      </c>
    </row>
    <row r="511" spans="1:4" x14ac:dyDescent="0.2">
      <c r="A511" s="1">
        <v>42522</v>
      </c>
      <c r="B511">
        <f>SUM(totalme10_fscore!B637:K637)</f>
        <v>21650608056</v>
      </c>
      <c r="C511">
        <f>SUM(totalme10_exchsw!B637:K637)</f>
        <v>21650608056</v>
      </c>
      <c r="D511">
        <f>SUM(totalme10_age!B512:K512)</f>
        <v>21650608056</v>
      </c>
    </row>
    <row r="512" spans="1:4" x14ac:dyDescent="0.2">
      <c r="A512" s="1">
        <v>42552</v>
      </c>
      <c r="B512">
        <f>SUM(totalme10_fscore!B638:K638)</f>
        <v>21574035577</v>
      </c>
      <c r="C512">
        <f>SUM(totalme10_exchsw!B638:K638)</f>
        <v>21574035577</v>
      </c>
      <c r="D512">
        <f>SUM(totalme10_age!B513:K513)</f>
        <v>21574035579</v>
      </c>
    </row>
    <row r="513" spans="1:4" x14ac:dyDescent="0.2">
      <c r="A513" s="1">
        <v>42583</v>
      </c>
      <c r="B513">
        <f>SUM(totalme10_fscore!B639:K639)</f>
        <v>22366823398</v>
      </c>
      <c r="C513">
        <f>SUM(totalme10_exchsw!B639:K639)</f>
        <v>22366823398</v>
      </c>
      <c r="D513">
        <f>SUM(totalme10_age!B514:K514)</f>
        <v>22366823398</v>
      </c>
    </row>
    <row r="514" spans="1:4" x14ac:dyDescent="0.2">
      <c r="A514" s="1">
        <v>42614</v>
      </c>
      <c r="B514">
        <f>SUM(totalme10_fscore!B640:K640)</f>
        <v>22398594954</v>
      </c>
      <c r="C514">
        <f>SUM(totalme10_exchsw!B640:K640)</f>
        <v>22398594955</v>
      </c>
      <c r="D514">
        <f>SUM(totalme10_age!B515:K515)</f>
        <v>22398594955</v>
      </c>
    </row>
    <row r="515" spans="1:4" x14ac:dyDescent="0.2">
      <c r="A515" s="1">
        <v>42644</v>
      </c>
      <c r="B515">
        <f>SUM(totalme10_fscore!B641:K641)</f>
        <v>22314057981</v>
      </c>
      <c r="C515">
        <f>SUM(totalme10_exchsw!B641:K641)</f>
        <v>22314057981</v>
      </c>
      <c r="D515">
        <f>SUM(totalme10_age!B516:K516)</f>
        <v>22314057982</v>
      </c>
    </row>
    <row r="516" spans="1:4" x14ac:dyDescent="0.2">
      <c r="A516" s="1">
        <v>42675</v>
      </c>
      <c r="B516">
        <f>SUM(totalme10_fscore!B642:K642)</f>
        <v>21833596217</v>
      </c>
      <c r="C516">
        <f>SUM(totalme10_exchsw!B642:K642)</f>
        <v>21833596217</v>
      </c>
      <c r="D516">
        <f>SUM(totalme10_age!B517:K517)</f>
        <v>21833596217</v>
      </c>
    </row>
    <row r="517" spans="1:4" x14ac:dyDescent="0.2">
      <c r="A517" s="1">
        <v>42705</v>
      </c>
      <c r="B517">
        <f>SUM(totalme10_fscore!B643:K643)</f>
        <v>22812030689</v>
      </c>
      <c r="C517">
        <f>SUM(totalme10_exchsw!B643:K643)</f>
        <v>22812030689</v>
      </c>
      <c r="D517">
        <f>SUM(totalme10_age!B518:K518)</f>
        <v>22812030689</v>
      </c>
    </row>
    <row r="518" spans="1:4" x14ac:dyDescent="0.2">
      <c r="A518" s="1">
        <v>42736</v>
      </c>
      <c r="B518">
        <f>SUM(totalme10_fscore!B644:K644)</f>
        <v>23146124250</v>
      </c>
      <c r="C518">
        <f>SUM(totalme10_exchsw!B644:K644)</f>
        <v>23146124250</v>
      </c>
      <c r="D518">
        <f>SUM(totalme10_age!B519:K519)</f>
        <v>23146124250</v>
      </c>
    </row>
    <row r="519" spans="1:4" x14ac:dyDescent="0.2">
      <c r="A519" s="1">
        <v>42767</v>
      </c>
      <c r="B519">
        <f>SUM(totalme10_fscore!B645:K645)</f>
        <v>23562961563</v>
      </c>
      <c r="C519">
        <f>SUM(totalme10_exchsw!B645:K645)</f>
        <v>23562961563</v>
      </c>
      <c r="D519">
        <f>SUM(totalme10_age!B520:K520)</f>
        <v>23562961562</v>
      </c>
    </row>
    <row r="520" spans="1:4" x14ac:dyDescent="0.2">
      <c r="A520" s="1">
        <v>42795</v>
      </c>
      <c r="B520">
        <f>SUM(totalme10_fscore!B646:K646)</f>
        <v>24293470637</v>
      </c>
      <c r="C520">
        <f>SUM(totalme10_exchsw!B646:K646)</f>
        <v>24293470637</v>
      </c>
      <c r="D520">
        <f>SUM(totalme10_age!B521:K521)</f>
        <v>24293470636</v>
      </c>
    </row>
    <row r="521" spans="1:4" x14ac:dyDescent="0.2">
      <c r="A521" s="1">
        <v>42826</v>
      </c>
      <c r="B521">
        <f>SUM(totalme10_fscore!B647:K647)</f>
        <v>24275684313</v>
      </c>
      <c r="C521">
        <f>SUM(totalme10_exchsw!B647:K647)</f>
        <v>24275684312</v>
      </c>
      <c r="D521">
        <f>SUM(totalme10_age!B522:K522)</f>
        <v>24275684314</v>
      </c>
    </row>
    <row r="522" spans="1:4" x14ac:dyDescent="0.2">
      <c r="A522" s="1">
        <v>42856</v>
      </c>
      <c r="B522">
        <f>SUM(totalme10_fscore!B648:K648)</f>
        <v>24530496469</v>
      </c>
      <c r="C522">
        <f>SUM(totalme10_exchsw!B648:K648)</f>
        <v>24530496470</v>
      </c>
      <c r="D522">
        <f>SUM(totalme10_age!B523:K523)</f>
        <v>24530496471</v>
      </c>
    </row>
    <row r="523" spans="1:4" x14ac:dyDescent="0.2">
      <c r="A523" s="1">
        <v>42887</v>
      </c>
      <c r="B523">
        <f>SUM(totalme10_fscore!B649:K649)</f>
        <v>24729666024</v>
      </c>
      <c r="C523">
        <f>SUM(totalme10_exchsw!B649:K649)</f>
        <v>24729666024</v>
      </c>
      <c r="D523">
        <f>SUM(totalme10_age!B524:K524)</f>
        <v>24729666023</v>
      </c>
    </row>
    <row r="524" spans="1:4" x14ac:dyDescent="0.2">
      <c r="A524" s="1">
        <v>42917</v>
      </c>
      <c r="B524">
        <f>SUM(totalme10_fscore!B650:K650)</f>
        <v>24828840470</v>
      </c>
      <c r="C524">
        <f>SUM(totalme10_exchsw!B650:K650)</f>
        <v>24828840470</v>
      </c>
      <c r="D524">
        <f>SUM(totalme10_age!B525:K525)</f>
        <v>24828840469</v>
      </c>
    </row>
    <row r="525" spans="1:4" x14ac:dyDescent="0.2">
      <c r="A525" s="1">
        <v>42948</v>
      </c>
      <c r="B525">
        <f>SUM(totalme10_fscore!B651:K651)</f>
        <v>25147797104</v>
      </c>
      <c r="C525">
        <f>SUM(totalme10_exchsw!B651:K651)</f>
        <v>25147797104</v>
      </c>
      <c r="D525">
        <f>SUM(totalme10_age!B526:K526)</f>
        <v>25147797103</v>
      </c>
    </row>
    <row r="526" spans="1:4" x14ac:dyDescent="0.2">
      <c r="A526" s="1">
        <v>42979</v>
      </c>
      <c r="B526">
        <f>SUM(totalme10_fscore!B652:K652)</f>
        <v>24995158091</v>
      </c>
      <c r="C526">
        <f>SUM(totalme10_exchsw!B652:K652)</f>
        <v>24995158090</v>
      </c>
      <c r="D526">
        <f>SUM(totalme10_age!B527:K527)</f>
        <v>24995158089</v>
      </c>
    </row>
    <row r="527" spans="1:4" x14ac:dyDescent="0.2">
      <c r="A527" s="1">
        <v>43009</v>
      </c>
      <c r="B527">
        <f>SUM(totalme10_fscore!B653:K653)</f>
        <v>25753014709</v>
      </c>
      <c r="C527">
        <f>SUM(totalme10_exchsw!B653:K653)</f>
        <v>25753014709</v>
      </c>
      <c r="D527">
        <f>SUM(totalme10_age!B528:K528)</f>
        <v>25753014709</v>
      </c>
    </row>
    <row r="528" spans="1:4" x14ac:dyDescent="0.2">
      <c r="A528" s="1">
        <v>43040</v>
      </c>
      <c r="B528">
        <f>SUM(totalme10_fscore!B654:K654)</f>
        <v>26272114014</v>
      </c>
      <c r="C528">
        <f>SUM(totalme10_exchsw!B654:K654)</f>
        <v>26272114014</v>
      </c>
      <c r="D528">
        <f>SUM(totalme10_age!B529:K529)</f>
        <v>26272114015</v>
      </c>
    </row>
    <row r="529" spans="1:4" x14ac:dyDescent="0.2">
      <c r="A529" s="1">
        <v>43070</v>
      </c>
      <c r="B529">
        <f>SUM(totalme10_fscore!B655:K655)</f>
        <v>27042992913</v>
      </c>
      <c r="C529">
        <f>SUM(totalme10_exchsw!B655:K655)</f>
        <v>27042992913</v>
      </c>
      <c r="D529">
        <f>SUM(totalme10_age!B530:K530)</f>
        <v>27042992914</v>
      </c>
    </row>
    <row r="530" spans="1:4" x14ac:dyDescent="0.2">
      <c r="A530" s="1">
        <v>43101</v>
      </c>
      <c r="B530">
        <f>SUM(totalme10_fscore!B656:K656)</f>
        <v>27294637110</v>
      </c>
      <c r="C530">
        <f>SUM(totalme10_exchsw!B656:K656)</f>
        <v>27294637109</v>
      </c>
      <c r="D530">
        <f>SUM(totalme10_age!B531:K531)</f>
        <v>27294637109</v>
      </c>
    </row>
    <row r="531" spans="1:4" x14ac:dyDescent="0.2">
      <c r="A531" s="1">
        <v>43132</v>
      </c>
      <c r="B531">
        <f>SUM(totalme10_fscore!B657:K657)</f>
        <v>28833888472</v>
      </c>
      <c r="C531">
        <f>SUM(totalme10_exchsw!B657:K657)</f>
        <v>28833888471</v>
      </c>
      <c r="D531">
        <f>SUM(totalme10_age!B532:K532)</f>
        <v>28833888472</v>
      </c>
    </row>
    <row r="532" spans="1:4" x14ac:dyDescent="0.2">
      <c r="A532" s="1">
        <v>43160</v>
      </c>
      <c r="B532">
        <f>SUM(totalme10_fscore!B658:K658)</f>
        <v>27703890267</v>
      </c>
      <c r="C532">
        <f>SUM(totalme10_exchsw!B658:K658)</f>
        <v>27703890267</v>
      </c>
      <c r="D532">
        <f>SUM(totalme10_age!B533:K533)</f>
        <v>27703890265</v>
      </c>
    </row>
    <row r="533" spans="1:4" x14ac:dyDescent="0.2">
      <c r="A533" s="1">
        <v>43191</v>
      </c>
      <c r="B533">
        <f>SUM(totalme10_fscore!B659:K659)</f>
        <v>27010850437</v>
      </c>
      <c r="C533">
        <f>SUM(totalme10_exchsw!B659:K659)</f>
        <v>27010850436</v>
      </c>
      <c r="D533">
        <f>SUM(totalme10_age!B534:K534)</f>
        <v>27010850437</v>
      </c>
    </row>
    <row r="534" spans="1:4" x14ac:dyDescent="0.2">
      <c r="A534" s="1">
        <v>43221</v>
      </c>
      <c r="B534">
        <f>SUM(totalme10_fscore!B660:K660)</f>
        <v>27146680732</v>
      </c>
      <c r="C534">
        <f>SUM(totalme10_exchsw!B660:K660)</f>
        <v>27146680732</v>
      </c>
      <c r="D534">
        <f>SUM(totalme10_age!B535:K535)</f>
        <v>27146680732</v>
      </c>
    </row>
    <row r="535" spans="1:4" x14ac:dyDescent="0.2">
      <c r="A535" s="1">
        <v>43252</v>
      </c>
      <c r="B535">
        <f>SUM(totalme10_fscore!B661:K661)</f>
        <v>27849572698</v>
      </c>
      <c r="C535">
        <f>SUM(totalme10_exchsw!B661:K661)</f>
        <v>27849572698</v>
      </c>
      <c r="D535">
        <f>SUM(totalme10_age!B536:K536)</f>
        <v>27849572700</v>
      </c>
    </row>
    <row r="536" spans="1:4" x14ac:dyDescent="0.2">
      <c r="A536" s="1">
        <v>43282</v>
      </c>
      <c r="B536">
        <f>SUM(totalme10_fscore!B662:K662)</f>
        <v>27884663156</v>
      </c>
      <c r="C536">
        <f>SUM(totalme10_exchsw!B662:K662)</f>
        <v>27884663156</v>
      </c>
      <c r="D536">
        <f>SUM(totalme10_age!B537:K537)</f>
        <v>27884663157</v>
      </c>
    </row>
    <row r="537" spans="1:4" x14ac:dyDescent="0.2">
      <c r="A537" s="1">
        <v>43313</v>
      </c>
      <c r="B537">
        <f>SUM(totalme10_fscore!B663:K663)</f>
        <v>28773985849</v>
      </c>
      <c r="C537">
        <f>SUM(totalme10_exchsw!B663:K663)</f>
        <v>28773985848</v>
      </c>
      <c r="D537">
        <f>SUM(totalme10_age!B538:K538)</f>
        <v>28773985848</v>
      </c>
    </row>
    <row r="538" spans="1:4" x14ac:dyDescent="0.2">
      <c r="A538" s="1">
        <v>43344</v>
      </c>
      <c r="B538">
        <f>SUM(totalme10_fscore!B664:K664)</f>
        <v>29702952599</v>
      </c>
      <c r="C538">
        <f>SUM(totalme10_exchsw!B664:K664)</f>
        <v>29702952600</v>
      </c>
      <c r="D538">
        <f>SUM(totalme10_age!B539:K539)</f>
        <v>29702952601</v>
      </c>
    </row>
    <row r="539" spans="1:4" x14ac:dyDescent="0.2">
      <c r="A539" s="1">
        <v>43374</v>
      </c>
      <c r="B539">
        <f>SUM(totalme10_fscore!B665:K665)</f>
        <v>29668437370</v>
      </c>
      <c r="C539">
        <f>SUM(totalme10_exchsw!B665:K665)</f>
        <v>29668437371</v>
      </c>
      <c r="D539">
        <f>SUM(totalme10_age!B540:K540)</f>
        <v>29668437369</v>
      </c>
    </row>
    <row r="540" spans="1:4" x14ac:dyDescent="0.2">
      <c r="A540" s="1">
        <v>43405</v>
      </c>
      <c r="B540">
        <f>SUM(totalme10_fscore!B666:K666)</f>
        <v>27363063005</v>
      </c>
      <c r="C540">
        <f>SUM(totalme10_exchsw!B666:K666)</f>
        <v>27363063005</v>
      </c>
      <c r="D540">
        <f>SUM(totalme10_age!B541:K541)</f>
        <v>27363063005</v>
      </c>
    </row>
    <row r="541" spans="1:4" x14ac:dyDescent="0.2">
      <c r="A541" s="1">
        <v>43435</v>
      </c>
      <c r="B541">
        <f>SUM(totalme10_fscore!B667:K667)</f>
        <v>27654805925</v>
      </c>
      <c r="C541">
        <f>SUM(totalme10_exchsw!B667:K667)</f>
        <v>27654805925</v>
      </c>
      <c r="D541">
        <f>SUM(totalme10_age!B542:K542)</f>
        <v>27654805924</v>
      </c>
    </row>
    <row r="542" spans="1:4" x14ac:dyDescent="0.2">
      <c r="A542" s="1">
        <v>43466</v>
      </c>
      <c r="B542">
        <f>SUM(totalme10_fscore!B668:K668)</f>
        <v>24965663826</v>
      </c>
      <c r="C542">
        <f>SUM(totalme10_exchsw!B668:K668)</f>
        <v>24965663825</v>
      </c>
      <c r="D542">
        <f>SUM(totalme10_age!B543:K543)</f>
        <v>24965663826</v>
      </c>
    </row>
    <row r="543" spans="1:4" x14ac:dyDescent="0.2">
      <c r="A543" s="1">
        <v>43497</v>
      </c>
      <c r="B543">
        <f>SUM(totalme10_fscore!B669:K669)</f>
        <v>27050535985</v>
      </c>
      <c r="C543">
        <f>SUM(totalme10_exchsw!B669:K669)</f>
        <v>27050535984</v>
      </c>
      <c r="D543">
        <f>SUM(totalme10_age!B544:K544)</f>
        <v>27050535984</v>
      </c>
    </row>
    <row r="544" spans="1:4" x14ac:dyDescent="0.2">
      <c r="A544" s="1">
        <v>43525</v>
      </c>
      <c r="B544">
        <f>SUM(totalme10_fscore!B670:K670)</f>
        <v>27864685440</v>
      </c>
      <c r="C544">
        <f>SUM(totalme10_exchsw!B670:K670)</f>
        <v>27864685440</v>
      </c>
      <c r="D544">
        <f>SUM(totalme10_age!B545:K545)</f>
        <v>27864685441</v>
      </c>
    </row>
    <row r="545" spans="1:4" x14ac:dyDescent="0.2">
      <c r="A545" s="1">
        <v>43556</v>
      </c>
      <c r="B545">
        <f>SUM(totalme10_fscore!B671:K671)</f>
        <v>28148509282</v>
      </c>
      <c r="C545">
        <f>SUM(totalme10_exchsw!B671:K671)</f>
        <v>28148509283</v>
      </c>
      <c r="D545">
        <f>SUM(totalme10_age!B546:K546)</f>
        <v>28148509283</v>
      </c>
    </row>
    <row r="546" spans="1:4" x14ac:dyDescent="0.2">
      <c r="A546" s="1">
        <v>43586</v>
      </c>
      <c r="B546">
        <f>SUM(totalme10_fscore!B672:K672)</f>
        <v>29242935746</v>
      </c>
      <c r="C546">
        <f>SUM(totalme10_exchsw!B672:K672)</f>
        <v>29242935746</v>
      </c>
      <c r="D546">
        <f>SUM(totalme10_age!B547:K547)</f>
        <v>29242935746</v>
      </c>
    </row>
    <row r="547" spans="1:4" x14ac:dyDescent="0.2">
      <c r="A547" s="1">
        <v>43617</v>
      </c>
      <c r="B547">
        <f>SUM(totalme10_fscore!B673:K673)</f>
        <v>27278181009</v>
      </c>
      <c r="C547">
        <f>SUM(totalme10_exchsw!B673:K673)</f>
        <v>27278181008</v>
      </c>
      <c r="D547">
        <f>SUM(totalme10_age!B548:K548)</f>
        <v>27278181007</v>
      </c>
    </row>
    <row r="548" spans="1:4" x14ac:dyDescent="0.2">
      <c r="A548" s="1">
        <v>43647</v>
      </c>
      <c r="B548">
        <f>SUM(totalme10_fscore!B674:K674)</f>
        <v>29205175177</v>
      </c>
      <c r="C548">
        <f>SUM(totalme10_exchsw!B674:K674)</f>
        <v>29205175178</v>
      </c>
      <c r="D548">
        <f>SUM(totalme10_age!B549:K549)</f>
        <v>29205175177</v>
      </c>
    </row>
    <row r="549" spans="1:4" x14ac:dyDescent="0.2">
      <c r="A549" s="1">
        <v>43678</v>
      </c>
      <c r="B549">
        <f>SUM(totalme10_fscore!B675:K675)</f>
        <v>29551425440</v>
      </c>
      <c r="C549">
        <f>SUM(totalme10_exchsw!B675:K675)</f>
        <v>29551425439</v>
      </c>
      <c r="D549">
        <f>SUM(totalme10_age!B550:K550)</f>
        <v>29551425440</v>
      </c>
    </row>
    <row r="550" spans="1:4" x14ac:dyDescent="0.2">
      <c r="A550" s="1">
        <v>43709</v>
      </c>
      <c r="B550">
        <f>SUM(totalme10_fscore!B676:K676)</f>
        <v>28752552507</v>
      </c>
      <c r="C550">
        <f>SUM(totalme10_exchsw!B676:K676)</f>
        <v>28752552507</v>
      </c>
      <c r="D550">
        <f>SUM(totalme10_age!B551:K551)</f>
        <v>28752552506</v>
      </c>
    </row>
    <row r="551" spans="1:4" x14ac:dyDescent="0.2">
      <c r="A551" s="1">
        <v>43739</v>
      </c>
      <c r="B551">
        <f>SUM(totalme10_fscore!B677:K677)</f>
        <v>29176454398</v>
      </c>
      <c r="C551">
        <f>SUM(totalme10_exchsw!B677:K677)</f>
        <v>29176454399</v>
      </c>
      <c r="D551">
        <f>SUM(totalme10_age!B552:K552)</f>
        <v>29176454399</v>
      </c>
    </row>
    <row r="552" spans="1:4" x14ac:dyDescent="0.2">
      <c r="A552" s="1">
        <v>43770</v>
      </c>
      <c r="B552">
        <f>SUM(totalme10_fscore!B678:K678)</f>
        <v>29736668523</v>
      </c>
      <c r="C552">
        <f>SUM(totalme10_exchsw!B678:K678)</f>
        <v>29736668522</v>
      </c>
      <c r="D552">
        <f>SUM(totalme10_age!B553:K553)</f>
        <v>29736668522</v>
      </c>
    </row>
    <row r="553" spans="1:4" x14ac:dyDescent="0.2">
      <c r="A553" s="1">
        <v>43800</v>
      </c>
      <c r="B553">
        <f>SUM(totalme10_fscore!B679:K679)</f>
        <v>30797413237</v>
      </c>
      <c r="C553">
        <f>SUM(totalme10_exchsw!B679:K679)</f>
        <v>30797413237</v>
      </c>
      <c r="D553">
        <f>SUM(totalme10_age!B554:K554)</f>
        <v>30797413236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BE6B-9AE4-A141-AB18-9B95AABE9804}">
  <dimension ref="A1:AI554"/>
  <sheetViews>
    <sheetView topLeftCell="X1" workbookViewId="0">
      <selection activeCell="B3" sqref="B3"/>
    </sheetView>
  </sheetViews>
  <sheetFormatPr baseColWidth="10" defaultRowHeight="15" x14ac:dyDescent="0.2"/>
  <cols>
    <col min="33" max="33" width="16.6640625" style="6" bestFit="1" customWidth="1"/>
    <col min="34" max="34" width="13.1640625" bestFit="1" customWidth="1"/>
  </cols>
  <sheetData>
    <row r="1" spans="1:35" x14ac:dyDescent="0.2">
      <c r="B1" t="s">
        <v>20</v>
      </c>
      <c r="L1" t="s">
        <v>21</v>
      </c>
      <c r="V1" t="s">
        <v>22</v>
      </c>
      <c r="AG1" s="6" t="s">
        <v>19</v>
      </c>
      <c r="AH1" t="s">
        <v>23</v>
      </c>
      <c r="AI1" t="s">
        <v>24</v>
      </c>
    </row>
    <row r="2" spans="1:3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5" x14ac:dyDescent="0.2">
      <c r="A3" s="1">
        <v>27030</v>
      </c>
      <c r="B3">
        <v>0.6703598019</v>
      </c>
      <c r="F3">
        <v>0.60597953469999999</v>
      </c>
      <c r="G3">
        <v>0.57950258730000004</v>
      </c>
      <c r="H3">
        <v>0.62330995119999999</v>
      </c>
      <c r="I3">
        <v>0.75166524649999999</v>
      </c>
      <c r="J3">
        <v>0.73286996650000003</v>
      </c>
      <c r="K3">
        <v>0.6985150322</v>
      </c>
      <c r="L3">
        <f>totalme10_age!B3/SUM(totalme10_age!$B3:$K3)</f>
        <v>0.6454898044070535</v>
      </c>
      <c r="M3">
        <f>totalme10_age!C3/SUM(totalme10_age!$B3:$K3)</f>
        <v>0</v>
      </c>
      <c r="N3">
        <f>totalme10_age!D3/SUM(totalme10_age!$B3:$K3)</f>
        <v>0</v>
      </c>
      <c r="O3">
        <f>totalme10_age!E3/SUM(totalme10_age!$B3:$K3)</f>
        <v>0</v>
      </c>
      <c r="P3">
        <f>totalme10_age!F3/SUM(totalme10_age!$B3:$K3)</f>
        <v>2.0160339155241905E-2</v>
      </c>
      <c r="Q3">
        <f>totalme10_age!G3/SUM(totalme10_age!$B3:$K3)</f>
        <v>6.2200899697720483E-2</v>
      </c>
      <c r="R3">
        <f>totalme10_age!H3/SUM(totalme10_age!$B3:$K3)</f>
        <v>4.2849107789906547E-2</v>
      </c>
      <c r="S3">
        <f>totalme10_age!I3/SUM(totalme10_age!$B3:$K3)</f>
        <v>3.4186540668678524E-2</v>
      </c>
      <c r="T3">
        <f>totalme10_age!J3/SUM(totalme10_age!$B3:$K3)</f>
        <v>5.8373287800733517E-2</v>
      </c>
      <c r="U3">
        <f>totalme10_age!K3/SUM(totalme10_age!$B3:$K3)</f>
        <v>0.13674002048066555</v>
      </c>
      <c r="V3">
        <f>n10_age!$B2/SUM(n10_age!$B2:$K2)</f>
        <v>0.13348323793949304</v>
      </c>
      <c r="W3">
        <f>n10_age!$B2/SUM(n10_age!$B2:$K2)</f>
        <v>0.13348323793949304</v>
      </c>
      <c r="X3">
        <f>n10_age!$B2/SUM(n10_age!$B2:$K2)</f>
        <v>0.13348323793949304</v>
      </c>
      <c r="Y3">
        <f>n10_age!$B2/SUM(n10_age!$B2:$K2)</f>
        <v>0.13348323793949304</v>
      </c>
      <c r="Z3">
        <f>n10_age!$B2/SUM(n10_age!$B2:$K2)</f>
        <v>0.13348323793949304</v>
      </c>
      <c r="AA3">
        <f>n10_age!$B2/SUM(n10_age!$B2:$K2)</f>
        <v>0.13348323793949304</v>
      </c>
      <c r="AB3">
        <f>n10_age!$B2/SUM(n10_age!$B2:$K2)</f>
        <v>0.13348323793949304</v>
      </c>
      <c r="AC3">
        <f>n10_age!$B2/SUM(n10_age!$B2:$K2)</f>
        <v>0.13348323793949304</v>
      </c>
      <c r="AD3">
        <f>n10_age!$B2/SUM(n10_age!$B2:$K2)</f>
        <v>0.13348323793949304</v>
      </c>
      <c r="AE3">
        <f>n10_age!$B2/SUM(n10_age!$B2:$K2)</f>
        <v>0.13348323793949304</v>
      </c>
      <c r="AG3" s="6">
        <f>SUMPRODUCT(B3:K3,L3:U3)</f>
        <v>0.67167285174698055</v>
      </c>
      <c r="AH3">
        <f>SUMPRODUCT(B3:K3,V3:AE3)</f>
        <v>0.62232583494601379</v>
      </c>
      <c r="AI3">
        <f>AVERAGE(B3:K3)</f>
        <v>0.66602887432857139</v>
      </c>
    </row>
    <row r="4" spans="1:35" x14ac:dyDescent="0.2">
      <c r="A4" s="1">
        <v>27061</v>
      </c>
      <c r="B4">
        <v>0.67263246600000004</v>
      </c>
      <c r="F4">
        <v>0.58530564110000005</v>
      </c>
      <c r="G4">
        <v>0.57036715130000004</v>
      </c>
      <c r="H4">
        <v>0.61768905529999996</v>
      </c>
      <c r="I4">
        <v>0.72873304370000003</v>
      </c>
      <c r="J4">
        <v>0.75457247179999998</v>
      </c>
      <c r="K4">
        <v>0.67783625569999995</v>
      </c>
      <c r="L4">
        <f>totalme10_age!B4/SUM(totalme10_age!$B4:$K4)</f>
        <v>0.64183746595709945</v>
      </c>
      <c r="M4">
        <f>totalme10_age!C4/SUM(totalme10_age!$B4:$K4)</f>
        <v>0</v>
      </c>
      <c r="N4">
        <f>totalme10_age!D4/SUM(totalme10_age!$B4:$K4)</f>
        <v>0</v>
      </c>
      <c r="O4">
        <f>totalme10_age!E4/SUM(totalme10_age!$B4:$K4)</f>
        <v>0</v>
      </c>
      <c r="P4">
        <f>totalme10_age!F4/SUM(totalme10_age!$B4:$K4)</f>
        <v>2.0763776359016828E-2</v>
      </c>
      <c r="Q4">
        <f>totalme10_age!G4/SUM(totalme10_age!$B4:$K4)</f>
        <v>6.3894521737996993E-2</v>
      </c>
      <c r="R4">
        <f>totalme10_age!H4/SUM(totalme10_age!$B4:$K4)</f>
        <v>4.2550002278346828E-2</v>
      </c>
      <c r="S4">
        <f>totalme10_age!I4/SUM(totalme10_age!$B4:$K4)</f>
        <v>3.4744716885300404E-2</v>
      </c>
      <c r="T4">
        <f>totalme10_age!J4/SUM(totalme10_age!$B4:$K4)</f>
        <v>5.6886890146521756E-2</v>
      </c>
      <c r="U4">
        <f>totalme10_age!K4/SUM(totalme10_age!$B4:$K4)</f>
        <v>0.13932262663571771</v>
      </c>
      <c r="V4">
        <f>n10_age!$B3/SUM(n10_age!$B3:$K3)</f>
        <v>0.13377102995486254</v>
      </c>
      <c r="W4">
        <f>n10_age!$B3/SUM(n10_age!$B3:$K3)</f>
        <v>0.13377102995486254</v>
      </c>
      <c r="X4">
        <f>n10_age!$B3/SUM(n10_age!$B3:$K3)</f>
        <v>0.13377102995486254</v>
      </c>
      <c r="Y4">
        <f>n10_age!$B3/SUM(n10_age!$B3:$K3)</f>
        <v>0.13377102995486254</v>
      </c>
      <c r="Z4">
        <f>n10_age!$B3/SUM(n10_age!$B3:$K3)</f>
        <v>0.13377102995486254</v>
      </c>
      <c r="AA4">
        <f>n10_age!$B3/SUM(n10_age!$B3:$K3)</f>
        <v>0.13377102995486254</v>
      </c>
      <c r="AB4">
        <f>n10_age!$B3/SUM(n10_age!$B3:$K3)</f>
        <v>0.13377102995486254</v>
      </c>
      <c r="AC4">
        <f>n10_age!$B3/SUM(n10_age!$B3:$K3)</f>
        <v>0.13377102995486254</v>
      </c>
      <c r="AD4">
        <f>n10_age!$B3/SUM(n10_age!$B3:$K3)</f>
        <v>0.13377102995486254</v>
      </c>
      <c r="AE4">
        <f>n10_age!$B3/SUM(n10_age!$B3:$K3)</f>
        <v>0.13377102995486254</v>
      </c>
      <c r="AG4" s="6">
        <f t="shared" ref="AG4:AG67" si="0">SUMPRODUCT(B4:K4,L4:U4)</f>
        <v>0.66928271216132806</v>
      </c>
      <c r="AH4">
        <f t="shared" ref="AH4:AH67" si="1">SUMPRODUCT(B4:K4,V4:AE4)</f>
        <v>0.61630133921928598</v>
      </c>
      <c r="AI4">
        <f t="shared" ref="AI4:AI67" si="2">AVERAGE(B4:K4)</f>
        <v>0.65816229784285718</v>
      </c>
    </row>
    <row r="5" spans="1:35" x14ac:dyDescent="0.2">
      <c r="A5" s="1">
        <v>27089</v>
      </c>
      <c r="B5">
        <v>0.67416524420000001</v>
      </c>
      <c r="F5">
        <v>0.5903175866</v>
      </c>
      <c r="G5">
        <v>0.58042935750000002</v>
      </c>
      <c r="H5">
        <v>0.61333435439999995</v>
      </c>
      <c r="I5">
        <v>0.68363441160000005</v>
      </c>
      <c r="J5">
        <v>0.74922853889999996</v>
      </c>
      <c r="K5">
        <v>0.68001088590000003</v>
      </c>
      <c r="L5">
        <f>totalme10_age!B5/SUM(totalme10_age!$B5:$K5)</f>
        <v>0.64347204045594697</v>
      </c>
      <c r="M5">
        <f>totalme10_age!C5/SUM(totalme10_age!$B5:$K5)</f>
        <v>0</v>
      </c>
      <c r="N5">
        <f>totalme10_age!D5/SUM(totalme10_age!$B5:$K5)</f>
        <v>0</v>
      </c>
      <c r="O5">
        <f>totalme10_age!E5/SUM(totalme10_age!$B5:$K5)</f>
        <v>0</v>
      </c>
      <c r="P5">
        <f>totalme10_age!F5/SUM(totalme10_age!$B5:$K5)</f>
        <v>2.0498467839725809E-2</v>
      </c>
      <c r="Q5">
        <f>totalme10_age!G5/SUM(totalme10_age!$B5:$K5)</f>
        <v>6.2276992543049893E-2</v>
      </c>
      <c r="R5">
        <f>totalme10_age!H5/SUM(totalme10_age!$B5:$K5)</f>
        <v>4.3091277727770251E-2</v>
      </c>
      <c r="S5">
        <f>totalme10_age!I5/SUM(totalme10_age!$B5:$K5)</f>
        <v>3.4542401262433589E-2</v>
      </c>
      <c r="T5">
        <f>totalme10_age!J5/SUM(totalme10_age!$B5:$K5)</f>
        <v>5.7131116438068862E-2</v>
      </c>
      <c r="U5">
        <f>totalme10_age!K5/SUM(totalme10_age!$B5:$K5)</f>
        <v>0.13898770373300462</v>
      </c>
      <c r="V5">
        <f>n10_age!$B4/SUM(n10_age!$B4:$K4)</f>
        <v>0.13417147568013191</v>
      </c>
      <c r="W5">
        <f>n10_age!$B4/SUM(n10_age!$B4:$K4)</f>
        <v>0.13417147568013191</v>
      </c>
      <c r="X5">
        <f>n10_age!$B4/SUM(n10_age!$B4:$K4)</f>
        <v>0.13417147568013191</v>
      </c>
      <c r="Y5">
        <f>n10_age!$B4/SUM(n10_age!$B4:$K4)</f>
        <v>0.13417147568013191</v>
      </c>
      <c r="Z5">
        <f>n10_age!$B4/SUM(n10_age!$B4:$K4)</f>
        <v>0.13417147568013191</v>
      </c>
      <c r="AA5">
        <f>n10_age!$B4/SUM(n10_age!$B4:$K4)</f>
        <v>0.13417147568013191</v>
      </c>
      <c r="AB5">
        <f>n10_age!$B4/SUM(n10_age!$B4:$K4)</f>
        <v>0.13417147568013191</v>
      </c>
      <c r="AC5">
        <f>n10_age!$B4/SUM(n10_age!$B4:$K4)</f>
        <v>0.13417147568013191</v>
      </c>
      <c r="AD5">
        <f>n10_age!$B4/SUM(n10_age!$B4:$K4)</f>
        <v>0.13417147568013191</v>
      </c>
      <c r="AE5">
        <f>n10_age!$B4/SUM(n10_age!$B4:$K4)</f>
        <v>0.13417147568013191</v>
      </c>
      <c r="AG5" s="6">
        <f t="shared" si="0"/>
        <v>0.66941563572983043</v>
      </c>
      <c r="AH5">
        <f t="shared" si="1"/>
        <v>0.61331396677537098</v>
      </c>
      <c r="AI5">
        <f t="shared" si="2"/>
        <v>0.65301719701428573</v>
      </c>
    </row>
    <row r="6" spans="1:35" x14ac:dyDescent="0.2">
      <c r="A6" s="1">
        <v>27120</v>
      </c>
      <c r="B6">
        <v>0.69106141119999998</v>
      </c>
      <c r="F6">
        <v>0.59494913260000004</v>
      </c>
      <c r="G6">
        <v>0.5926204638</v>
      </c>
      <c r="H6">
        <v>0.62471878660000002</v>
      </c>
      <c r="I6">
        <v>0.69871645120000003</v>
      </c>
      <c r="J6">
        <v>0.7650142607</v>
      </c>
      <c r="K6">
        <v>0.70309201529999998</v>
      </c>
      <c r="L6">
        <f>totalme10_age!B6/SUM(totalme10_age!$B6:$K6)</f>
        <v>0.64329146293838568</v>
      </c>
      <c r="M6">
        <f>totalme10_age!C6/SUM(totalme10_age!$B6:$K6)</f>
        <v>0</v>
      </c>
      <c r="N6">
        <f>totalme10_age!D6/SUM(totalme10_age!$B6:$K6)</f>
        <v>0</v>
      </c>
      <c r="O6">
        <f>totalme10_age!E6/SUM(totalme10_age!$B6:$K6)</f>
        <v>0</v>
      </c>
      <c r="P6">
        <f>totalme10_age!F6/SUM(totalme10_age!$B6:$K6)</f>
        <v>2.0582326398683251E-2</v>
      </c>
      <c r="Q6">
        <f>totalme10_age!G6/SUM(totalme10_age!$B6:$K6)</f>
        <v>6.2413190210599087E-2</v>
      </c>
      <c r="R6">
        <f>totalme10_age!H6/SUM(totalme10_age!$B6:$K6)</f>
        <v>4.336691579470138E-2</v>
      </c>
      <c r="S6">
        <f>totalme10_age!I6/SUM(totalme10_age!$B6:$K6)</f>
        <v>3.4627027649866221E-2</v>
      </c>
      <c r="T6">
        <f>totalme10_age!J6/SUM(totalme10_age!$B6:$K6)</f>
        <v>5.7153599153833466E-2</v>
      </c>
      <c r="U6">
        <f>totalme10_age!K6/SUM(totalme10_age!$B6:$K6)</f>
        <v>0.13856547785393086</v>
      </c>
      <c r="V6">
        <f>n10_age!$B5/SUM(n10_age!$B5:$K5)</f>
        <v>0.13433759801898473</v>
      </c>
      <c r="W6">
        <f>n10_age!$B5/SUM(n10_age!$B5:$K5)</f>
        <v>0.13433759801898473</v>
      </c>
      <c r="X6">
        <f>n10_age!$B5/SUM(n10_age!$B5:$K5)</f>
        <v>0.13433759801898473</v>
      </c>
      <c r="Y6">
        <f>n10_age!$B5/SUM(n10_age!$B5:$K5)</f>
        <v>0.13433759801898473</v>
      </c>
      <c r="Z6">
        <f>n10_age!$B5/SUM(n10_age!$B5:$K5)</f>
        <v>0.13433759801898473</v>
      </c>
      <c r="AA6">
        <f>n10_age!$B5/SUM(n10_age!$B5:$K5)</f>
        <v>0.13433759801898473</v>
      </c>
      <c r="AB6">
        <f>n10_age!$B5/SUM(n10_age!$B5:$K5)</f>
        <v>0.13433759801898473</v>
      </c>
      <c r="AC6">
        <f>n10_age!$B5/SUM(n10_age!$B5:$K5)</f>
        <v>0.13433759801898473</v>
      </c>
      <c r="AD6">
        <f>n10_age!$B5/SUM(n10_age!$B5:$K5)</f>
        <v>0.13433759801898473</v>
      </c>
      <c r="AE6">
        <f>n10_age!$B5/SUM(n10_age!$B5:$K5)</f>
        <v>0.13433759801898473</v>
      </c>
      <c r="AG6" s="6">
        <f t="shared" si="0"/>
        <v>0.68622087752605365</v>
      </c>
      <c r="AH6">
        <f t="shared" si="1"/>
        <v>0.62737975885914155</v>
      </c>
      <c r="AI6">
        <f t="shared" si="2"/>
        <v>0.6671675030571429</v>
      </c>
    </row>
    <row r="7" spans="1:35" x14ac:dyDescent="0.2">
      <c r="A7" s="1">
        <v>27150</v>
      </c>
      <c r="B7">
        <v>0.72082912229999996</v>
      </c>
      <c r="F7">
        <v>0.60456523809999996</v>
      </c>
      <c r="G7">
        <v>0.6287614896</v>
      </c>
      <c r="H7">
        <v>0.66545621340000005</v>
      </c>
      <c r="I7">
        <v>0.78904414410000001</v>
      </c>
      <c r="J7">
        <v>0.80587917509999996</v>
      </c>
      <c r="K7">
        <v>0.74857609510000001</v>
      </c>
      <c r="L7">
        <f>totalme10_age!B7/SUM(totalme10_age!$B7:$K7)</f>
        <v>0.64638007524372165</v>
      </c>
      <c r="M7">
        <f>totalme10_age!C7/SUM(totalme10_age!$B7:$K7)</f>
        <v>0</v>
      </c>
      <c r="N7">
        <f>totalme10_age!D7/SUM(totalme10_age!$B7:$K7)</f>
        <v>0</v>
      </c>
      <c r="O7">
        <f>totalme10_age!E7/SUM(totalme10_age!$B7:$K7)</f>
        <v>0</v>
      </c>
      <c r="P7">
        <f>totalme10_age!F7/SUM(totalme10_age!$B7:$K7)</f>
        <v>2.1654890362287987E-2</v>
      </c>
      <c r="Q7">
        <f>totalme10_age!G7/SUM(totalme10_age!$B7:$K7)</f>
        <v>6.1539805632882839E-2</v>
      </c>
      <c r="R7">
        <f>totalme10_age!H7/SUM(totalme10_age!$B7:$K7)</f>
        <v>4.2966188996625181E-2</v>
      </c>
      <c r="S7">
        <f>totalme10_age!I7/SUM(totalme10_age!$B7:$K7)</f>
        <v>3.3950988473698901E-2</v>
      </c>
      <c r="T7">
        <f>totalme10_age!J7/SUM(totalme10_age!$B7:$K7)</f>
        <v>5.6909988618801081E-2</v>
      </c>
      <c r="U7">
        <f>totalme10_age!K7/SUM(totalme10_age!$B7:$K7)</f>
        <v>0.13659806267198232</v>
      </c>
      <c r="V7">
        <f>n10_age!$B6/SUM(n10_age!$B6:$K6)</f>
        <v>0.13428512311193874</v>
      </c>
      <c r="W7">
        <f>n10_age!$B6/SUM(n10_age!$B6:$K6)</f>
        <v>0.13428512311193874</v>
      </c>
      <c r="X7">
        <f>n10_age!$B6/SUM(n10_age!$B6:$K6)</f>
        <v>0.13428512311193874</v>
      </c>
      <c r="Y7">
        <f>n10_age!$B6/SUM(n10_age!$B6:$K6)</f>
        <v>0.13428512311193874</v>
      </c>
      <c r="Z7">
        <f>n10_age!$B6/SUM(n10_age!$B6:$K6)</f>
        <v>0.13428512311193874</v>
      </c>
      <c r="AA7">
        <f>n10_age!$B6/SUM(n10_age!$B6:$K6)</f>
        <v>0.13428512311193874</v>
      </c>
      <c r="AB7">
        <f>n10_age!$B6/SUM(n10_age!$B6:$K6)</f>
        <v>0.13428512311193874</v>
      </c>
      <c r="AC7">
        <f>n10_age!$B6/SUM(n10_age!$B6:$K6)</f>
        <v>0.13428512311193874</v>
      </c>
      <c r="AD7">
        <f>n10_age!$B6/SUM(n10_age!$B6:$K6)</f>
        <v>0.13428512311193874</v>
      </c>
      <c r="AE7">
        <f>n10_age!$B6/SUM(n10_age!$B6:$K6)</f>
        <v>0.13428512311193874</v>
      </c>
      <c r="AG7" s="6">
        <f t="shared" si="0"/>
        <v>0.72121280122926079</v>
      </c>
      <c r="AH7">
        <f t="shared" si="1"/>
        <v>0.66647203580122072</v>
      </c>
      <c r="AI7">
        <f t="shared" si="2"/>
        <v>0.70901592538571434</v>
      </c>
    </row>
    <row r="8" spans="1:35" x14ac:dyDescent="0.2">
      <c r="A8" s="1">
        <v>27181</v>
      </c>
      <c r="B8">
        <v>0.75526295409999999</v>
      </c>
      <c r="F8">
        <v>0.61504690289999997</v>
      </c>
      <c r="G8">
        <v>0.64772313910000001</v>
      </c>
      <c r="H8">
        <v>0.71585213140000004</v>
      </c>
      <c r="I8">
        <v>0.85072589750000005</v>
      </c>
      <c r="J8">
        <v>0.87706899969999996</v>
      </c>
      <c r="K8">
        <v>0.80949481820000002</v>
      </c>
      <c r="L8">
        <f>totalme10_age!B8/SUM(totalme10_age!$B8:$K8)</f>
        <v>0.6540137774596394</v>
      </c>
      <c r="M8">
        <f>totalme10_age!C8/SUM(totalme10_age!$B8:$K8)</f>
        <v>0</v>
      </c>
      <c r="N8">
        <f>totalme10_age!D8/SUM(totalme10_age!$B8:$K8)</f>
        <v>0</v>
      </c>
      <c r="O8">
        <f>totalme10_age!E8/SUM(totalme10_age!$B8:$K8)</f>
        <v>0</v>
      </c>
      <c r="P8">
        <f>totalme10_age!F8/SUM(totalme10_age!$B8:$K8)</f>
        <v>2.2363679353291019E-2</v>
      </c>
      <c r="Q8">
        <f>totalme10_age!G8/SUM(totalme10_age!$B8:$K8)</f>
        <v>6.2185506291175377E-2</v>
      </c>
      <c r="R8">
        <f>totalme10_age!H8/SUM(totalme10_age!$B8:$K8)</f>
        <v>4.1522898164921371E-2</v>
      </c>
      <c r="S8">
        <f>totalme10_age!I8/SUM(totalme10_age!$B8:$K8)</f>
        <v>3.3125503525490714E-2</v>
      </c>
      <c r="T8">
        <f>totalme10_age!J8/SUM(totalme10_age!$B8:$K8)</f>
        <v>5.6090846796663728E-2</v>
      </c>
      <c r="U8">
        <f>totalme10_age!K8/SUM(totalme10_age!$B8:$K8)</f>
        <v>0.1306977884088184</v>
      </c>
      <c r="V8">
        <f>n10_age!$B7/SUM(n10_age!$B7:$K7)</f>
        <v>0.13447127393838468</v>
      </c>
      <c r="W8">
        <f>n10_age!$B7/SUM(n10_age!$B7:$K7)</f>
        <v>0.13447127393838468</v>
      </c>
      <c r="X8">
        <f>n10_age!$B7/SUM(n10_age!$B7:$K7)</f>
        <v>0.13447127393838468</v>
      </c>
      <c r="Y8">
        <f>n10_age!$B7/SUM(n10_age!$B7:$K7)</f>
        <v>0.13447127393838468</v>
      </c>
      <c r="Z8">
        <f>n10_age!$B7/SUM(n10_age!$B7:$K7)</f>
        <v>0.13447127393838468</v>
      </c>
      <c r="AA8">
        <f>n10_age!$B7/SUM(n10_age!$B7:$K7)</f>
        <v>0.13447127393838468</v>
      </c>
      <c r="AB8">
        <f>n10_age!$B7/SUM(n10_age!$B7:$K7)</f>
        <v>0.13447127393838468</v>
      </c>
      <c r="AC8">
        <f>n10_age!$B7/SUM(n10_age!$B7:$K7)</f>
        <v>0.13447127393838468</v>
      </c>
      <c r="AD8">
        <f>n10_age!$B7/SUM(n10_age!$B7:$K7)</f>
        <v>0.13447127393838468</v>
      </c>
      <c r="AE8">
        <f>n10_age!$B7/SUM(n10_age!$B7:$K7)</f>
        <v>0.13447127393838468</v>
      </c>
      <c r="AG8" s="6">
        <f t="shared" si="0"/>
        <v>0.7608857848809415</v>
      </c>
      <c r="AH8">
        <f t="shared" si="1"/>
        <v>0.70882159627672769</v>
      </c>
      <c r="AI8">
        <f t="shared" si="2"/>
        <v>0.75302497755714282</v>
      </c>
    </row>
    <row r="9" spans="1:35" x14ac:dyDescent="0.2">
      <c r="A9" s="1">
        <v>27211</v>
      </c>
      <c r="B9">
        <v>0.82800715059999996</v>
      </c>
      <c r="F9">
        <v>0.63736888280000004</v>
      </c>
      <c r="G9">
        <v>0.7902940383</v>
      </c>
      <c r="H9">
        <v>0.80989814999999998</v>
      </c>
      <c r="I9">
        <v>0.92917236950000004</v>
      </c>
      <c r="J9">
        <v>0.95126279449999995</v>
      </c>
      <c r="K9">
        <v>0.91901089420000004</v>
      </c>
      <c r="L9">
        <f>totalme10_age!B9/SUM(totalme10_age!$B9:$K9)</f>
        <v>0.66128450991613352</v>
      </c>
      <c r="M9">
        <f>totalme10_age!C9/SUM(totalme10_age!$B9:$K9)</f>
        <v>0</v>
      </c>
      <c r="N9">
        <f>totalme10_age!D9/SUM(totalme10_age!$B9:$K9)</f>
        <v>0</v>
      </c>
      <c r="O9">
        <f>totalme10_age!E9/SUM(totalme10_age!$B9:$K9)</f>
        <v>0</v>
      </c>
      <c r="P9">
        <f>totalme10_age!F9/SUM(totalme10_age!$B9:$K9)</f>
        <v>2.5159659451568187E-2</v>
      </c>
      <c r="Q9">
        <f>totalme10_age!G9/SUM(totalme10_age!$B9:$K9)</f>
        <v>6.0171908156402984E-2</v>
      </c>
      <c r="R9">
        <f>totalme10_age!H9/SUM(totalme10_age!$B9:$K9)</f>
        <v>3.9581140006656128E-2</v>
      </c>
      <c r="S9">
        <f>totalme10_age!I9/SUM(totalme10_age!$B9:$K9)</f>
        <v>3.4866188219976377E-2</v>
      </c>
      <c r="T9">
        <f>totalme10_age!J9/SUM(totalme10_age!$B9:$K9)</f>
        <v>5.2536813678983725E-2</v>
      </c>
      <c r="U9">
        <f>totalme10_age!K9/SUM(totalme10_age!$B9:$K9)</f>
        <v>0.12639978057027904</v>
      </c>
      <c r="V9">
        <f>n10_age!$B8/SUM(n10_age!$B8:$K8)</f>
        <v>0.13527075057495297</v>
      </c>
      <c r="W9">
        <f>n10_age!$B8/SUM(n10_age!$B8:$K8)</f>
        <v>0.13527075057495297</v>
      </c>
      <c r="X9">
        <f>n10_age!$B8/SUM(n10_age!$B8:$K8)</f>
        <v>0.13527075057495297</v>
      </c>
      <c r="Y9">
        <f>n10_age!$B8/SUM(n10_age!$B8:$K8)</f>
        <v>0.13527075057495297</v>
      </c>
      <c r="Z9">
        <f>n10_age!$B8/SUM(n10_age!$B8:$K8)</f>
        <v>0.13527075057495297</v>
      </c>
      <c r="AA9">
        <f>n10_age!$B8/SUM(n10_age!$B8:$K8)</f>
        <v>0.13527075057495297</v>
      </c>
      <c r="AB9">
        <f>n10_age!$B8/SUM(n10_age!$B8:$K8)</f>
        <v>0.13527075057495297</v>
      </c>
      <c r="AC9">
        <f>n10_age!$B8/SUM(n10_age!$B8:$K8)</f>
        <v>0.13527075057495297</v>
      </c>
      <c r="AD9">
        <f>n10_age!$B8/SUM(n10_age!$B8:$K8)</f>
        <v>0.13527075057495297</v>
      </c>
      <c r="AE9">
        <f>n10_age!$B8/SUM(n10_age!$B8:$K8)</f>
        <v>0.13527075057495297</v>
      </c>
      <c r="AG9" s="6">
        <f t="shared" si="0"/>
        <v>0.84173026947003216</v>
      </c>
      <c r="AH9">
        <f t="shared" si="1"/>
        <v>0.79336488377489034</v>
      </c>
      <c r="AI9">
        <f t="shared" si="2"/>
        <v>0.83785918284285721</v>
      </c>
    </row>
    <row r="10" spans="1:35" x14ac:dyDescent="0.2">
      <c r="A10" s="1">
        <v>27242</v>
      </c>
      <c r="B10">
        <v>0.89191605139999997</v>
      </c>
      <c r="F10">
        <v>0.69476761620000005</v>
      </c>
      <c r="G10">
        <v>0.88200456429999996</v>
      </c>
      <c r="H10">
        <v>0.90857603480000004</v>
      </c>
      <c r="I10">
        <v>1.0428215702999999</v>
      </c>
      <c r="J10">
        <v>0.99528147730000005</v>
      </c>
      <c r="K10">
        <v>0.99410505140000005</v>
      </c>
      <c r="L10">
        <f>totalme10_age!B10/SUM(totalme10_age!$B10:$K10)</f>
        <v>0.66513262776985083</v>
      </c>
      <c r="M10">
        <f>totalme10_age!C10/SUM(totalme10_age!$B10:$K10)</f>
        <v>0</v>
      </c>
      <c r="N10">
        <f>totalme10_age!D10/SUM(totalme10_age!$B10:$K10)</f>
        <v>0</v>
      </c>
      <c r="O10">
        <f>totalme10_age!E10/SUM(totalme10_age!$B10:$K10)</f>
        <v>0</v>
      </c>
      <c r="P10">
        <f>totalme10_age!F10/SUM(totalme10_age!$B10:$K10)</f>
        <v>2.4783577530692172E-2</v>
      </c>
      <c r="Q10">
        <f>totalme10_age!G10/SUM(totalme10_age!$B10:$K10)</f>
        <v>5.8802121575766503E-2</v>
      </c>
      <c r="R10">
        <f>totalme10_age!H10/SUM(totalme10_age!$B10:$K10)</f>
        <v>3.8397255250598318E-2</v>
      </c>
      <c r="S10">
        <f>totalme10_age!I10/SUM(totalme10_age!$B10:$K10)</f>
        <v>3.3797774323673993E-2</v>
      </c>
      <c r="T10">
        <f>totalme10_age!J10/SUM(totalme10_age!$B10:$K10)</f>
        <v>5.3592711561852399E-2</v>
      </c>
      <c r="U10">
        <f>totalme10_age!K10/SUM(totalme10_age!$B10:$K10)</f>
        <v>0.12549393198756578</v>
      </c>
      <c r="V10">
        <f>n10_age!$B9/SUM(n10_age!$B9:$K9)</f>
        <v>0.13619167717528374</v>
      </c>
      <c r="W10">
        <f>n10_age!$B9/SUM(n10_age!$B9:$K9)</f>
        <v>0.13619167717528374</v>
      </c>
      <c r="X10">
        <f>n10_age!$B9/SUM(n10_age!$B9:$K9)</f>
        <v>0.13619167717528374</v>
      </c>
      <c r="Y10">
        <f>n10_age!$B9/SUM(n10_age!$B9:$K9)</f>
        <v>0.13619167717528374</v>
      </c>
      <c r="Z10">
        <f>n10_age!$B9/SUM(n10_age!$B9:$K9)</f>
        <v>0.13619167717528374</v>
      </c>
      <c r="AA10">
        <f>n10_age!$B9/SUM(n10_age!$B9:$K9)</f>
        <v>0.13619167717528374</v>
      </c>
      <c r="AB10">
        <f>n10_age!$B9/SUM(n10_age!$B9:$K9)</f>
        <v>0.13619167717528374</v>
      </c>
      <c r="AC10">
        <f>n10_age!$B9/SUM(n10_age!$B9:$K9)</f>
        <v>0.13619167717528374</v>
      </c>
      <c r="AD10">
        <f>n10_age!$B9/SUM(n10_age!$B9:$K9)</f>
        <v>0.13619167717528374</v>
      </c>
      <c r="AE10">
        <f>n10_age!$B9/SUM(n10_age!$B9:$K9)</f>
        <v>0.13619167717528374</v>
      </c>
      <c r="AG10" s="6">
        <f t="shared" si="0"/>
        <v>0.91055089258037902</v>
      </c>
      <c r="AH10">
        <f t="shared" si="1"/>
        <v>0.87291679129331645</v>
      </c>
      <c r="AI10">
        <f t="shared" si="2"/>
        <v>0.91563890938571435</v>
      </c>
    </row>
    <row r="11" spans="1:35" x14ac:dyDescent="0.2">
      <c r="A11" s="1">
        <v>27273</v>
      </c>
      <c r="B11">
        <v>0.97726691619999995</v>
      </c>
      <c r="F11">
        <v>0.73713201640000003</v>
      </c>
      <c r="G11">
        <v>0.9815883608</v>
      </c>
      <c r="H11">
        <v>1.0367600427999999</v>
      </c>
      <c r="I11">
        <v>1.1774048338000001</v>
      </c>
      <c r="J11">
        <v>1.1103136884</v>
      </c>
      <c r="K11">
        <v>1.1164041296</v>
      </c>
      <c r="L11">
        <f>totalme10_age!B11/SUM(totalme10_age!$B11:$K11)</f>
        <v>0.67080153505896345</v>
      </c>
      <c r="M11">
        <f>totalme10_age!C11/SUM(totalme10_age!$B11:$K11)</f>
        <v>0</v>
      </c>
      <c r="N11">
        <f>totalme10_age!D11/SUM(totalme10_age!$B11:$K11)</f>
        <v>0</v>
      </c>
      <c r="O11">
        <f>totalme10_age!E11/SUM(totalme10_age!$B11:$K11)</f>
        <v>0</v>
      </c>
      <c r="P11">
        <f>totalme10_age!F11/SUM(totalme10_age!$B11:$K11)</f>
        <v>2.6837733083857437E-2</v>
      </c>
      <c r="Q11">
        <f>totalme10_age!G11/SUM(totalme10_age!$B11:$K11)</f>
        <v>5.7215881746510877E-2</v>
      </c>
      <c r="R11">
        <f>totalme10_age!H11/SUM(totalme10_age!$B11:$K11)</f>
        <v>3.7821503954808412E-2</v>
      </c>
      <c r="S11">
        <f>totalme10_age!I11/SUM(totalme10_age!$B11:$K11)</f>
        <v>3.1762114146610378E-2</v>
      </c>
      <c r="T11">
        <f>totalme10_age!J11/SUM(totalme10_age!$B11:$K11)</f>
        <v>5.3603881434467163E-2</v>
      </c>
      <c r="U11">
        <f>totalme10_age!K11/SUM(totalme10_age!$B11:$K11)</f>
        <v>0.12195735057478232</v>
      </c>
      <c r="V11">
        <f>n10_age!$B10/SUM(n10_age!$B10:$K10)</f>
        <v>0.13733814476756528</v>
      </c>
      <c r="W11">
        <f>n10_age!$B10/SUM(n10_age!$B10:$K10)</f>
        <v>0.13733814476756528</v>
      </c>
      <c r="X11">
        <f>n10_age!$B10/SUM(n10_age!$B10:$K10)</f>
        <v>0.13733814476756528</v>
      </c>
      <c r="Y11">
        <f>n10_age!$B10/SUM(n10_age!$B10:$K10)</f>
        <v>0.13733814476756528</v>
      </c>
      <c r="Z11">
        <f>n10_age!$B10/SUM(n10_age!$B10:$K10)</f>
        <v>0.13733814476756528</v>
      </c>
      <c r="AA11">
        <f>n10_age!$B10/SUM(n10_age!$B10:$K10)</f>
        <v>0.13733814476756528</v>
      </c>
      <c r="AB11">
        <f>n10_age!$B10/SUM(n10_age!$B10:$K10)</f>
        <v>0.13733814476756528</v>
      </c>
      <c r="AC11">
        <f>n10_age!$B10/SUM(n10_age!$B10:$K10)</f>
        <v>0.13733814476756528</v>
      </c>
      <c r="AD11">
        <f>n10_age!$B10/SUM(n10_age!$B10:$K10)</f>
        <v>0.13733814476756528</v>
      </c>
      <c r="AE11">
        <f>n10_age!$B10/SUM(n10_age!$B10:$K10)</f>
        <v>0.13733814476756528</v>
      </c>
      <c r="AG11" s="6">
        <f t="shared" si="0"/>
        <v>1.0037770473399878</v>
      </c>
      <c r="AH11">
        <f t="shared" si="1"/>
        <v>0.9801644835992358</v>
      </c>
      <c r="AI11">
        <f t="shared" si="2"/>
        <v>1.0195528554285713</v>
      </c>
    </row>
    <row r="12" spans="1:35" x14ac:dyDescent="0.2">
      <c r="A12" s="1">
        <v>27303</v>
      </c>
      <c r="B12">
        <v>1.0982427481000001</v>
      </c>
      <c r="F12">
        <v>0.89882386319999996</v>
      </c>
      <c r="G12">
        <v>1.1198641482</v>
      </c>
      <c r="H12">
        <v>1.1846177717999999</v>
      </c>
      <c r="I12">
        <v>1.3323308899999999</v>
      </c>
      <c r="J12">
        <v>1.2277877397000001</v>
      </c>
      <c r="K12">
        <v>1.2527585654</v>
      </c>
      <c r="L12">
        <f>totalme10_age!B12/SUM(totalme10_age!$B12:$K12)</f>
        <v>0.67147141369365337</v>
      </c>
      <c r="M12">
        <f>totalme10_age!C12/SUM(totalme10_age!$B12:$K12)</f>
        <v>0</v>
      </c>
      <c r="N12">
        <f>totalme10_age!D12/SUM(totalme10_age!$B12:$K12)</f>
        <v>0</v>
      </c>
      <c r="O12">
        <f>totalme10_age!E12/SUM(totalme10_age!$B12:$K12)</f>
        <v>0</v>
      </c>
      <c r="P12">
        <f>totalme10_age!F12/SUM(totalme10_age!$B12:$K12)</f>
        <v>2.4932887427660269E-2</v>
      </c>
      <c r="Q12">
        <f>totalme10_age!G12/SUM(totalme10_age!$B12:$K12)</f>
        <v>5.6733389520383815E-2</v>
      </c>
      <c r="R12">
        <f>totalme10_age!H12/SUM(totalme10_age!$B12:$K12)</f>
        <v>3.6990742993845652E-2</v>
      </c>
      <c r="S12">
        <f>totalme10_age!I12/SUM(totalme10_age!$B12:$K12)</f>
        <v>3.1559569269731955E-2</v>
      </c>
      <c r="T12">
        <f>totalme10_age!J12/SUM(totalme10_age!$B12:$K12)</f>
        <v>5.4933125459149988E-2</v>
      </c>
      <c r="U12">
        <f>totalme10_age!K12/SUM(totalme10_age!$B12:$K12)</f>
        <v>0.123378871635575</v>
      </c>
      <c r="V12">
        <f>n10_age!$B11/SUM(n10_age!$B11:$K11)</f>
        <v>0.13766566908935443</v>
      </c>
      <c r="W12">
        <f>n10_age!$B11/SUM(n10_age!$B11:$K11)</f>
        <v>0.13766566908935443</v>
      </c>
      <c r="X12">
        <f>n10_age!$B11/SUM(n10_age!$B11:$K11)</f>
        <v>0.13766566908935443</v>
      </c>
      <c r="Y12">
        <f>n10_age!$B11/SUM(n10_age!$B11:$K11)</f>
        <v>0.13766566908935443</v>
      </c>
      <c r="Z12">
        <f>n10_age!$B11/SUM(n10_age!$B11:$K11)</f>
        <v>0.13766566908935443</v>
      </c>
      <c r="AA12">
        <f>n10_age!$B11/SUM(n10_age!$B11:$K11)</f>
        <v>0.13766566908935443</v>
      </c>
      <c r="AB12">
        <f>n10_age!$B11/SUM(n10_age!$B11:$K11)</f>
        <v>0.13766566908935443</v>
      </c>
      <c r="AC12">
        <f>n10_age!$B11/SUM(n10_age!$B11:$K11)</f>
        <v>0.13766566908935443</v>
      </c>
      <c r="AD12">
        <f>n10_age!$B11/SUM(n10_age!$B11:$K11)</f>
        <v>0.13766566908935443</v>
      </c>
      <c r="AE12">
        <f>n10_age!$B11/SUM(n10_age!$B11:$K11)</f>
        <v>0.13766566908935443</v>
      </c>
      <c r="AG12" s="6">
        <f t="shared" si="0"/>
        <v>1.1312604105024682</v>
      </c>
      <c r="AH12">
        <f t="shared" si="1"/>
        <v>1.117077846900727</v>
      </c>
      <c r="AI12">
        <f t="shared" si="2"/>
        <v>1.1592036752000001</v>
      </c>
    </row>
    <row r="13" spans="1:35" x14ac:dyDescent="0.2">
      <c r="A13" s="1">
        <v>27334</v>
      </c>
      <c r="B13">
        <v>0.94713746669999999</v>
      </c>
      <c r="F13">
        <v>0.7913369603</v>
      </c>
      <c r="G13">
        <v>0.96025417889999998</v>
      </c>
      <c r="H13">
        <v>1.0442234589999999</v>
      </c>
      <c r="I13">
        <v>1.1132203283</v>
      </c>
      <c r="J13">
        <v>0.98315201249999995</v>
      </c>
      <c r="K13">
        <v>1.0565985776</v>
      </c>
      <c r="L13">
        <f>totalme10_age!B13/SUM(totalme10_age!$B13:$K13)</f>
        <v>0.66918256080187666</v>
      </c>
      <c r="M13">
        <f>totalme10_age!C13/SUM(totalme10_age!$B13:$K13)</f>
        <v>0</v>
      </c>
      <c r="N13">
        <f>totalme10_age!D13/SUM(totalme10_age!$B13:$K13)</f>
        <v>0</v>
      </c>
      <c r="O13">
        <f>totalme10_age!E13/SUM(totalme10_age!$B13:$K13)</f>
        <v>0</v>
      </c>
      <c r="P13">
        <f>totalme10_age!F13/SUM(totalme10_age!$B13:$K13)</f>
        <v>2.6409060564701617E-2</v>
      </c>
      <c r="Q13">
        <f>totalme10_age!G13/SUM(totalme10_age!$B13:$K13)</f>
        <v>5.4922386182909462E-2</v>
      </c>
      <c r="R13">
        <f>totalme10_age!H13/SUM(totalme10_age!$B13:$K13)</f>
        <v>3.6393533833512695E-2</v>
      </c>
      <c r="S13">
        <f>totalme10_age!I13/SUM(totalme10_age!$B13:$K13)</f>
        <v>3.3307157952757314E-2</v>
      </c>
      <c r="T13">
        <f>totalme10_age!J13/SUM(totalme10_age!$B13:$K13)</f>
        <v>5.6044151686694646E-2</v>
      </c>
      <c r="U13">
        <f>totalme10_age!K13/SUM(totalme10_age!$B13:$K13)</f>
        <v>0.12374114897754766</v>
      </c>
      <c r="V13">
        <f>n10_age!$B12/SUM(n10_age!$B12:$K12)</f>
        <v>0.13900862068965517</v>
      </c>
      <c r="W13">
        <f>n10_age!$B12/SUM(n10_age!$B12:$K12)</f>
        <v>0.13900862068965517</v>
      </c>
      <c r="X13">
        <f>n10_age!$B12/SUM(n10_age!$B12:$K12)</f>
        <v>0.13900862068965517</v>
      </c>
      <c r="Y13">
        <f>n10_age!$B12/SUM(n10_age!$B12:$K12)</f>
        <v>0.13900862068965517</v>
      </c>
      <c r="Z13">
        <f>n10_age!$B12/SUM(n10_age!$B12:$K12)</f>
        <v>0.13900862068965517</v>
      </c>
      <c r="AA13">
        <f>n10_age!$B12/SUM(n10_age!$B12:$K12)</f>
        <v>0.13900862068965517</v>
      </c>
      <c r="AB13">
        <f>n10_age!$B12/SUM(n10_age!$B12:$K12)</f>
        <v>0.13900862068965517</v>
      </c>
      <c r="AC13">
        <f>n10_age!$B12/SUM(n10_age!$B12:$K12)</f>
        <v>0.13900862068965517</v>
      </c>
      <c r="AD13">
        <f>n10_age!$B12/SUM(n10_age!$B12:$K12)</f>
        <v>0.13900862068965517</v>
      </c>
      <c r="AE13">
        <f>n10_age!$B12/SUM(n10_age!$B12:$K12)</f>
        <v>0.13900862068965517</v>
      </c>
      <c r="AG13" s="6">
        <f t="shared" si="0"/>
        <v>0.96837162157232448</v>
      </c>
      <c r="AH13">
        <f t="shared" si="1"/>
        <v>0.95859274229062486</v>
      </c>
      <c r="AI13">
        <f t="shared" si="2"/>
        <v>0.98513185475714271</v>
      </c>
    </row>
    <row r="14" spans="1:35" x14ac:dyDescent="0.2">
      <c r="A14" s="1">
        <v>27364</v>
      </c>
      <c r="B14">
        <v>0.99780607239999997</v>
      </c>
      <c r="F14">
        <v>0.81707310690000001</v>
      </c>
      <c r="G14">
        <v>1.0029944535999999</v>
      </c>
      <c r="H14">
        <v>1.0188463270999999</v>
      </c>
      <c r="I14">
        <v>1.1127049282999999</v>
      </c>
      <c r="J14">
        <v>0.9984939612</v>
      </c>
      <c r="K14">
        <v>1.0919162415999999</v>
      </c>
      <c r="L14">
        <f>totalme10_age!B14/SUM(totalme10_age!$B14:$K14)</f>
        <v>0.66326903479569566</v>
      </c>
      <c r="M14">
        <f>totalme10_age!C14/SUM(totalme10_age!$B14:$K14)</f>
        <v>0</v>
      </c>
      <c r="N14">
        <f>totalme10_age!D14/SUM(totalme10_age!$B14:$K14)</f>
        <v>0</v>
      </c>
      <c r="O14">
        <f>totalme10_age!E14/SUM(totalme10_age!$B14:$K14)</f>
        <v>0</v>
      </c>
      <c r="P14">
        <f>totalme10_age!F14/SUM(totalme10_age!$B14:$K14)</f>
        <v>2.6742097164624074E-2</v>
      </c>
      <c r="Q14">
        <f>totalme10_age!G14/SUM(totalme10_age!$B14:$K14)</f>
        <v>5.442385032324306E-2</v>
      </c>
      <c r="R14">
        <f>totalme10_age!H14/SUM(totalme10_age!$B14:$K14)</f>
        <v>3.8614500959735044E-2</v>
      </c>
      <c r="S14">
        <f>totalme10_age!I14/SUM(totalme10_age!$B14:$K14)</f>
        <v>3.47773840698168E-2</v>
      </c>
      <c r="T14">
        <f>totalme10_age!J14/SUM(totalme10_age!$B14:$K14)</f>
        <v>5.7455934310053206E-2</v>
      </c>
      <c r="U14">
        <f>totalme10_age!K14/SUM(totalme10_age!$B14:$K14)</f>
        <v>0.12471719837683215</v>
      </c>
      <c r="V14">
        <f>n10_age!$B13/SUM(n10_age!$B13:$K13)</f>
        <v>0.13984799131378936</v>
      </c>
      <c r="W14">
        <f>n10_age!$B13/SUM(n10_age!$B13:$K13)</f>
        <v>0.13984799131378936</v>
      </c>
      <c r="X14">
        <f>n10_age!$B13/SUM(n10_age!$B13:$K13)</f>
        <v>0.13984799131378936</v>
      </c>
      <c r="Y14">
        <f>n10_age!$B13/SUM(n10_age!$B13:$K13)</f>
        <v>0.13984799131378936</v>
      </c>
      <c r="Z14">
        <f>n10_age!$B13/SUM(n10_age!$B13:$K13)</f>
        <v>0.13984799131378936</v>
      </c>
      <c r="AA14">
        <f>n10_age!$B13/SUM(n10_age!$B13:$K13)</f>
        <v>0.13984799131378936</v>
      </c>
      <c r="AB14">
        <f>n10_age!$B13/SUM(n10_age!$B13:$K13)</f>
        <v>0.13984799131378936</v>
      </c>
      <c r="AC14">
        <f>n10_age!$B13/SUM(n10_age!$B13:$K13)</f>
        <v>0.13984799131378936</v>
      </c>
      <c r="AD14">
        <f>n10_age!$B13/SUM(n10_age!$B13:$K13)</f>
        <v>0.13984799131378936</v>
      </c>
      <c r="AE14">
        <f>n10_age!$B13/SUM(n10_age!$B13:$K13)</f>
        <v>0.13984799131378936</v>
      </c>
      <c r="AG14" s="6">
        <f t="shared" si="0"/>
        <v>1.0098402860688191</v>
      </c>
      <c r="AH14">
        <f t="shared" si="1"/>
        <v>0.98450679667066221</v>
      </c>
      <c r="AI14">
        <f t="shared" si="2"/>
        <v>1.0056907273</v>
      </c>
    </row>
    <row r="15" spans="1:35" x14ac:dyDescent="0.2">
      <c r="A15" s="1">
        <v>27395</v>
      </c>
      <c r="B15">
        <v>1.0141831714</v>
      </c>
      <c r="F15">
        <v>0.82480224960000004</v>
      </c>
      <c r="G15">
        <v>1.0585498267</v>
      </c>
      <c r="H15">
        <v>1.0675301142</v>
      </c>
      <c r="I15">
        <v>1.1795786592999999</v>
      </c>
      <c r="J15">
        <v>1.0580707215</v>
      </c>
      <c r="K15">
        <v>1.1406095466999999</v>
      </c>
      <c r="L15">
        <f>totalme10_age!B15/SUM(totalme10_age!$B15:$K15)</f>
        <v>0.66951519284812577</v>
      </c>
      <c r="M15">
        <f>totalme10_age!C15/SUM(totalme10_age!$B15:$K15)</f>
        <v>0</v>
      </c>
      <c r="N15">
        <f>totalme10_age!D15/SUM(totalme10_age!$B15:$K15)</f>
        <v>0</v>
      </c>
      <c r="O15">
        <f>totalme10_age!E15/SUM(totalme10_age!$B15:$K15)</f>
        <v>0</v>
      </c>
      <c r="P15">
        <f>totalme10_age!F15/SUM(totalme10_age!$B15:$K15)</f>
        <v>2.7264371562478944E-2</v>
      </c>
      <c r="Q15">
        <f>totalme10_age!G15/SUM(totalme10_age!$B15:$K15)</f>
        <v>5.3241488312592733E-2</v>
      </c>
      <c r="R15">
        <f>totalme10_age!H15/SUM(totalme10_age!$B15:$K15)</f>
        <v>3.7439970729507076E-2</v>
      </c>
      <c r="S15">
        <f>totalme10_age!I15/SUM(totalme10_age!$B15:$K15)</f>
        <v>3.3537689074325083E-2</v>
      </c>
      <c r="T15">
        <f>totalme10_age!J15/SUM(totalme10_age!$B15:$K15)</f>
        <v>5.6583280530462465E-2</v>
      </c>
      <c r="U15">
        <f>totalme10_age!K15/SUM(totalme10_age!$B15:$K15)</f>
        <v>0.12241800694250797</v>
      </c>
      <c r="V15">
        <f>n10_age!$B14/SUM(n10_age!$B14:$K14)</f>
        <v>0.14107611548556431</v>
      </c>
      <c r="W15">
        <f>n10_age!$B14/SUM(n10_age!$B14:$K14)</f>
        <v>0.14107611548556431</v>
      </c>
      <c r="X15">
        <f>n10_age!$B14/SUM(n10_age!$B14:$K14)</f>
        <v>0.14107611548556431</v>
      </c>
      <c r="Y15">
        <f>n10_age!$B14/SUM(n10_age!$B14:$K14)</f>
        <v>0.14107611548556431</v>
      </c>
      <c r="Z15">
        <f>n10_age!$B14/SUM(n10_age!$B14:$K14)</f>
        <v>0.14107611548556431</v>
      </c>
      <c r="AA15">
        <f>n10_age!$B14/SUM(n10_age!$B14:$K14)</f>
        <v>0.14107611548556431</v>
      </c>
      <c r="AB15">
        <f>n10_age!$B14/SUM(n10_age!$B14:$K14)</f>
        <v>0.14107611548556431</v>
      </c>
      <c r="AC15">
        <f>n10_age!$B14/SUM(n10_age!$B14:$K14)</f>
        <v>0.14107611548556431</v>
      </c>
      <c r="AD15">
        <f>n10_age!$B14/SUM(n10_age!$B14:$K14)</f>
        <v>0.14107611548556431</v>
      </c>
      <c r="AE15">
        <f>n10_age!$B14/SUM(n10_age!$B14:$K14)</f>
        <v>0.14107611548556431</v>
      </c>
      <c r="AG15" s="6">
        <f t="shared" si="0"/>
        <v>1.0368864232135455</v>
      </c>
      <c r="AH15">
        <f t="shared" si="1"/>
        <v>1.0359676654993439</v>
      </c>
      <c r="AI15">
        <f t="shared" si="2"/>
        <v>1.0490463270571428</v>
      </c>
    </row>
    <row r="16" spans="1:35" x14ac:dyDescent="0.2">
      <c r="A16" s="1">
        <v>27426</v>
      </c>
      <c r="B16">
        <v>0.90274870169999999</v>
      </c>
      <c r="F16">
        <v>0.7606570721</v>
      </c>
      <c r="G16">
        <v>0.88024245909999999</v>
      </c>
      <c r="H16">
        <v>0.88335684589999997</v>
      </c>
      <c r="I16">
        <v>1.0018210809999999</v>
      </c>
      <c r="J16">
        <v>0.93616886479999994</v>
      </c>
      <c r="K16">
        <v>0.9627972011</v>
      </c>
      <c r="L16">
        <f>totalme10_age!B16/SUM(totalme10_age!$B16:$K16)</f>
        <v>0.65934380640381329</v>
      </c>
      <c r="M16">
        <f>totalme10_age!C16/SUM(totalme10_age!$B16:$K16)</f>
        <v>0</v>
      </c>
      <c r="N16">
        <f>totalme10_age!D16/SUM(totalme10_age!$B16:$K16)</f>
        <v>0</v>
      </c>
      <c r="O16">
        <f>totalme10_age!E16/SUM(totalme10_age!$B16:$K16)</f>
        <v>0</v>
      </c>
      <c r="P16">
        <f>totalme10_age!F16/SUM(totalme10_age!$B16:$K16)</f>
        <v>2.5960108694898457E-2</v>
      </c>
      <c r="Q16">
        <f>totalme10_age!G16/SUM(totalme10_age!$B16:$K16)</f>
        <v>5.6504731818707563E-2</v>
      </c>
      <c r="R16">
        <f>totalme10_age!H16/SUM(totalme10_age!$B16:$K16)</f>
        <v>4.0108111958197502E-2</v>
      </c>
      <c r="S16">
        <f>totalme10_age!I16/SUM(totalme10_age!$B16:$K16)</f>
        <v>3.4791617382989241E-2</v>
      </c>
      <c r="T16">
        <f>totalme10_age!J16/SUM(totalme10_age!$B16:$K16)</f>
        <v>5.6903949684347747E-2</v>
      </c>
      <c r="U16">
        <f>totalme10_age!K16/SUM(totalme10_age!$B16:$K16)</f>
        <v>0.12638767405704623</v>
      </c>
      <c r="V16">
        <f>n10_age!$B15/SUM(n10_age!$B15:$K15)</f>
        <v>0.1414783943847335</v>
      </c>
      <c r="W16">
        <f>n10_age!$B15/SUM(n10_age!$B15:$K15)</f>
        <v>0.1414783943847335</v>
      </c>
      <c r="X16">
        <f>n10_age!$B15/SUM(n10_age!$B15:$K15)</f>
        <v>0.1414783943847335</v>
      </c>
      <c r="Y16">
        <f>n10_age!$B15/SUM(n10_age!$B15:$K15)</f>
        <v>0.1414783943847335</v>
      </c>
      <c r="Z16">
        <f>n10_age!$B15/SUM(n10_age!$B15:$K15)</f>
        <v>0.1414783943847335</v>
      </c>
      <c r="AA16">
        <f>n10_age!$B15/SUM(n10_age!$B15:$K15)</f>
        <v>0.1414783943847335</v>
      </c>
      <c r="AB16">
        <f>n10_age!$B15/SUM(n10_age!$B15:$K15)</f>
        <v>0.1414783943847335</v>
      </c>
      <c r="AC16">
        <f>n10_age!$B15/SUM(n10_age!$B15:$K15)</f>
        <v>0.1414783943847335</v>
      </c>
      <c r="AD16">
        <f>n10_age!$B15/SUM(n10_age!$B15:$K15)</f>
        <v>0.1414783943847335</v>
      </c>
      <c r="AE16">
        <f>n10_age!$B15/SUM(n10_age!$B15:$K15)</f>
        <v>0.1414783943847335</v>
      </c>
      <c r="AG16" s="6">
        <f t="shared" si="0"/>
        <v>0.90994852538818038</v>
      </c>
      <c r="AH16">
        <f t="shared" si="1"/>
        <v>0.89524588409223516</v>
      </c>
      <c r="AI16">
        <f t="shared" si="2"/>
        <v>0.90397031795714278</v>
      </c>
    </row>
    <row r="17" spans="1:35" x14ac:dyDescent="0.2">
      <c r="A17" s="1">
        <v>27454</v>
      </c>
      <c r="B17">
        <v>0.85426319029999997</v>
      </c>
      <c r="F17">
        <v>0.69773073610000003</v>
      </c>
      <c r="G17">
        <v>0.85169409519999995</v>
      </c>
      <c r="H17">
        <v>0.83034108380000005</v>
      </c>
      <c r="I17">
        <v>0.94900354620000005</v>
      </c>
      <c r="J17">
        <v>0.8945885053</v>
      </c>
      <c r="K17">
        <v>0.92740517570000003</v>
      </c>
      <c r="L17">
        <f>totalme10_age!B17/SUM(totalme10_age!$B17:$K17)</f>
        <v>0.66182990343224579</v>
      </c>
      <c r="M17">
        <f>totalme10_age!C17/SUM(totalme10_age!$B17:$K17)</f>
        <v>0</v>
      </c>
      <c r="N17">
        <f>totalme10_age!D17/SUM(totalme10_age!$B17:$K17)</f>
        <v>0</v>
      </c>
      <c r="O17">
        <f>totalme10_age!E17/SUM(totalme10_age!$B17:$K17)</f>
        <v>0</v>
      </c>
      <c r="P17">
        <f>totalme10_age!F17/SUM(totalme10_age!$B17:$K17)</f>
        <v>2.6572919499738328E-2</v>
      </c>
      <c r="Q17">
        <f>totalme10_age!G17/SUM(totalme10_age!$B17:$K17)</f>
        <v>5.6216160439831381E-2</v>
      </c>
      <c r="R17">
        <f>totalme10_age!H17/SUM(totalme10_age!$B17:$K17)</f>
        <v>3.9695138563622639E-2</v>
      </c>
      <c r="S17">
        <f>totalme10_age!I17/SUM(totalme10_age!$B17:$K17)</f>
        <v>3.4752501727300912E-2</v>
      </c>
      <c r="T17">
        <f>totalme10_age!J17/SUM(totalme10_age!$B17:$K17)</f>
        <v>5.651266920429196E-2</v>
      </c>
      <c r="U17">
        <f>totalme10_age!K17/SUM(totalme10_age!$B17:$K17)</f>
        <v>0.12442070713296895</v>
      </c>
      <c r="V17">
        <f>n10_age!$B16/SUM(n10_age!$B16:$K16)</f>
        <v>0.14094987962355002</v>
      </c>
      <c r="W17">
        <f>n10_age!$B16/SUM(n10_age!$B16:$K16)</f>
        <v>0.14094987962355002</v>
      </c>
      <c r="X17">
        <f>n10_age!$B16/SUM(n10_age!$B16:$K16)</f>
        <v>0.14094987962355002</v>
      </c>
      <c r="Y17">
        <f>n10_age!$B16/SUM(n10_age!$B16:$K16)</f>
        <v>0.14094987962355002</v>
      </c>
      <c r="Z17">
        <f>n10_age!$B16/SUM(n10_age!$B16:$K16)</f>
        <v>0.14094987962355002</v>
      </c>
      <c r="AA17">
        <f>n10_age!$B16/SUM(n10_age!$B16:$K16)</f>
        <v>0.14094987962355002</v>
      </c>
      <c r="AB17">
        <f>n10_age!$B16/SUM(n10_age!$B16:$K16)</f>
        <v>0.14094987962355002</v>
      </c>
      <c r="AC17">
        <f>n10_age!$B16/SUM(n10_age!$B16:$K16)</f>
        <v>0.14094987962355002</v>
      </c>
      <c r="AD17">
        <f>n10_age!$B16/SUM(n10_age!$B16:$K16)</f>
        <v>0.14094987962355002</v>
      </c>
      <c r="AE17">
        <f>n10_age!$B16/SUM(n10_age!$B16:$K16)</f>
        <v>0.14094987962355002</v>
      </c>
      <c r="AG17" s="6">
        <f t="shared" si="0"/>
        <v>0.86368138311465992</v>
      </c>
      <c r="AH17">
        <f t="shared" si="1"/>
        <v>0.84640773871621799</v>
      </c>
      <c r="AI17">
        <f t="shared" si="2"/>
        <v>0.85786090465714271</v>
      </c>
    </row>
    <row r="18" spans="1:35" x14ac:dyDescent="0.2">
      <c r="A18" s="1">
        <v>27485</v>
      </c>
      <c r="B18">
        <v>0.82887895020000002</v>
      </c>
      <c r="F18">
        <v>0.588761066</v>
      </c>
      <c r="G18">
        <v>0.98497723950000005</v>
      </c>
      <c r="H18">
        <v>0.72751416189999996</v>
      </c>
      <c r="I18">
        <v>0.82282437779999995</v>
      </c>
      <c r="J18">
        <v>0.90956671950000001</v>
      </c>
      <c r="K18">
        <v>0.88569363869999995</v>
      </c>
      <c r="L18">
        <f>totalme10_age!B18/SUM(totalme10_age!$B18:$K18)</f>
        <v>0.65801853630272722</v>
      </c>
      <c r="M18">
        <f>totalme10_age!C18/SUM(totalme10_age!$B18:$K18)</f>
        <v>0</v>
      </c>
      <c r="N18">
        <f>totalme10_age!D18/SUM(totalme10_age!$B18:$K18)</f>
        <v>0</v>
      </c>
      <c r="O18">
        <f>totalme10_age!E18/SUM(totalme10_age!$B18:$K18)</f>
        <v>0</v>
      </c>
      <c r="P18">
        <f>totalme10_age!F18/SUM(totalme10_age!$B18:$K18)</f>
        <v>3.7515836168356062E-2</v>
      </c>
      <c r="Q18">
        <f>totalme10_age!G18/SUM(totalme10_age!$B18:$K18)</f>
        <v>4.6351709952423173E-2</v>
      </c>
      <c r="R18">
        <f>totalme10_age!H18/SUM(totalme10_age!$B18:$K18)</f>
        <v>4.0168878688024677E-2</v>
      </c>
      <c r="S18">
        <f>totalme10_age!I18/SUM(totalme10_age!$B18:$K18)</f>
        <v>4.2813718028396716E-2</v>
      </c>
      <c r="T18">
        <f>totalme10_age!J18/SUM(totalme10_age!$B18:$K18)</f>
        <v>5.129434460153838E-2</v>
      </c>
      <c r="U18">
        <f>totalme10_age!K18/SUM(totalme10_age!$B18:$K18)</f>
        <v>0.12383697625853378</v>
      </c>
      <c r="V18">
        <f>n10_age!$B17/SUM(n10_age!$B17:$K17)</f>
        <v>0.14054644808743169</v>
      </c>
      <c r="W18">
        <f>n10_age!$B17/SUM(n10_age!$B17:$K17)</f>
        <v>0.14054644808743169</v>
      </c>
      <c r="X18">
        <f>n10_age!$B17/SUM(n10_age!$B17:$K17)</f>
        <v>0.14054644808743169</v>
      </c>
      <c r="Y18">
        <f>n10_age!$B17/SUM(n10_age!$B17:$K17)</f>
        <v>0.14054644808743169</v>
      </c>
      <c r="Z18">
        <f>n10_age!$B17/SUM(n10_age!$B17:$K17)</f>
        <v>0.14054644808743169</v>
      </c>
      <c r="AA18">
        <f>n10_age!$B17/SUM(n10_age!$B17:$K17)</f>
        <v>0.14054644808743169</v>
      </c>
      <c r="AB18">
        <f>n10_age!$B17/SUM(n10_age!$B17:$K17)</f>
        <v>0.14054644808743169</v>
      </c>
      <c r="AC18">
        <f>n10_age!$B17/SUM(n10_age!$B17:$K17)</f>
        <v>0.14054644808743169</v>
      </c>
      <c r="AD18">
        <f>n10_age!$B17/SUM(n10_age!$B17:$K17)</f>
        <v>0.14054644808743169</v>
      </c>
      <c r="AE18">
        <f>n10_age!$B17/SUM(n10_age!$B17:$K17)</f>
        <v>0.14054644808743169</v>
      </c>
      <c r="AG18" s="6">
        <f t="shared" si="0"/>
        <v>0.83394980645950167</v>
      </c>
      <c r="AH18">
        <f t="shared" si="1"/>
        <v>0.80789136322727872</v>
      </c>
      <c r="AI18">
        <f t="shared" si="2"/>
        <v>0.82117373622857148</v>
      </c>
    </row>
    <row r="19" spans="1:35" x14ac:dyDescent="0.2">
      <c r="A19" s="1">
        <v>27515</v>
      </c>
      <c r="B19">
        <v>0.7923727894</v>
      </c>
      <c r="F19">
        <v>0.53886184110000002</v>
      </c>
      <c r="G19">
        <v>0.89642095600000005</v>
      </c>
      <c r="H19">
        <v>0.72757794710000001</v>
      </c>
      <c r="I19">
        <v>0.78084894949999994</v>
      </c>
      <c r="J19">
        <v>0.88199808710000005</v>
      </c>
      <c r="K19">
        <v>0.85642182479999995</v>
      </c>
      <c r="L19">
        <f>totalme10_age!B19/SUM(totalme10_age!$B19:$K19)</f>
        <v>0.65698844643300225</v>
      </c>
      <c r="M19">
        <f>totalme10_age!C19/SUM(totalme10_age!$B19:$K19)</f>
        <v>0</v>
      </c>
      <c r="N19">
        <f>totalme10_age!D19/SUM(totalme10_age!$B19:$K19)</f>
        <v>0</v>
      </c>
      <c r="O19">
        <f>totalme10_age!E19/SUM(totalme10_age!$B19:$K19)</f>
        <v>0</v>
      </c>
      <c r="P19">
        <f>totalme10_age!F19/SUM(totalme10_age!$B19:$K19)</f>
        <v>3.819141790426854E-2</v>
      </c>
      <c r="Q19">
        <f>totalme10_age!G19/SUM(totalme10_age!$B19:$K19)</f>
        <v>4.5657484815804665E-2</v>
      </c>
      <c r="R19">
        <f>totalme10_age!H19/SUM(totalme10_age!$B19:$K19)</f>
        <v>4.1906739500766579E-2</v>
      </c>
      <c r="S19">
        <f>totalme10_age!I19/SUM(totalme10_age!$B19:$K19)</f>
        <v>4.3077933228035485E-2</v>
      </c>
      <c r="T19">
        <f>totalme10_age!J19/SUM(totalme10_age!$B19:$K19)</f>
        <v>5.13846319529013E-2</v>
      </c>
      <c r="U19">
        <f>totalme10_age!K19/SUM(totalme10_age!$B19:$K19)</f>
        <v>0.12279334616522114</v>
      </c>
      <c r="V19">
        <f>n10_age!$B18/SUM(n10_age!$B18:$K18)</f>
        <v>0.14002613240418119</v>
      </c>
      <c r="W19">
        <f>n10_age!$B18/SUM(n10_age!$B18:$K18)</f>
        <v>0.14002613240418119</v>
      </c>
      <c r="X19">
        <f>n10_age!$B18/SUM(n10_age!$B18:$K18)</f>
        <v>0.14002613240418119</v>
      </c>
      <c r="Y19">
        <f>n10_age!$B18/SUM(n10_age!$B18:$K18)</f>
        <v>0.14002613240418119</v>
      </c>
      <c r="Z19">
        <f>n10_age!$B18/SUM(n10_age!$B18:$K18)</f>
        <v>0.14002613240418119</v>
      </c>
      <c r="AA19">
        <f>n10_age!$B18/SUM(n10_age!$B18:$K18)</f>
        <v>0.14002613240418119</v>
      </c>
      <c r="AB19">
        <f>n10_age!$B18/SUM(n10_age!$B18:$K18)</f>
        <v>0.14002613240418119</v>
      </c>
      <c r="AC19">
        <f>n10_age!$B18/SUM(n10_age!$B18:$K18)</f>
        <v>0.14002613240418119</v>
      </c>
      <c r="AD19">
        <f>n10_age!$B18/SUM(n10_age!$B18:$K18)</f>
        <v>0.14002613240418119</v>
      </c>
      <c r="AE19">
        <f>n10_age!$B18/SUM(n10_age!$B18:$K18)</f>
        <v>0.14002613240418119</v>
      </c>
      <c r="AG19" s="6">
        <f t="shared" si="0"/>
        <v>0.79669981894522146</v>
      </c>
      <c r="AH19">
        <f t="shared" si="1"/>
        <v>0.76657339720927709</v>
      </c>
      <c r="AI19">
        <f t="shared" si="2"/>
        <v>0.78207177071428569</v>
      </c>
    </row>
    <row r="20" spans="1:35" x14ac:dyDescent="0.2">
      <c r="A20" s="1">
        <v>27546</v>
      </c>
      <c r="B20">
        <v>0.75471688059999997</v>
      </c>
      <c r="F20">
        <v>0.52865475049999999</v>
      </c>
      <c r="G20">
        <v>0.87998339560000005</v>
      </c>
      <c r="H20">
        <v>0.64733694949999998</v>
      </c>
      <c r="I20">
        <v>0.72365892070000004</v>
      </c>
      <c r="J20">
        <v>0.83424488249999995</v>
      </c>
      <c r="K20">
        <v>0.81339477739999999</v>
      </c>
      <c r="L20">
        <f>totalme10_age!B20/SUM(totalme10_age!$B20:$K20)</f>
        <v>0.65518639767631581</v>
      </c>
      <c r="M20">
        <f>totalme10_age!C20/SUM(totalme10_age!$B20:$K20)</f>
        <v>0</v>
      </c>
      <c r="N20">
        <f>totalme10_age!D20/SUM(totalme10_age!$B20:$K20)</f>
        <v>0</v>
      </c>
      <c r="O20">
        <f>totalme10_age!E20/SUM(totalme10_age!$B20:$K20)</f>
        <v>0</v>
      </c>
      <c r="P20">
        <f>totalme10_age!F20/SUM(totalme10_age!$B20:$K20)</f>
        <v>3.81036517618712E-2</v>
      </c>
      <c r="Q20">
        <f>totalme10_age!G20/SUM(totalme10_age!$B20:$K20)</f>
        <v>4.6463077843786546E-2</v>
      </c>
      <c r="R20">
        <f>totalme10_age!H20/SUM(totalme10_age!$B20:$K20)</f>
        <v>4.3298881054328477E-2</v>
      </c>
      <c r="S20">
        <f>totalme10_age!I20/SUM(totalme10_age!$B20:$K20)</f>
        <v>4.193257631761603E-2</v>
      </c>
      <c r="T20">
        <f>totalme10_age!J20/SUM(totalme10_age!$B20:$K20)</f>
        <v>5.1708968982560367E-2</v>
      </c>
      <c r="U20">
        <f>totalme10_age!K20/SUM(totalme10_age!$B20:$K20)</f>
        <v>0.12330644636352157</v>
      </c>
      <c r="V20">
        <f>n10_age!$B19/SUM(n10_age!$B19:$K19)</f>
        <v>0.14032786885245901</v>
      </c>
      <c r="W20">
        <f>n10_age!$B19/SUM(n10_age!$B19:$K19)</f>
        <v>0.14032786885245901</v>
      </c>
      <c r="X20">
        <f>n10_age!$B19/SUM(n10_age!$B19:$K19)</f>
        <v>0.14032786885245901</v>
      </c>
      <c r="Y20">
        <f>n10_age!$B19/SUM(n10_age!$B19:$K19)</f>
        <v>0.14032786885245901</v>
      </c>
      <c r="Z20">
        <f>n10_age!$B19/SUM(n10_age!$B19:$K19)</f>
        <v>0.14032786885245901</v>
      </c>
      <c r="AA20">
        <f>n10_age!$B19/SUM(n10_age!$B19:$K19)</f>
        <v>0.14032786885245901</v>
      </c>
      <c r="AB20">
        <f>n10_age!$B19/SUM(n10_age!$B19:$K19)</f>
        <v>0.14032786885245901</v>
      </c>
      <c r="AC20">
        <f>n10_age!$B19/SUM(n10_age!$B19:$K19)</f>
        <v>0.14032786885245901</v>
      </c>
      <c r="AD20">
        <f>n10_age!$B19/SUM(n10_age!$B19:$K19)</f>
        <v>0.14032786885245901</v>
      </c>
      <c r="AE20">
        <f>n10_age!$B19/SUM(n10_age!$B19:$K19)</f>
        <v>0.14032786885245901</v>
      </c>
      <c r="AG20" s="6">
        <f t="shared" si="0"/>
        <v>0.75731925853567605</v>
      </c>
      <c r="AH20">
        <f t="shared" si="1"/>
        <v>0.72717769124931153</v>
      </c>
      <c r="AI20">
        <f t="shared" si="2"/>
        <v>0.74028436525714292</v>
      </c>
    </row>
    <row r="21" spans="1:35" x14ac:dyDescent="0.2">
      <c r="A21" s="1">
        <v>27576</v>
      </c>
      <c r="B21">
        <v>0.79850794999999997</v>
      </c>
      <c r="F21">
        <v>0.56509198029999996</v>
      </c>
      <c r="G21">
        <v>0.90821177119999996</v>
      </c>
      <c r="H21">
        <v>0.69072423130000005</v>
      </c>
      <c r="I21">
        <v>0.71313681870000001</v>
      </c>
      <c r="J21">
        <v>0.81775209419999995</v>
      </c>
      <c r="K21">
        <v>0.83525534349999997</v>
      </c>
      <c r="L21">
        <f>totalme10_age!B21/SUM(totalme10_age!$B21:$K21)</f>
        <v>0.65418617405953106</v>
      </c>
      <c r="M21">
        <f>totalme10_age!C21/SUM(totalme10_age!$B21:$K21)</f>
        <v>0</v>
      </c>
      <c r="N21">
        <f>totalme10_age!D21/SUM(totalme10_age!$B21:$K21)</f>
        <v>0</v>
      </c>
      <c r="O21">
        <f>totalme10_age!E21/SUM(totalme10_age!$B21:$K21)</f>
        <v>0</v>
      </c>
      <c r="P21">
        <f>totalme10_age!F21/SUM(totalme10_age!$B21:$K21)</f>
        <v>3.7775261969495301E-2</v>
      </c>
      <c r="Q21">
        <f>totalme10_age!G21/SUM(totalme10_age!$B21:$K21)</f>
        <v>4.7484563524978943E-2</v>
      </c>
      <c r="R21">
        <f>totalme10_age!H21/SUM(totalme10_age!$B21:$K21)</f>
        <v>4.1015965420052238E-2</v>
      </c>
      <c r="S21">
        <f>totalme10_age!I21/SUM(totalme10_age!$B21:$K21)</f>
        <v>4.2469947773150996E-2</v>
      </c>
      <c r="T21">
        <f>totalme10_age!J21/SUM(totalme10_age!$B21:$K21)</f>
        <v>5.1886611699208572E-2</v>
      </c>
      <c r="U21">
        <f>totalme10_age!K21/SUM(totalme10_age!$B21:$K21)</f>
        <v>0.12518147555358292</v>
      </c>
      <c r="V21">
        <f>n10_age!$B20/SUM(n10_age!$B20:$K20)</f>
        <v>0.13965629758538178</v>
      </c>
      <c r="W21">
        <f>n10_age!$B20/SUM(n10_age!$B20:$K20)</f>
        <v>0.13965629758538178</v>
      </c>
      <c r="X21">
        <f>n10_age!$B20/SUM(n10_age!$B20:$K20)</f>
        <v>0.13965629758538178</v>
      </c>
      <c r="Y21">
        <f>n10_age!$B20/SUM(n10_age!$B20:$K20)</f>
        <v>0.13965629758538178</v>
      </c>
      <c r="Z21">
        <f>n10_age!$B20/SUM(n10_age!$B20:$K20)</f>
        <v>0.13965629758538178</v>
      </c>
      <c r="AA21">
        <f>n10_age!$B20/SUM(n10_age!$B20:$K20)</f>
        <v>0.13965629758538178</v>
      </c>
      <c r="AB21">
        <f>n10_age!$B20/SUM(n10_age!$B20:$K20)</f>
        <v>0.13965629758538178</v>
      </c>
      <c r="AC21">
        <f>n10_age!$B20/SUM(n10_age!$B20:$K20)</f>
        <v>0.13965629758538178</v>
      </c>
      <c r="AD21">
        <f>n10_age!$B20/SUM(n10_age!$B20:$K20)</f>
        <v>0.13965629758538178</v>
      </c>
      <c r="AE21">
        <f>n10_age!$B20/SUM(n10_age!$B20:$K20)</f>
        <v>0.13965629758538178</v>
      </c>
      <c r="AG21" s="6">
        <f t="shared" si="0"/>
        <v>0.79245188427540048</v>
      </c>
      <c r="AH21">
        <f t="shared" si="1"/>
        <v>0.74418374624024375</v>
      </c>
      <c r="AI21">
        <f t="shared" si="2"/>
        <v>0.76124002702857141</v>
      </c>
    </row>
    <row r="22" spans="1:35" x14ac:dyDescent="0.2">
      <c r="A22" s="1">
        <v>27607</v>
      </c>
      <c r="B22">
        <v>0.85084125379999997</v>
      </c>
      <c r="F22">
        <v>0.62407177879999998</v>
      </c>
      <c r="G22">
        <v>0.96005016119999997</v>
      </c>
      <c r="H22">
        <v>0.74998720839999999</v>
      </c>
      <c r="I22">
        <v>0.79663655079999995</v>
      </c>
      <c r="J22">
        <v>0.87253000660000002</v>
      </c>
      <c r="K22">
        <v>0.87502672540000004</v>
      </c>
      <c r="L22">
        <f>totalme10_age!B22/SUM(totalme10_age!$B22:$K22)</f>
        <v>0.65488027705090435</v>
      </c>
      <c r="M22">
        <f>totalme10_age!C22/SUM(totalme10_age!$B22:$K22)</f>
        <v>0</v>
      </c>
      <c r="N22">
        <f>totalme10_age!D22/SUM(totalme10_age!$B22:$K22)</f>
        <v>0</v>
      </c>
      <c r="O22">
        <f>totalme10_age!E22/SUM(totalme10_age!$B22:$K22)</f>
        <v>0</v>
      </c>
      <c r="P22">
        <f>totalme10_age!F22/SUM(totalme10_age!$B22:$K22)</f>
        <v>3.8082870180675361E-2</v>
      </c>
      <c r="Q22">
        <f>totalme10_age!G22/SUM(totalme10_age!$B22:$K22)</f>
        <v>4.691649822639455E-2</v>
      </c>
      <c r="R22">
        <f>totalme10_age!H22/SUM(totalme10_age!$B22:$K22)</f>
        <v>4.0635463363299922E-2</v>
      </c>
      <c r="S22">
        <f>totalme10_age!I22/SUM(totalme10_age!$B22:$K22)</f>
        <v>4.2772448726976858E-2</v>
      </c>
      <c r="T22">
        <f>totalme10_age!J22/SUM(totalme10_age!$B22:$K22)</f>
        <v>4.8905379910215395E-2</v>
      </c>
      <c r="U22">
        <f>totalme10_age!K22/SUM(totalme10_age!$B22:$K22)</f>
        <v>0.12780706254153357</v>
      </c>
      <c r="V22">
        <f>n10_age!$B21/SUM(n10_age!$B21:$K21)</f>
        <v>0.1391304347826087</v>
      </c>
      <c r="W22">
        <f>n10_age!$B21/SUM(n10_age!$B21:$K21)</f>
        <v>0.1391304347826087</v>
      </c>
      <c r="X22">
        <f>n10_age!$B21/SUM(n10_age!$B21:$K21)</f>
        <v>0.1391304347826087</v>
      </c>
      <c r="Y22">
        <f>n10_age!$B21/SUM(n10_age!$B21:$K21)</f>
        <v>0.1391304347826087</v>
      </c>
      <c r="Z22">
        <f>n10_age!$B21/SUM(n10_age!$B21:$K21)</f>
        <v>0.1391304347826087</v>
      </c>
      <c r="AA22">
        <f>n10_age!$B21/SUM(n10_age!$B21:$K21)</f>
        <v>0.1391304347826087</v>
      </c>
      <c r="AB22">
        <f>n10_age!$B21/SUM(n10_age!$B21:$K21)</f>
        <v>0.1391304347826087</v>
      </c>
      <c r="AC22">
        <f>n10_age!$B21/SUM(n10_age!$B21:$K21)</f>
        <v>0.1391304347826087</v>
      </c>
      <c r="AD22">
        <f>n10_age!$B21/SUM(n10_age!$B21:$K21)</f>
        <v>0.1391304347826087</v>
      </c>
      <c r="AE22">
        <f>n10_age!$B21/SUM(n10_age!$B21:$K21)</f>
        <v>0.1391304347826087</v>
      </c>
      <c r="AG22" s="6">
        <f t="shared" si="0"/>
        <v>0.84506397286309332</v>
      </c>
      <c r="AH22">
        <f t="shared" si="1"/>
        <v>0.79709825182608696</v>
      </c>
      <c r="AI22">
        <f t="shared" si="2"/>
        <v>0.81844909785714282</v>
      </c>
    </row>
    <row r="23" spans="1:35" x14ac:dyDescent="0.2">
      <c r="A23" s="1">
        <v>27638</v>
      </c>
      <c r="B23">
        <v>0.86758861350000005</v>
      </c>
      <c r="F23">
        <v>0.64917406529999999</v>
      </c>
      <c r="G23">
        <v>0.99547674470000003</v>
      </c>
      <c r="H23">
        <v>0.77790043230000006</v>
      </c>
      <c r="I23">
        <v>0.83265684100000004</v>
      </c>
      <c r="J23">
        <v>0.93064276749999997</v>
      </c>
      <c r="K23">
        <v>0.92508934470000004</v>
      </c>
      <c r="L23">
        <f>totalme10_age!B23/SUM(totalme10_age!$B23:$K23)</f>
        <v>0.66064532118046626</v>
      </c>
      <c r="M23">
        <f>totalme10_age!C23/SUM(totalme10_age!$B23:$K23)</f>
        <v>0</v>
      </c>
      <c r="N23">
        <f>totalme10_age!D23/SUM(totalme10_age!$B23:$K23)</f>
        <v>0</v>
      </c>
      <c r="O23">
        <f>totalme10_age!E23/SUM(totalme10_age!$B23:$K23)</f>
        <v>0</v>
      </c>
      <c r="P23">
        <f>totalme10_age!F23/SUM(totalme10_age!$B23:$K23)</f>
        <v>3.7646802875196061E-2</v>
      </c>
      <c r="Q23">
        <f>totalme10_age!G23/SUM(totalme10_age!$B23:$K23)</f>
        <v>4.6584510863666946E-2</v>
      </c>
      <c r="R23">
        <f>totalme10_age!H23/SUM(totalme10_age!$B23:$K23)</f>
        <v>4.0243327232909389E-2</v>
      </c>
      <c r="S23">
        <f>totalme10_age!I23/SUM(totalme10_age!$B23:$K23)</f>
        <v>4.2039912080781491E-2</v>
      </c>
      <c r="T23">
        <f>totalme10_age!J23/SUM(totalme10_age!$B23:$K23)</f>
        <v>4.7381038877065032E-2</v>
      </c>
      <c r="U23">
        <f>totalme10_age!K23/SUM(totalme10_age!$B23:$K23)</f>
        <v>0.12545908688991478</v>
      </c>
      <c r="V23">
        <f>n10_age!$B22/SUM(n10_age!$B22:$K22)</f>
        <v>0.13784895044362691</v>
      </c>
      <c r="W23">
        <f>n10_age!$B22/SUM(n10_age!$B22:$K22)</f>
        <v>0.13784895044362691</v>
      </c>
      <c r="X23">
        <f>n10_age!$B22/SUM(n10_age!$B22:$K22)</f>
        <v>0.13784895044362691</v>
      </c>
      <c r="Y23">
        <f>n10_age!$B22/SUM(n10_age!$B22:$K22)</f>
        <v>0.13784895044362691</v>
      </c>
      <c r="Z23">
        <f>n10_age!$B22/SUM(n10_age!$B22:$K22)</f>
        <v>0.13784895044362691</v>
      </c>
      <c r="AA23">
        <f>n10_age!$B22/SUM(n10_age!$B22:$K22)</f>
        <v>0.13784895044362691</v>
      </c>
      <c r="AB23">
        <f>n10_age!$B22/SUM(n10_age!$B22:$K22)</f>
        <v>0.13784895044362691</v>
      </c>
      <c r="AC23">
        <f>n10_age!$B22/SUM(n10_age!$B22:$K22)</f>
        <v>0.13784895044362691</v>
      </c>
      <c r="AD23">
        <f>n10_age!$B22/SUM(n10_age!$B22:$K22)</f>
        <v>0.13784895044362691</v>
      </c>
      <c r="AE23">
        <f>n10_age!$B22/SUM(n10_age!$B22:$K22)</f>
        <v>0.13784895044362691</v>
      </c>
      <c r="AG23" s="6">
        <f t="shared" si="0"/>
        <v>0.87044729118026698</v>
      </c>
      <c r="AH23">
        <f t="shared" si="1"/>
        <v>0.82413392151763687</v>
      </c>
      <c r="AI23">
        <f t="shared" si="2"/>
        <v>0.85407554414285713</v>
      </c>
    </row>
    <row r="24" spans="1:35" x14ac:dyDescent="0.2">
      <c r="A24" s="1">
        <v>27668</v>
      </c>
      <c r="B24">
        <v>0.89267702709999996</v>
      </c>
      <c r="F24">
        <v>0.66910203300000004</v>
      </c>
      <c r="G24">
        <v>1.0498881740999999</v>
      </c>
      <c r="H24">
        <v>0.81763298340000001</v>
      </c>
      <c r="I24">
        <v>0.88583025469999999</v>
      </c>
      <c r="J24">
        <v>1.0203191431</v>
      </c>
      <c r="K24">
        <v>0.98108028209999998</v>
      </c>
      <c r="L24">
        <f>totalme10_age!B24/SUM(totalme10_age!$B24:$K24)</f>
        <v>0.66758515155071929</v>
      </c>
      <c r="M24">
        <f>totalme10_age!C24/SUM(totalme10_age!$B24:$K24)</f>
        <v>0</v>
      </c>
      <c r="N24">
        <f>totalme10_age!D24/SUM(totalme10_age!$B24:$K24)</f>
        <v>0</v>
      </c>
      <c r="O24">
        <f>totalme10_age!E24/SUM(totalme10_age!$B24:$K24)</f>
        <v>0</v>
      </c>
      <c r="P24">
        <f>totalme10_age!F24/SUM(totalme10_age!$B24:$K24)</f>
        <v>3.7884597707106039E-2</v>
      </c>
      <c r="Q24">
        <f>totalme10_age!G24/SUM(totalme10_age!$B24:$K24)</f>
        <v>4.7881838975273622E-2</v>
      </c>
      <c r="R24">
        <f>totalme10_age!H24/SUM(totalme10_age!$B24:$K24)</f>
        <v>3.7648255789469252E-2</v>
      </c>
      <c r="S24">
        <f>totalme10_age!I24/SUM(totalme10_age!$B24:$K24)</f>
        <v>4.1085001291632603E-2</v>
      </c>
      <c r="T24">
        <f>totalme10_age!J24/SUM(totalme10_age!$B24:$K24)</f>
        <v>4.5205501845560041E-2</v>
      </c>
      <c r="U24">
        <f>totalme10_age!K24/SUM(totalme10_age!$B24:$K24)</f>
        <v>0.12270965284023917</v>
      </c>
      <c r="V24">
        <f>n10_age!$B23/SUM(n10_age!$B23:$K23)</f>
        <v>0.13802816901408452</v>
      </c>
      <c r="W24">
        <f>n10_age!$B23/SUM(n10_age!$B23:$K23)</f>
        <v>0.13802816901408452</v>
      </c>
      <c r="X24">
        <f>n10_age!$B23/SUM(n10_age!$B23:$K23)</f>
        <v>0.13802816901408452</v>
      </c>
      <c r="Y24">
        <f>n10_age!$B23/SUM(n10_age!$B23:$K23)</f>
        <v>0.13802816901408452</v>
      </c>
      <c r="Z24">
        <f>n10_age!$B23/SUM(n10_age!$B23:$K23)</f>
        <v>0.13802816901408452</v>
      </c>
      <c r="AA24">
        <f>n10_age!$B23/SUM(n10_age!$B23:$K23)</f>
        <v>0.13802816901408452</v>
      </c>
      <c r="AB24">
        <f>n10_age!$B23/SUM(n10_age!$B23:$K23)</f>
        <v>0.13802816901408452</v>
      </c>
      <c r="AC24">
        <f>n10_age!$B23/SUM(n10_age!$B23:$K23)</f>
        <v>0.13802816901408452</v>
      </c>
      <c r="AD24">
        <f>n10_age!$B23/SUM(n10_age!$B23:$K23)</f>
        <v>0.13802816901408452</v>
      </c>
      <c r="AE24">
        <f>n10_age!$B23/SUM(n10_age!$B23:$K23)</f>
        <v>0.13802816901408452</v>
      </c>
      <c r="AG24" s="6">
        <f t="shared" si="0"/>
        <v>0.90524601885274003</v>
      </c>
      <c r="AH24">
        <f t="shared" si="1"/>
        <v>0.87185905627464788</v>
      </c>
      <c r="AI24">
        <f t="shared" si="2"/>
        <v>0.90236141392857139</v>
      </c>
    </row>
    <row r="25" spans="1:35" x14ac:dyDescent="0.2">
      <c r="A25" s="1">
        <v>27699</v>
      </c>
      <c r="B25">
        <v>0.83820495989999999</v>
      </c>
      <c r="F25">
        <v>0.63818841159999995</v>
      </c>
      <c r="G25">
        <v>1.0104489081000001</v>
      </c>
      <c r="H25">
        <v>0.77076770679999995</v>
      </c>
      <c r="I25">
        <v>0.83647628819999997</v>
      </c>
      <c r="J25">
        <v>0.96876210220000003</v>
      </c>
      <c r="K25">
        <v>0.94870549169999996</v>
      </c>
      <c r="L25">
        <f>totalme10_age!B25/SUM(totalme10_age!$B25:$K25)</f>
        <v>0.67115798568710228</v>
      </c>
      <c r="M25">
        <f>totalme10_age!C25/SUM(totalme10_age!$B25:$K25)</f>
        <v>0</v>
      </c>
      <c r="N25">
        <f>totalme10_age!D25/SUM(totalme10_age!$B25:$K25)</f>
        <v>0</v>
      </c>
      <c r="O25">
        <f>totalme10_age!E25/SUM(totalme10_age!$B25:$K25)</f>
        <v>0</v>
      </c>
      <c r="P25">
        <f>totalme10_age!F25/SUM(totalme10_age!$B25:$K25)</f>
        <v>3.7673121137818642E-2</v>
      </c>
      <c r="Q25">
        <f>totalme10_age!G25/SUM(totalme10_age!$B25:$K25)</f>
        <v>4.7122386764098217E-2</v>
      </c>
      <c r="R25">
        <f>totalme10_age!H25/SUM(totalme10_age!$B25:$K25)</f>
        <v>3.7745282524825459E-2</v>
      </c>
      <c r="S25">
        <f>totalme10_age!I25/SUM(totalme10_age!$B25:$K25)</f>
        <v>4.1063066071625146E-2</v>
      </c>
      <c r="T25">
        <f>totalme10_age!J25/SUM(totalme10_age!$B25:$K25)</f>
        <v>4.5456584094397227E-2</v>
      </c>
      <c r="U25">
        <f>totalme10_age!K25/SUM(totalme10_age!$B25:$K25)</f>
        <v>0.11978157372013308</v>
      </c>
      <c r="V25">
        <f>n10_age!$B24/SUM(n10_age!$B24:$K24)</f>
        <v>0.13695369969710083</v>
      </c>
      <c r="W25">
        <f>n10_age!$B24/SUM(n10_age!$B24:$K24)</f>
        <v>0.13695369969710083</v>
      </c>
      <c r="X25">
        <f>n10_age!$B24/SUM(n10_age!$B24:$K24)</f>
        <v>0.13695369969710083</v>
      </c>
      <c r="Y25">
        <f>n10_age!$B24/SUM(n10_age!$B24:$K24)</f>
        <v>0.13695369969710083</v>
      </c>
      <c r="Z25">
        <f>n10_age!$B24/SUM(n10_age!$B24:$K24)</f>
        <v>0.13695369969710083</v>
      </c>
      <c r="AA25">
        <f>n10_age!$B24/SUM(n10_age!$B24:$K24)</f>
        <v>0.13695369969710083</v>
      </c>
      <c r="AB25">
        <f>n10_age!$B24/SUM(n10_age!$B24:$K24)</f>
        <v>0.13695369969710083</v>
      </c>
      <c r="AC25">
        <f>n10_age!$B24/SUM(n10_age!$B24:$K24)</f>
        <v>0.13695369969710083</v>
      </c>
      <c r="AD25">
        <f>n10_age!$B24/SUM(n10_age!$B24:$K24)</f>
        <v>0.13695369969710083</v>
      </c>
      <c r="AE25">
        <f>n10_age!$B24/SUM(n10_age!$B24:$K24)</f>
        <v>0.13695369969710083</v>
      </c>
      <c r="AG25" s="6">
        <f t="shared" si="0"/>
        <v>0.85534044477399029</v>
      </c>
      <c r="AH25">
        <f t="shared" si="1"/>
        <v>0.82330454321949365</v>
      </c>
      <c r="AI25">
        <f t="shared" si="2"/>
        <v>0.85879340978571439</v>
      </c>
    </row>
    <row r="26" spans="1:35" x14ac:dyDescent="0.2">
      <c r="A26" s="1">
        <v>27729</v>
      </c>
      <c r="B26">
        <v>0.81822489040000002</v>
      </c>
      <c r="F26">
        <v>0.63633838779999996</v>
      </c>
      <c r="G26">
        <v>1.0404799036000001</v>
      </c>
      <c r="H26">
        <v>0.69198658700000004</v>
      </c>
      <c r="I26">
        <v>0.84610667939999995</v>
      </c>
      <c r="J26">
        <v>0.93809969820000005</v>
      </c>
      <c r="K26">
        <v>0.92010273590000002</v>
      </c>
      <c r="L26">
        <f>totalme10_age!B26/SUM(totalme10_age!$B26:$K26)</f>
        <v>0.67096982614297851</v>
      </c>
      <c r="M26">
        <f>totalme10_age!C26/SUM(totalme10_age!$B26:$K26)</f>
        <v>0</v>
      </c>
      <c r="N26">
        <f>totalme10_age!D26/SUM(totalme10_age!$B26:$K26)</f>
        <v>0</v>
      </c>
      <c r="O26">
        <f>totalme10_age!E26/SUM(totalme10_age!$B26:$K26)</f>
        <v>0</v>
      </c>
      <c r="P26">
        <f>totalme10_age!F26/SUM(totalme10_age!$B26:$K26)</f>
        <v>4.0444476727165855E-2</v>
      </c>
      <c r="Q26">
        <f>totalme10_age!G26/SUM(totalme10_age!$B26:$K26)</f>
        <v>4.3190564122643098E-2</v>
      </c>
      <c r="R26">
        <f>totalme10_age!H26/SUM(totalme10_age!$B26:$K26)</f>
        <v>4.2147954022041793E-2</v>
      </c>
      <c r="S26">
        <f>totalme10_age!I26/SUM(totalme10_age!$B26:$K26)</f>
        <v>3.8679155306573697E-2</v>
      </c>
      <c r="T26">
        <f>totalme10_age!J26/SUM(totalme10_age!$B26:$K26)</f>
        <v>4.63497156321016E-2</v>
      </c>
      <c r="U26">
        <f>totalme10_age!K26/SUM(totalme10_age!$B26:$K26)</f>
        <v>0.11821830804649547</v>
      </c>
      <c r="V26">
        <f>n10_age!$B25/SUM(n10_age!$B25:$K25)</f>
        <v>0.13724212812160694</v>
      </c>
      <c r="W26">
        <f>n10_age!$B25/SUM(n10_age!$B25:$K25)</f>
        <v>0.13724212812160694</v>
      </c>
      <c r="X26">
        <f>n10_age!$B25/SUM(n10_age!$B25:$K25)</f>
        <v>0.13724212812160694</v>
      </c>
      <c r="Y26">
        <f>n10_age!$B25/SUM(n10_age!$B25:$K25)</f>
        <v>0.13724212812160694</v>
      </c>
      <c r="Z26">
        <f>n10_age!$B25/SUM(n10_age!$B25:$K25)</f>
        <v>0.13724212812160694</v>
      </c>
      <c r="AA26">
        <f>n10_age!$B25/SUM(n10_age!$B25:$K25)</f>
        <v>0.13724212812160694</v>
      </c>
      <c r="AB26">
        <f>n10_age!$B25/SUM(n10_age!$B25:$K25)</f>
        <v>0.13724212812160694</v>
      </c>
      <c r="AC26">
        <f>n10_age!$B25/SUM(n10_age!$B25:$K25)</f>
        <v>0.13724212812160694</v>
      </c>
      <c r="AD26">
        <f>n10_age!$B25/SUM(n10_age!$B25:$K25)</f>
        <v>0.13724212812160694</v>
      </c>
      <c r="AE26">
        <f>n10_age!$B25/SUM(n10_age!$B25:$K25)</f>
        <v>0.13724212812160694</v>
      </c>
      <c r="AG26" s="6">
        <f t="shared" si="0"/>
        <v>0.83382565299264966</v>
      </c>
      <c r="AH26">
        <f t="shared" si="1"/>
        <v>0.80853988569242119</v>
      </c>
      <c r="AI26">
        <f t="shared" si="2"/>
        <v>0.8416198403285714</v>
      </c>
    </row>
    <row r="27" spans="1:35" x14ac:dyDescent="0.2">
      <c r="A27" s="1">
        <v>27760</v>
      </c>
      <c r="B27">
        <v>0.82702649409999995</v>
      </c>
      <c r="F27">
        <v>0.63970853090000002</v>
      </c>
      <c r="G27">
        <v>1.067182606</v>
      </c>
      <c r="H27">
        <v>0.71141930139999998</v>
      </c>
      <c r="I27">
        <v>0.85080615260000003</v>
      </c>
      <c r="J27">
        <v>0.95770832930000005</v>
      </c>
      <c r="K27">
        <v>0.92971800260000004</v>
      </c>
      <c r="L27">
        <f>totalme10_age!B27/SUM(totalme10_age!$B27:$K27)</f>
        <v>0.67209821141307913</v>
      </c>
      <c r="M27">
        <f>totalme10_age!C27/SUM(totalme10_age!$B27:$K27)</f>
        <v>0</v>
      </c>
      <c r="N27">
        <f>totalme10_age!D27/SUM(totalme10_age!$B27:$K27)</f>
        <v>0</v>
      </c>
      <c r="O27">
        <f>totalme10_age!E27/SUM(totalme10_age!$B27:$K27)</f>
        <v>0</v>
      </c>
      <c r="P27">
        <f>totalme10_age!F27/SUM(totalme10_age!$B27:$K27)</f>
        <v>4.0740265150729871E-2</v>
      </c>
      <c r="Q27">
        <f>totalme10_age!G27/SUM(totalme10_age!$B27:$K27)</f>
        <v>4.2603881469649996E-2</v>
      </c>
      <c r="R27">
        <f>totalme10_age!H27/SUM(totalme10_age!$B27:$K27)</f>
        <v>4.1413148233361563E-2</v>
      </c>
      <c r="S27">
        <f>totalme10_age!I27/SUM(totalme10_age!$B27:$K27)</f>
        <v>3.8887319395551873E-2</v>
      </c>
      <c r="T27">
        <f>totalme10_age!J27/SUM(totalme10_age!$B27:$K27)</f>
        <v>4.5655159869373796E-2</v>
      </c>
      <c r="U27">
        <f>totalme10_age!K27/SUM(totalme10_age!$B27:$K27)</f>
        <v>0.11860201446825377</v>
      </c>
      <c r="V27">
        <f>n10_age!$B26/SUM(n10_age!$B26:$K26)</f>
        <v>0.13651137594799567</v>
      </c>
      <c r="W27">
        <f>n10_age!$B26/SUM(n10_age!$B26:$K26)</f>
        <v>0.13651137594799567</v>
      </c>
      <c r="X27">
        <f>n10_age!$B26/SUM(n10_age!$B26:$K26)</f>
        <v>0.13651137594799567</v>
      </c>
      <c r="Y27">
        <f>n10_age!$B26/SUM(n10_age!$B26:$K26)</f>
        <v>0.13651137594799567</v>
      </c>
      <c r="Z27">
        <f>n10_age!$B26/SUM(n10_age!$B26:$K26)</f>
        <v>0.13651137594799567</v>
      </c>
      <c r="AA27">
        <f>n10_age!$B26/SUM(n10_age!$B26:$K26)</f>
        <v>0.13651137594799567</v>
      </c>
      <c r="AB27">
        <f>n10_age!$B26/SUM(n10_age!$B26:$K26)</f>
        <v>0.13651137594799567</v>
      </c>
      <c r="AC27">
        <f>n10_age!$B26/SUM(n10_age!$B26:$K26)</f>
        <v>0.13651137594799567</v>
      </c>
      <c r="AD27">
        <f>n10_age!$B26/SUM(n10_age!$B26:$K26)</f>
        <v>0.13651137594799567</v>
      </c>
      <c r="AE27">
        <f>n10_age!$B26/SUM(n10_age!$B26:$K26)</f>
        <v>0.13651137594799567</v>
      </c>
      <c r="AG27" s="6">
        <f t="shared" si="0"/>
        <v>0.84390948235937857</v>
      </c>
      <c r="AH27">
        <f t="shared" si="1"/>
        <v>0.81682529418136518</v>
      </c>
      <c r="AI27">
        <f t="shared" si="2"/>
        <v>0.85479563098571432</v>
      </c>
    </row>
    <row r="28" spans="1:35" x14ac:dyDescent="0.2">
      <c r="A28" s="1">
        <v>27791</v>
      </c>
      <c r="B28">
        <v>0.73938387930000005</v>
      </c>
      <c r="F28">
        <v>0.55380829600000003</v>
      </c>
      <c r="G28">
        <v>0.91788060640000002</v>
      </c>
      <c r="H28">
        <v>0.62787177800000005</v>
      </c>
      <c r="I28">
        <v>0.75278771820000001</v>
      </c>
      <c r="J28">
        <v>0.84629514189999999</v>
      </c>
      <c r="K28">
        <v>0.82508697070000003</v>
      </c>
      <c r="L28">
        <f>totalme10_age!B28/SUM(totalme10_age!$B28:$K28)</f>
        <v>0.66867502632809461</v>
      </c>
      <c r="M28">
        <f>totalme10_age!C28/SUM(totalme10_age!$B28:$K28)</f>
        <v>0</v>
      </c>
      <c r="N28">
        <f>totalme10_age!D28/SUM(totalme10_age!$B28:$K28)</f>
        <v>0</v>
      </c>
      <c r="O28">
        <f>totalme10_age!E28/SUM(totalme10_age!$B28:$K28)</f>
        <v>0</v>
      </c>
      <c r="P28">
        <f>totalme10_age!F28/SUM(totalme10_age!$B28:$K28)</f>
        <v>4.2035468088587769E-2</v>
      </c>
      <c r="Q28">
        <f>totalme10_age!G28/SUM(totalme10_age!$B28:$K28)</f>
        <v>4.4882137963260398E-2</v>
      </c>
      <c r="R28">
        <f>totalme10_age!H28/SUM(totalme10_age!$B28:$K28)</f>
        <v>3.9664430788425603E-2</v>
      </c>
      <c r="S28">
        <f>totalme10_age!I28/SUM(totalme10_age!$B28:$K28)</f>
        <v>4.1349413780085664E-2</v>
      </c>
      <c r="T28">
        <f>totalme10_age!J28/SUM(totalme10_age!$B28:$K28)</f>
        <v>4.4510543685384499E-2</v>
      </c>
      <c r="U28">
        <f>totalme10_age!K28/SUM(totalme10_age!$B28:$K28)</f>
        <v>0.11888297936616142</v>
      </c>
      <c r="V28">
        <f>n10_age!$B27/SUM(n10_age!$B27:$K27)</f>
        <v>0.13826508146191105</v>
      </c>
      <c r="W28">
        <f>n10_age!$B27/SUM(n10_age!$B27:$K27)</f>
        <v>0.13826508146191105</v>
      </c>
      <c r="X28">
        <f>n10_age!$B27/SUM(n10_age!$B27:$K27)</f>
        <v>0.13826508146191105</v>
      </c>
      <c r="Y28">
        <f>n10_age!$B27/SUM(n10_age!$B27:$K27)</f>
        <v>0.13826508146191105</v>
      </c>
      <c r="Z28">
        <f>n10_age!$B27/SUM(n10_age!$B27:$K27)</f>
        <v>0.13826508146191105</v>
      </c>
      <c r="AA28">
        <f>n10_age!$B27/SUM(n10_age!$B27:$K27)</f>
        <v>0.13826508146191105</v>
      </c>
      <c r="AB28">
        <f>n10_age!$B27/SUM(n10_age!$B27:$K27)</f>
        <v>0.13826508146191105</v>
      </c>
      <c r="AC28">
        <f>n10_age!$B27/SUM(n10_age!$B27:$K27)</f>
        <v>0.13826508146191105</v>
      </c>
      <c r="AD28">
        <f>n10_age!$B27/SUM(n10_age!$B27:$K27)</f>
        <v>0.13826508146191105</v>
      </c>
      <c r="AE28">
        <f>n10_age!$B27/SUM(n10_age!$B27:$K27)</f>
        <v>0.13826508146191105</v>
      </c>
      <c r="AG28" s="6">
        <f t="shared" si="0"/>
        <v>0.75067293164963578</v>
      </c>
      <c r="AH28">
        <f t="shared" si="1"/>
        <v>0.72770493994583885</v>
      </c>
      <c r="AI28">
        <f t="shared" si="2"/>
        <v>0.75187348435714296</v>
      </c>
    </row>
    <row r="29" spans="1:35" x14ac:dyDescent="0.2">
      <c r="A29" s="1">
        <v>27820</v>
      </c>
      <c r="B29">
        <v>0.74339685710000003</v>
      </c>
      <c r="F29">
        <v>0.56240712370000001</v>
      </c>
      <c r="G29">
        <v>0.9094998299</v>
      </c>
      <c r="H29">
        <v>0.61844091069999996</v>
      </c>
      <c r="I29">
        <v>0.74545843440000004</v>
      </c>
      <c r="J29">
        <v>0.84274193239999995</v>
      </c>
      <c r="K29">
        <v>0.79689652850000003</v>
      </c>
      <c r="L29">
        <f>totalme10_age!B29/SUM(totalme10_age!$B29:$K29)</f>
        <v>0.66209637113916153</v>
      </c>
      <c r="M29">
        <f>totalme10_age!C29/SUM(totalme10_age!$B29:$K29)</f>
        <v>0</v>
      </c>
      <c r="N29">
        <f>totalme10_age!D29/SUM(totalme10_age!$B29:$K29)</f>
        <v>0</v>
      </c>
      <c r="O29">
        <f>totalme10_age!E29/SUM(totalme10_age!$B29:$K29)</f>
        <v>0</v>
      </c>
      <c r="P29">
        <f>totalme10_age!F29/SUM(totalme10_age!$B29:$K29)</f>
        <v>4.123480386854371E-2</v>
      </c>
      <c r="Q29">
        <f>totalme10_age!G29/SUM(totalme10_age!$B29:$K29)</f>
        <v>4.4324128306572064E-2</v>
      </c>
      <c r="R29">
        <f>totalme10_age!H29/SUM(totalme10_age!$B29:$K29)</f>
        <v>4.2295624640683323E-2</v>
      </c>
      <c r="S29">
        <f>totalme10_age!I29/SUM(totalme10_age!$B29:$K29)</f>
        <v>4.1809993381395433E-2</v>
      </c>
      <c r="T29">
        <f>totalme10_age!J29/SUM(totalme10_age!$B29:$K29)</f>
        <v>4.4977478085176513E-2</v>
      </c>
      <c r="U29">
        <f>totalme10_age!K29/SUM(totalme10_age!$B29:$K29)</f>
        <v>0.12326160057846737</v>
      </c>
      <c r="V29">
        <f>n10_age!$B28/SUM(n10_age!$B28:$K28)</f>
        <v>0.1364522417153996</v>
      </c>
      <c r="W29">
        <f>n10_age!$B28/SUM(n10_age!$B28:$K28)</f>
        <v>0.1364522417153996</v>
      </c>
      <c r="X29">
        <f>n10_age!$B28/SUM(n10_age!$B28:$K28)</f>
        <v>0.1364522417153996</v>
      </c>
      <c r="Y29">
        <f>n10_age!$B28/SUM(n10_age!$B28:$K28)</f>
        <v>0.1364522417153996</v>
      </c>
      <c r="Z29">
        <f>n10_age!$B28/SUM(n10_age!$B28:$K28)</f>
        <v>0.1364522417153996</v>
      </c>
      <c r="AA29">
        <f>n10_age!$B28/SUM(n10_age!$B28:$K28)</f>
        <v>0.1364522417153996</v>
      </c>
      <c r="AB29">
        <f>n10_age!$B28/SUM(n10_age!$B28:$K28)</f>
        <v>0.1364522417153996</v>
      </c>
      <c r="AC29">
        <f>n10_age!$B28/SUM(n10_age!$B28:$K28)</f>
        <v>0.1364522417153996</v>
      </c>
      <c r="AD29">
        <f>n10_age!$B28/SUM(n10_age!$B28:$K28)</f>
        <v>0.1364522417153996</v>
      </c>
      <c r="AE29">
        <f>n10_age!$B28/SUM(n10_age!$B28:$K28)</f>
        <v>0.1364522417153996</v>
      </c>
      <c r="AG29" s="6">
        <f t="shared" si="0"/>
        <v>0.74916000122159565</v>
      </c>
      <c r="AH29">
        <f t="shared" si="1"/>
        <v>0.71212263775633533</v>
      </c>
      <c r="AI29">
        <f t="shared" si="2"/>
        <v>0.74554880238571442</v>
      </c>
    </row>
    <row r="30" spans="1:35" x14ac:dyDescent="0.2">
      <c r="A30" s="1">
        <v>27851</v>
      </c>
      <c r="B30">
        <v>0.71957576150000002</v>
      </c>
      <c r="F30">
        <v>0.56962382330000005</v>
      </c>
      <c r="G30">
        <v>0.88874852380000002</v>
      </c>
      <c r="H30">
        <v>0.59031719490000001</v>
      </c>
      <c r="I30">
        <v>0.72143847049999998</v>
      </c>
      <c r="J30">
        <v>0.82094480469999997</v>
      </c>
      <c r="K30">
        <v>0.79534380849999997</v>
      </c>
      <c r="L30">
        <f>totalme10_age!B30/SUM(totalme10_age!$B30:$K30)</f>
        <v>0.6664588126266896</v>
      </c>
      <c r="M30">
        <f>totalme10_age!C30/SUM(totalme10_age!$B30:$K30)</f>
        <v>0</v>
      </c>
      <c r="N30">
        <f>totalme10_age!D30/SUM(totalme10_age!$B30:$K30)</f>
        <v>0</v>
      </c>
      <c r="O30">
        <f>totalme10_age!E30/SUM(totalme10_age!$B30:$K30)</f>
        <v>0</v>
      </c>
      <c r="P30">
        <f>totalme10_age!F30/SUM(totalme10_age!$B30:$K30)</f>
        <v>3.9796726940332497E-2</v>
      </c>
      <c r="Q30">
        <f>totalme10_age!G30/SUM(totalme10_age!$B30:$K30)</f>
        <v>4.5393920313166213E-2</v>
      </c>
      <c r="R30">
        <f>totalme10_age!H30/SUM(totalme10_age!$B30:$K30)</f>
        <v>4.0821786668120863E-2</v>
      </c>
      <c r="S30">
        <f>totalme10_age!I30/SUM(totalme10_age!$B30:$K30)</f>
        <v>4.1880654334744145E-2</v>
      </c>
      <c r="T30">
        <f>totalme10_age!J30/SUM(totalme10_age!$B30:$K30)</f>
        <v>4.4740799483790707E-2</v>
      </c>
      <c r="U30">
        <f>totalme10_age!K30/SUM(totalme10_age!$B30:$K30)</f>
        <v>0.12090729963315598</v>
      </c>
      <c r="V30">
        <f>n10_age!$B29/SUM(n10_age!$B29:$K29)</f>
        <v>0.13709677419354838</v>
      </c>
      <c r="W30">
        <f>n10_age!$B29/SUM(n10_age!$B29:$K29)</f>
        <v>0.13709677419354838</v>
      </c>
      <c r="X30">
        <f>n10_age!$B29/SUM(n10_age!$B29:$K29)</f>
        <v>0.13709677419354838</v>
      </c>
      <c r="Y30">
        <f>n10_age!$B29/SUM(n10_age!$B29:$K29)</f>
        <v>0.13709677419354838</v>
      </c>
      <c r="Z30">
        <f>n10_age!$B29/SUM(n10_age!$B29:$K29)</f>
        <v>0.13709677419354838</v>
      </c>
      <c r="AA30">
        <f>n10_age!$B29/SUM(n10_age!$B29:$K29)</f>
        <v>0.13709677419354838</v>
      </c>
      <c r="AB30">
        <f>n10_age!$B29/SUM(n10_age!$B29:$K29)</f>
        <v>0.13709677419354838</v>
      </c>
      <c r="AC30">
        <f>n10_age!$B29/SUM(n10_age!$B29:$K29)</f>
        <v>0.13709677419354838</v>
      </c>
      <c r="AD30">
        <f>n10_age!$B29/SUM(n10_age!$B29:$K29)</f>
        <v>0.13709677419354838</v>
      </c>
      <c r="AE30">
        <f>n10_age!$B29/SUM(n10_age!$B29:$K29)</f>
        <v>0.13709677419354838</v>
      </c>
      <c r="AG30" s="6">
        <f t="shared" si="0"/>
        <v>0.72978526789019127</v>
      </c>
      <c r="AH30">
        <f t="shared" si="1"/>
        <v>0.70001508534193535</v>
      </c>
      <c r="AI30">
        <f t="shared" si="2"/>
        <v>0.72942748388571421</v>
      </c>
    </row>
    <row r="31" spans="1:35" x14ac:dyDescent="0.2">
      <c r="A31" s="1">
        <v>27881</v>
      </c>
      <c r="B31">
        <v>0.72481066729999999</v>
      </c>
      <c r="F31">
        <v>0.60904750860000001</v>
      </c>
      <c r="G31">
        <v>0.89834449979999997</v>
      </c>
      <c r="H31">
        <v>0.59317732759999997</v>
      </c>
      <c r="I31">
        <v>0.7621577168</v>
      </c>
      <c r="J31">
        <v>0.82777593900000002</v>
      </c>
      <c r="K31">
        <v>0.80673622050000005</v>
      </c>
      <c r="L31">
        <f>totalme10_age!B31/SUM(totalme10_age!$B31:$K31)</f>
        <v>0.66839357563684432</v>
      </c>
      <c r="M31">
        <f>totalme10_age!C31/SUM(totalme10_age!$B31:$K31)</f>
        <v>0</v>
      </c>
      <c r="N31">
        <f>totalme10_age!D31/SUM(totalme10_age!$B31:$K31)</f>
        <v>0</v>
      </c>
      <c r="O31">
        <f>totalme10_age!E31/SUM(totalme10_age!$B31:$K31)</f>
        <v>0</v>
      </c>
      <c r="P31">
        <f>totalme10_age!F31/SUM(totalme10_age!$B31:$K31)</f>
        <v>4.149255302029637E-2</v>
      </c>
      <c r="Q31">
        <f>totalme10_age!G31/SUM(totalme10_age!$B31:$K31)</f>
        <v>4.3089279166827602E-2</v>
      </c>
      <c r="R31">
        <f>totalme10_age!H31/SUM(totalme10_age!$B31:$K31)</f>
        <v>4.210972416383351E-2</v>
      </c>
      <c r="S31">
        <f>totalme10_age!I31/SUM(totalme10_age!$B31:$K31)</f>
        <v>3.9418947745890782E-2</v>
      </c>
      <c r="T31">
        <f>totalme10_age!J31/SUM(totalme10_age!$B31:$K31)</f>
        <v>4.4417396394715619E-2</v>
      </c>
      <c r="U31">
        <f>totalme10_age!K31/SUM(totalme10_age!$B31:$K31)</f>
        <v>0.12107852387159178</v>
      </c>
      <c r="V31">
        <f>n10_age!$B30/SUM(n10_age!$B30:$K30)</f>
        <v>0.13539861351819757</v>
      </c>
      <c r="W31">
        <f>n10_age!$B30/SUM(n10_age!$B30:$K30)</f>
        <v>0.13539861351819757</v>
      </c>
      <c r="X31">
        <f>n10_age!$B30/SUM(n10_age!$B30:$K30)</f>
        <v>0.13539861351819757</v>
      </c>
      <c r="Y31">
        <f>n10_age!$B30/SUM(n10_age!$B30:$K30)</f>
        <v>0.13539861351819757</v>
      </c>
      <c r="Z31">
        <f>n10_age!$B30/SUM(n10_age!$B30:$K30)</f>
        <v>0.13539861351819757</v>
      </c>
      <c r="AA31">
        <f>n10_age!$B30/SUM(n10_age!$B30:$K30)</f>
        <v>0.13539861351819757</v>
      </c>
      <c r="AB31">
        <f>n10_age!$B30/SUM(n10_age!$B30:$K30)</f>
        <v>0.13539861351819757</v>
      </c>
      <c r="AC31">
        <f>n10_age!$B30/SUM(n10_age!$B30:$K30)</f>
        <v>0.13539861351819757</v>
      </c>
      <c r="AD31">
        <f>n10_age!$B30/SUM(n10_age!$B30:$K30)</f>
        <v>0.13539861351819757</v>
      </c>
      <c r="AE31">
        <f>n10_age!$B30/SUM(n10_age!$B30:$K30)</f>
        <v>0.13539861351819757</v>
      </c>
      <c r="AG31" s="6">
        <f t="shared" si="0"/>
        <v>0.73790681815730574</v>
      </c>
      <c r="AH31">
        <f t="shared" si="1"/>
        <v>0.70705831342071046</v>
      </c>
      <c r="AI31">
        <f t="shared" si="2"/>
        <v>0.74600712565714289</v>
      </c>
    </row>
    <row r="32" spans="1:35" x14ac:dyDescent="0.2">
      <c r="A32" s="1">
        <v>27912</v>
      </c>
      <c r="B32">
        <v>0.73301495900000002</v>
      </c>
      <c r="F32">
        <v>0.60773235219999999</v>
      </c>
      <c r="G32">
        <v>0.9072217924</v>
      </c>
      <c r="H32">
        <v>0.60503865530000001</v>
      </c>
      <c r="I32">
        <v>0.79009325090000004</v>
      </c>
      <c r="J32">
        <v>0.85282389540000003</v>
      </c>
      <c r="K32">
        <v>0.82116605480000004</v>
      </c>
      <c r="L32">
        <f>totalme10_age!B32/SUM(totalme10_age!$B32:$K32)</f>
        <v>0.66992765473565929</v>
      </c>
      <c r="M32">
        <f>totalme10_age!C32/SUM(totalme10_age!$B32:$K32)</f>
        <v>0</v>
      </c>
      <c r="N32">
        <f>totalme10_age!D32/SUM(totalme10_age!$B32:$K32)</f>
        <v>0</v>
      </c>
      <c r="O32">
        <f>totalme10_age!E32/SUM(totalme10_age!$B32:$K32)</f>
        <v>0</v>
      </c>
      <c r="P32">
        <f>totalme10_age!F32/SUM(totalme10_age!$B32:$K32)</f>
        <v>4.2109260191844029E-2</v>
      </c>
      <c r="Q32">
        <f>totalme10_age!G32/SUM(totalme10_age!$B32:$K32)</f>
        <v>4.3304717592394966E-2</v>
      </c>
      <c r="R32">
        <f>totalme10_age!H32/SUM(totalme10_age!$B32:$K32)</f>
        <v>4.1947545065528828E-2</v>
      </c>
      <c r="S32">
        <f>totalme10_age!I32/SUM(totalme10_age!$B32:$K32)</f>
        <v>3.8526914179640166E-2</v>
      </c>
      <c r="T32">
        <f>totalme10_age!J32/SUM(totalme10_age!$B32:$K32)</f>
        <v>4.4687173359629642E-2</v>
      </c>
      <c r="U32">
        <f>totalme10_age!K32/SUM(totalme10_age!$B32:$K32)</f>
        <v>0.11949673487530307</v>
      </c>
      <c r="V32">
        <f>n10_age!$B31/SUM(n10_age!$B31:$K31)</f>
        <v>0.1348314606741573</v>
      </c>
      <c r="W32">
        <f>n10_age!$B31/SUM(n10_age!$B31:$K31)</f>
        <v>0.1348314606741573</v>
      </c>
      <c r="X32">
        <f>n10_age!$B31/SUM(n10_age!$B31:$K31)</f>
        <v>0.1348314606741573</v>
      </c>
      <c r="Y32">
        <f>n10_age!$B31/SUM(n10_age!$B31:$K31)</f>
        <v>0.1348314606741573</v>
      </c>
      <c r="Z32">
        <f>n10_age!$B31/SUM(n10_age!$B31:$K31)</f>
        <v>0.1348314606741573</v>
      </c>
      <c r="AA32">
        <f>n10_age!$B31/SUM(n10_age!$B31:$K31)</f>
        <v>0.1348314606741573</v>
      </c>
      <c r="AB32">
        <f>n10_age!$B31/SUM(n10_age!$B31:$K31)</f>
        <v>0.1348314606741573</v>
      </c>
      <c r="AC32">
        <f>n10_age!$B31/SUM(n10_age!$B31:$K31)</f>
        <v>0.1348314606741573</v>
      </c>
      <c r="AD32">
        <f>n10_age!$B31/SUM(n10_age!$B31:$K31)</f>
        <v>0.1348314606741573</v>
      </c>
      <c r="AE32">
        <f>n10_age!$B31/SUM(n10_age!$B31:$K31)</f>
        <v>0.1348314606741573</v>
      </c>
      <c r="AG32" s="6">
        <f t="shared" si="0"/>
        <v>0.74800182835729467</v>
      </c>
      <c r="AH32">
        <f t="shared" si="1"/>
        <v>0.71691114067415729</v>
      </c>
      <c r="AI32">
        <f t="shared" si="2"/>
        <v>0.75958442285714278</v>
      </c>
    </row>
    <row r="33" spans="1:35" x14ac:dyDescent="0.2">
      <c r="A33" s="1">
        <v>27942</v>
      </c>
      <c r="B33">
        <v>0.76658892359999997</v>
      </c>
      <c r="F33">
        <v>0.63158483539999999</v>
      </c>
      <c r="G33">
        <v>0.96887619380000001</v>
      </c>
      <c r="H33">
        <v>0.62761057460000003</v>
      </c>
      <c r="I33">
        <v>0.80385063720000005</v>
      </c>
      <c r="J33">
        <v>0.85207612629999996</v>
      </c>
      <c r="K33">
        <v>0.8255004158</v>
      </c>
      <c r="L33">
        <f>totalme10_age!B33/SUM(totalme10_age!$B33:$K33)</f>
        <v>0.66925566980558437</v>
      </c>
      <c r="M33">
        <f>totalme10_age!C33/SUM(totalme10_age!$B33:$K33)</f>
        <v>0</v>
      </c>
      <c r="N33">
        <f>totalme10_age!D33/SUM(totalme10_age!$B33:$K33)</f>
        <v>0</v>
      </c>
      <c r="O33">
        <f>totalme10_age!E33/SUM(totalme10_age!$B33:$K33)</f>
        <v>0</v>
      </c>
      <c r="P33">
        <f>totalme10_age!F33/SUM(totalme10_age!$B33:$K33)</f>
        <v>4.5479692522348639E-2</v>
      </c>
      <c r="Q33">
        <f>totalme10_age!G33/SUM(totalme10_age!$B33:$K33)</f>
        <v>4.1539624608852202E-2</v>
      </c>
      <c r="R33">
        <f>totalme10_age!H33/SUM(totalme10_age!$B33:$K33)</f>
        <v>4.1209548393489524E-2</v>
      </c>
      <c r="S33">
        <f>totalme10_age!I33/SUM(totalme10_age!$B33:$K33)</f>
        <v>4.10972371898633E-2</v>
      </c>
      <c r="T33">
        <f>totalme10_age!J33/SUM(totalme10_age!$B33:$K33)</f>
        <v>4.4204986219262055E-2</v>
      </c>
      <c r="U33">
        <f>totalme10_age!K33/SUM(totalme10_age!$B33:$K33)</f>
        <v>0.11721324126059988</v>
      </c>
      <c r="V33">
        <f>n10_age!$B32/SUM(n10_age!$B32:$K32)</f>
        <v>0.13484358144552319</v>
      </c>
      <c r="W33">
        <f>n10_age!$B32/SUM(n10_age!$B32:$K32)</f>
        <v>0.13484358144552319</v>
      </c>
      <c r="X33">
        <f>n10_age!$B32/SUM(n10_age!$B32:$K32)</f>
        <v>0.13484358144552319</v>
      </c>
      <c r="Y33">
        <f>n10_age!$B32/SUM(n10_age!$B32:$K32)</f>
        <v>0.13484358144552319</v>
      </c>
      <c r="Z33">
        <f>n10_age!$B32/SUM(n10_age!$B32:$K32)</f>
        <v>0.13484358144552319</v>
      </c>
      <c r="AA33">
        <f>n10_age!$B32/SUM(n10_age!$B32:$K32)</f>
        <v>0.13484358144552319</v>
      </c>
      <c r="AB33">
        <f>n10_age!$B32/SUM(n10_age!$B32:$K32)</f>
        <v>0.13484358144552319</v>
      </c>
      <c r="AC33">
        <f>n10_age!$B32/SUM(n10_age!$B32:$K32)</f>
        <v>0.13484358144552319</v>
      </c>
      <c r="AD33">
        <f>n10_age!$B32/SUM(n10_age!$B32:$K32)</f>
        <v>0.13484358144552319</v>
      </c>
      <c r="AE33">
        <f>n10_age!$B32/SUM(n10_age!$B32:$K32)</f>
        <v>0.13484358144552319</v>
      </c>
      <c r="AG33" s="6">
        <f t="shared" si="0"/>
        <v>0.77534020249535596</v>
      </c>
      <c r="AH33">
        <f t="shared" si="1"/>
        <v>0.73841527868122969</v>
      </c>
      <c r="AI33">
        <f t="shared" si="2"/>
        <v>0.7822982438142857</v>
      </c>
    </row>
    <row r="34" spans="1:35" x14ac:dyDescent="0.2">
      <c r="A34" s="1">
        <v>27973</v>
      </c>
      <c r="B34">
        <v>0.77229212520000001</v>
      </c>
      <c r="F34">
        <v>0.74713526060000002</v>
      </c>
      <c r="G34">
        <v>0.72157393889999999</v>
      </c>
      <c r="H34">
        <v>0.68769357490000005</v>
      </c>
      <c r="I34">
        <v>0.80757387359999999</v>
      </c>
      <c r="J34">
        <v>0.91871756329999998</v>
      </c>
      <c r="K34">
        <v>0.82464475159999995</v>
      </c>
      <c r="L34">
        <f>totalme10_age!B34/SUM(totalme10_age!$B34:$K34)</f>
        <v>0.66753645312093202</v>
      </c>
      <c r="M34">
        <f>totalme10_age!C34/SUM(totalme10_age!$B34:$K34)</f>
        <v>0</v>
      </c>
      <c r="N34">
        <f>totalme10_age!D34/SUM(totalme10_age!$B34:$K34)</f>
        <v>0</v>
      </c>
      <c r="O34">
        <f>totalme10_age!E34/SUM(totalme10_age!$B34:$K34)</f>
        <v>0</v>
      </c>
      <c r="P34">
        <f>totalme10_age!F34/SUM(totalme10_age!$B34:$K34)</f>
        <v>7.6201094858444715E-2</v>
      </c>
      <c r="Q34">
        <f>totalme10_age!G34/SUM(totalme10_age!$B34:$K34)</f>
        <v>2.1373129103740181E-2</v>
      </c>
      <c r="R34">
        <f>totalme10_age!H34/SUM(totalme10_age!$B34:$K34)</f>
        <v>3.3750023103004408E-2</v>
      </c>
      <c r="S34">
        <f>totalme10_age!I34/SUM(totalme10_age!$B34:$K34)</f>
        <v>4.4731297321704028E-2</v>
      </c>
      <c r="T34">
        <f>totalme10_age!J34/SUM(totalme10_age!$B34:$K34)</f>
        <v>3.7776885678145106E-2</v>
      </c>
      <c r="U34">
        <f>totalme10_age!K34/SUM(totalme10_age!$B34:$K34)</f>
        <v>0.11863111681402959</v>
      </c>
      <c r="V34">
        <f>n10_age!$B33/SUM(n10_age!$B33:$K33)</f>
        <v>0.13344775799184724</v>
      </c>
      <c r="W34">
        <f>n10_age!$B33/SUM(n10_age!$B33:$K33)</f>
        <v>0.13344775799184724</v>
      </c>
      <c r="X34">
        <f>n10_age!$B33/SUM(n10_age!$B33:$K33)</f>
        <v>0.13344775799184724</v>
      </c>
      <c r="Y34">
        <f>n10_age!$B33/SUM(n10_age!$B33:$K33)</f>
        <v>0.13344775799184724</v>
      </c>
      <c r="Z34">
        <f>n10_age!$B33/SUM(n10_age!$B33:$K33)</f>
        <v>0.13344775799184724</v>
      </c>
      <c r="AA34">
        <f>n10_age!$B33/SUM(n10_age!$B33:$K33)</f>
        <v>0.13344775799184724</v>
      </c>
      <c r="AB34">
        <f>n10_age!$B33/SUM(n10_age!$B33:$K33)</f>
        <v>0.13344775799184724</v>
      </c>
      <c r="AC34">
        <f>n10_age!$B33/SUM(n10_age!$B33:$K33)</f>
        <v>0.13344775799184724</v>
      </c>
      <c r="AD34">
        <f>n10_age!$B33/SUM(n10_age!$B33:$K33)</f>
        <v>0.13344775799184724</v>
      </c>
      <c r="AE34">
        <f>n10_age!$B33/SUM(n10_age!$B33:$K33)</f>
        <v>0.13344775799184724</v>
      </c>
      <c r="AG34" s="6">
        <f t="shared" si="0"/>
        <v>0.7797562811546368</v>
      </c>
      <c r="AH34">
        <f t="shared" si="1"/>
        <v>0.73124448332937142</v>
      </c>
      <c r="AI34">
        <f t="shared" si="2"/>
        <v>0.78280444115714298</v>
      </c>
    </row>
    <row r="35" spans="1:35" x14ac:dyDescent="0.2">
      <c r="A35" s="1">
        <v>28004</v>
      </c>
      <c r="B35">
        <v>0.77339011700000004</v>
      </c>
      <c r="F35">
        <v>0.75318792599999995</v>
      </c>
      <c r="G35">
        <v>0.73790009050000005</v>
      </c>
      <c r="H35">
        <v>0.69856003379999998</v>
      </c>
      <c r="I35">
        <v>0.81640002339999995</v>
      </c>
      <c r="J35">
        <v>0.91422034529999996</v>
      </c>
      <c r="K35">
        <v>0.83898803659999999</v>
      </c>
      <c r="L35">
        <f>totalme10_age!B35/SUM(totalme10_age!$B35:$K35)</f>
        <v>0.67395870482812548</v>
      </c>
      <c r="M35">
        <f>totalme10_age!C35/SUM(totalme10_age!$B35:$K35)</f>
        <v>0</v>
      </c>
      <c r="N35">
        <f>totalme10_age!D35/SUM(totalme10_age!$B35:$K35)</f>
        <v>0</v>
      </c>
      <c r="O35">
        <f>totalme10_age!E35/SUM(totalme10_age!$B35:$K35)</f>
        <v>0</v>
      </c>
      <c r="P35">
        <f>totalme10_age!F35/SUM(totalme10_age!$B35:$K35)</f>
        <v>7.4864198206542346E-2</v>
      </c>
      <c r="Q35">
        <f>totalme10_age!G35/SUM(totalme10_age!$B35:$K35)</f>
        <v>2.0804065661837054E-2</v>
      </c>
      <c r="R35">
        <f>totalme10_age!H35/SUM(totalme10_age!$B35:$K35)</f>
        <v>3.3235748648681507E-2</v>
      </c>
      <c r="S35">
        <f>totalme10_age!I35/SUM(totalme10_age!$B35:$K35)</f>
        <v>4.3924363154913645E-2</v>
      </c>
      <c r="T35">
        <f>totalme10_age!J35/SUM(totalme10_age!$B35:$K35)</f>
        <v>3.6674940250505925E-2</v>
      </c>
      <c r="U35">
        <f>totalme10_age!K35/SUM(totalme10_age!$B35:$K35)</f>
        <v>0.11653797924939407</v>
      </c>
      <c r="V35">
        <f>n10_age!$B34/SUM(n10_age!$B34:$K34)</f>
        <v>0.13815789473684212</v>
      </c>
      <c r="W35">
        <f>n10_age!$B34/SUM(n10_age!$B34:$K34)</f>
        <v>0.13815789473684212</v>
      </c>
      <c r="X35">
        <f>n10_age!$B34/SUM(n10_age!$B34:$K34)</f>
        <v>0.13815789473684212</v>
      </c>
      <c r="Y35">
        <f>n10_age!$B34/SUM(n10_age!$B34:$K34)</f>
        <v>0.13815789473684212</v>
      </c>
      <c r="Z35">
        <f>n10_age!$B34/SUM(n10_age!$B34:$K34)</f>
        <v>0.13815789473684212</v>
      </c>
      <c r="AA35">
        <f>n10_age!$B34/SUM(n10_age!$B34:$K34)</f>
        <v>0.13815789473684212</v>
      </c>
      <c r="AB35">
        <f>n10_age!$B34/SUM(n10_age!$B34:$K34)</f>
        <v>0.13815789473684212</v>
      </c>
      <c r="AC35">
        <f>n10_age!$B34/SUM(n10_age!$B34:$K34)</f>
        <v>0.13815789473684212</v>
      </c>
      <c r="AD35">
        <f>n10_age!$B34/SUM(n10_age!$B34:$K34)</f>
        <v>0.13815789473684212</v>
      </c>
      <c r="AE35">
        <f>n10_age!$B34/SUM(n10_age!$B34:$K34)</f>
        <v>0.13815789473684212</v>
      </c>
      <c r="AG35" s="6">
        <f t="shared" si="0"/>
        <v>0.7833510974400163</v>
      </c>
      <c r="AH35">
        <f t="shared" si="1"/>
        <v>0.76437880279342107</v>
      </c>
      <c r="AI35">
        <f t="shared" si="2"/>
        <v>0.79037808179999991</v>
      </c>
    </row>
    <row r="36" spans="1:35" x14ac:dyDescent="0.2">
      <c r="A36" s="1">
        <v>28034</v>
      </c>
      <c r="B36">
        <v>0.75263969480000004</v>
      </c>
      <c r="F36">
        <v>0.74412754859999997</v>
      </c>
      <c r="G36">
        <v>0.72176749120000006</v>
      </c>
      <c r="H36">
        <v>0.68844590500000002</v>
      </c>
      <c r="I36">
        <v>0.82749031449999999</v>
      </c>
      <c r="J36">
        <v>0.87548775469999995</v>
      </c>
      <c r="K36">
        <v>0.82634168249999995</v>
      </c>
      <c r="L36">
        <f>totalme10_age!B36/SUM(totalme10_age!$B36:$K36)</f>
        <v>0.67266730467588487</v>
      </c>
      <c r="M36">
        <f>totalme10_age!C36/SUM(totalme10_age!$B36:$K36)</f>
        <v>0</v>
      </c>
      <c r="N36">
        <f>totalme10_age!D36/SUM(totalme10_age!$B36:$K36)</f>
        <v>0</v>
      </c>
      <c r="O36">
        <f>totalme10_age!E36/SUM(totalme10_age!$B36:$K36)</f>
        <v>0</v>
      </c>
      <c r="P36">
        <f>totalme10_age!F36/SUM(totalme10_age!$B36:$K36)</f>
        <v>7.5077928130408284E-2</v>
      </c>
      <c r="Q36">
        <f>totalme10_age!G36/SUM(totalme10_age!$B36:$K36)</f>
        <v>2.0953450668834691E-2</v>
      </c>
      <c r="R36">
        <f>totalme10_age!H36/SUM(totalme10_age!$B36:$K36)</f>
        <v>3.4263482607178694E-2</v>
      </c>
      <c r="S36">
        <f>totalme10_age!I36/SUM(totalme10_age!$B36:$K36)</f>
        <v>4.5106819674506152E-2</v>
      </c>
      <c r="T36">
        <f>totalme10_age!J36/SUM(totalme10_age!$B36:$K36)</f>
        <v>3.5428908313028008E-2</v>
      </c>
      <c r="U36">
        <f>totalme10_age!K36/SUM(totalme10_age!$B36:$K36)</f>
        <v>0.11650210593015935</v>
      </c>
      <c r="V36">
        <f>n10_age!$B35/SUM(n10_age!$B35:$K35)</f>
        <v>0.13206742052485598</v>
      </c>
      <c r="W36">
        <f>n10_age!$B35/SUM(n10_age!$B35:$K35)</f>
        <v>0.13206742052485598</v>
      </c>
      <c r="X36">
        <f>n10_age!$B35/SUM(n10_age!$B35:$K35)</f>
        <v>0.13206742052485598</v>
      </c>
      <c r="Y36">
        <f>n10_age!$B35/SUM(n10_age!$B35:$K35)</f>
        <v>0.13206742052485598</v>
      </c>
      <c r="Z36">
        <f>n10_age!$B35/SUM(n10_age!$B35:$K35)</f>
        <v>0.13206742052485598</v>
      </c>
      <c r="AA36">
        <f>n10_age!$B35/SUM(n10_age!$B35:$K35)</f>
        <v>0.13206742052485598</v>
      </c>
      <c r="AB36">
        <f>n10_age!$B35/SUM(n10_age!$B35:$K35)</f>
        <v>0.13206742052485598</v>
      </c>
      <c r="AC36">
        <f>n10_age!$B35/SUM(n10_age!$B35:$K35)</f>
        <v>0.13206742052485598</v>
      </c>
      <c r="AD36">
        <f>n10_age!$B35/SUM(n10_age!$B35:$K35)</f>
        <v>0.13206742052485598</v>
      </c>
      <c r="AE36">
        <f>n10_age!$B35/SUM(n10_age!$B35:$K35)</f>
        <v>0.13206742052485598</v>
      </c>
      <c r="AG36" s="6">
        <f t="shared" si="0"/>
        <v>0.76546932133814105</v>
      </c>
      <c r="AH36">
        <f t="shared" si="1"/>
        <v>0.71795816987725614</v>
      </c>
      <c r="AI36">
        <f t="shared" si="2"/>
        <v>0.77661434161428566</v>
      </c>
    </row>
    <row r="37" spans="1:35" x14ac:dyDescent="0.2">
      <c r="A37" s="1">
        <v>28065</v>
      </c>
      <c r="B37">
        <v>0.76906289459999999</v>
      </c>
      <c r="F37">
        <v>0.76527231090000003</v>
      </c>
      <c r="G37">
        <v>0.72910382579999999</v>
      </c>
      <c r="H37">
        <v>0.71681426189999997</v>
      </c>
      <c r="I37">
        <v>0.8320712857</v>
      </c>
      <c r="J37">
        <v>0.8947186238</v>
      </c>
      <c r="K37">
        <v>0.836969831</v>
      </c>
      <c r="L37">
        <f>totalme10_age!B37/SUM(totalme10_age!$B37:$K37)</f>
        <v>0.67176448317453274</v>
      </c>
      <c r="M37">
        <f>totalme10_age!C37/SUM(totalme10_age!$B37:$K37)</f>
        <v>0</v>
      </c>
      <c r="N37">
        <f>totalme10_age!D37/SUM(totalme10_age!$B37:$K37)</f>
        <v>0</v>
      </c>
      <c r="O37">
        <f>totalme10_age!E37/SUM(totalme10_age!$B37:$K37)</f>
        <v>0</v>
      </c>
      <c r="P37">
        <f>totalme10_age!F37/SUM(totalme10_age!$B37:$K37)</f>
        <v>7.4447459644182687E-2</v>
      </c>
      <c r="Q37">
        <f>totalme10_age!G37/SUM(totalme10_age!$B37:$K37)</f>
        <v>2.1794472769202627E-2</v>
      </c>
      <c r="R37">
        <f>totalme10_age!H37/SUM(totalme10_age!$B37:$K37)</f>
        <v>3.4382010352011841E-2</v>
      </c>
      <c r="S37">
        <f>totalme10_age!I37/SUM(totalme10_age!$B37:$K37)</f>
        <v>4.4319597952140299E-2</v>
      </c>
      <c r="T37">
        <f>totalme10_age!J37/SUM(totalme10_age!$B37:$K37)</f>
        <v>3.5279737752741146E-2</v>
      </c>
      <c r="U37">
        <f>totalme10_age!K37/SUM(totalme10_age!$B37:$K37)</f>
        <v>0.1180122383551887</v>
      </c>
      <c r="V37">
        <f>n10_age!$B36/SUM(n10_age!$B36:$K36)</f>
        <v>0.13040685224839402</v>
      </c>
      <c r="W37">
        <f>n10_age!$B36/SUM(n10_age!$B36:$K36)</f>
        <v>0.13040685224839402</v>
      </c>
      <c r="X37">
        <f>n10_age!$B36/SUM(n10_age!$B36:$K36)</f>
        <v>0.13040685224839402</v>
      </c>
      <c r="Y37">
        <f>n10_age!$B36/SUM(n10_age!$B36:$K36)</f>
        <v>0.13040685224839402</v>
      </c>
      <c r="Z37">
        <f>n10_age!$B36/SUM(n10_age!$B36:$K36)</f>
        <v>0.13040685224839402</v>
      </c>
      <c r="AA37">
        <f>n10_age!$B36/SUM(n10_age!$B36:$K36)</f>
        <v>0.13040685224839402</v>
      </c>
      <c r="AB37">
        <f>n10_age!$B36/SUM(n10_age!$B36:$K36)</f>
        <v>0.13040685224839402</v>
      </c>
      <c r="AC37">
        <f>n10_age!$B36/SUM(n10_age!$B36:$K36)</f>
        <v>0.13040685224839402</v>
      </c>
      <c r="AD37">
        <f>n10_age!$B36/SUM(n10_age!$B36:$K36)</f>
        <v>0.13040685224839402</v>
      </c>
      <c r="AE37">
        <f>n10_age!$B36/SUM(n10_age!$B36:$K36)</f>
        <v>0.13040685224839402</v>
      </c>
      <c r="AG37" s="6">
        <f t="shared" si="0"/>
        <v>0.7813528527046284</v>
      </c>
      <c r="AH37">
        <f t="shared" si="1"/>
        <v>0.72297728854888654</v>
      </c>
      <c r="AI37">
        <f t="shared" si="2"/>
        <v>0.79200186195714284</v>
      </c>
    </row>
    <row r="38" spans="1:35" x14ac:dyDescent="0.2">
      <c r="A38" s="1">
        <v>28095</v>
      </c>
      <c r="B38">
        <v>0.77187384619999999</v>
      </c>
      <c r="F38">
        <v>0.7609791789</v>
      </c>
      <c r="G38">
        <v>0.70632678869999999</v>
      </c>
      <c r="H38">
        <v>0.69840539720000006</v>
      </c>
      <c r="I38">
        <v>0.83155064300000003</v>
      </c>
      <c r="J38">
        <v>0.89385951139999997</v>
      </c>
      <c r="K38">
        <v>0.82213518750000003</v>
      </c>
      <c r="L38">
        <f>totalme10_age!B38/SUM(totalme10_age!$B38:$K38)</f>
        <v>0.66789742462603641</v>
      </c>
      <c r="M38">
        <f>totalme10_age!C38/SUM(totalme10_age!$B38:$K38)</f>
        <v>0</v>
      </c>
      <c r="N38">
        <f>totalme10_age!D38/SUM(totalme10_age!$B38:$K38)</f>
        <v>0</v>
      </c>
      <c r="O38">
        <f>totalme10_age!E38/SUM(totalme10_age!$B38:$K38)</f>
        <v>0</v>
      </c>
      <c r="P38">
        <f>totalme10_age!F38/SUM(totalme10_age!$B38:$K38)</f>
        <v>7.5051930150446589E-2</v>
      </c>
      <c r="Q38">
        <f>totalme10_age!G38/SUM(totalme10_age!$B38:$K38)</f>
        <v>2.2397129286382985E-2</v>
      </c>
      <c r="R38">
        <f>totalme10_age!H38/SUM(totalme10_age!$B38:$K38)</f>
        <v>3.5371571540794532E-2</v>
      </c>
      <c r="S38">
        <f>totalme10_age!I38/SUM(totalme10_age!$B38:$K38)</f>
        <v>4.3990898658121544E-2</v>
      </c>
      <c r="T38">
        <f>totalme10_age!J38/SUM(totalme10_age!$B38:$K38)</f>
        <v>3.7341518009393407E-2</v>
      </c>
      <c r="U38">
        <f>totalme10_age!K38/SUM(totalme10_age!$B38:$K38)</f>
        <v>0.1179495277288245</v>
      </c>
      <c r="V38">
        <f>n10_age!$B37/SUM(n10_age!$B37:$K37)</f>
        <v>0.13144439710268427</v>
      </c>
      <c r="W38">
        <f>n10_age!$B37/SUM(n10_age!$B37:$K37)</f>
        <v>0.13144439710268427</v>
      </c>
      <c r="X38">
        <f>n10_age!$B37/SUM(n10_age!$B37:$K37)</f>
        <v>0.13144439710268427</v>
      </c>
      <c r="Y38">
        <f>n10_age!$B37/SUM(n10_age!$B37:$K37)</f>
        <v>0.13144439710268427</v>
      </c>
      <c r="Z38">
        <f>n10_age!$B37/SUM(n10_age!$B37:$K37)</f>
        <v>0.13144439710268427</v>
      </c>
      <c r="AA38">
        <f>n10_age!$B37/SUM(n10_age!$B37:$K37)</f>
        <v>0.13144439710268427</v>
      </c>
      <c r="AB38">
        <f>n10_age!$B37/SUM(n10_age!$B37:$K37)</f>
        <v>0.13144439710268427</v>
      </c>
      <c r="AC38">
        <f>n10_age!$B37/SUM(n10_age!$B37:$K37)</f>
        <v>0.13144439710268427</v>
      </c>
      <c r="AD38">
        <f>n10_age!$B37/SUM(n10_age!$B37:$K37)</f>
        <v>0.13144439710268427</v>
      </c>
      <c r="AE38">
        <f>n10_age!$B37/SUM(n10_age!$B37:$K37)</f>
        <v>0.13144439710268427</v>
      </c>
      <c r="AG38" s="6">
        <f t="shared" si="0"/>
        <v>0.7800980872733998</v>
      </c>
      <c r="AH38">
        <f t="shared" si="1"/>
        <v>0.72098967855545371</v>
      </c>
      <c r="AI38">
        <f t="shared" si="2"/>
        <v>0.7835900789857142</v>
      </c>
    </row>
    <row r="39" spans="1:35" x14ac:dyDescent="0.2">
      <c r="A39" s="1">
        <v>28126</v>
      </c>
      <c r="B39">
        <v>0.72879896759999996</v>
      </c>
      <c r="F39">
        <v>0.72002892709999999</v>
      </c>
      <c r="G39">
        <v>0.67352147600000001</v>
      </c>
      <c r="H39">
        <v>0.65888715050000002</v>
      </c>
      <c r="I39">
        <v>0.78332048759999995</v>
      </c>
      <c r="J39">
        <v>0.84991828550000004</v>
      </c>
      <c r="K39">
        <v>0.76133115250000005</v>
      </c>
      <c r="L39">
        <f>totalme10_age!B39/SUM(totalme10_age!$B39:$K39)</f>
        <v>0.66733606382623523</v>
      </c>
      <c r="M39">
        <f>totalme10_age!C39/SUM(totalme10_age!$B39:$K39)</f>
        <v>0</v>
      </c>
      <c r="N39">
        <f>totalme10_age!D39/SUM(totalme10_age!$B39:$K39)</f>
        <v>0</v>
      </c>
      <c r="O39">
        <f>totalme10_age!E39/SUM(totalme10_age!$B39:$K39)</f>
        <v>0</v>
      </c>
      <c r="P39">
        <f>totalme10_age!F39/SUM(totalme10_age!$B39:$K39)</f>
        <v>7.4929420678680525E-2</v>
      </c>
      <c r="Q39">
        <f>totalme10_age!G39/SUM(totalme10_age!$B39:$K39)</f>
        <v>2.2023831382892576E-2</v>
      </c>
      <c r="R39">
        <f>totalme10_age!H39/SUM(totalme10_age!$B39:$K39)</f>
        <v>3.5449852600689204E-2</v>
      </c>
      <c r="S39">
        <f>totalme10_age!I39/SUM(totalme10_age!$B39:$K39)</f>
        <v>4.5176083860918113E-2</v>
      </c>
      <c r="T39">
        <f>totalme10_age!J39/SUM(totalme10_age!$B39:$K39)</f>
        <v>3.5272695257891389E-2</v>
      </c>
      <c r="U39">
        <f>totalme10_age!K39/SUM(totalme10_age!$B39:$K39)</f>
        <v>0.11981205239269292</v>
      </c>
      <c r="V39">
        <f>n10_age!$B38/SUM(n10_age!$B38:$K38)</f>
        <v>0.13161262798634812</v>
      </c>
      <c r="W39">
        <f>n10_age!$B38/SUM(n10_age!$B38:$K38)</f>
        <v>0.13161262798634812</v>
      </c>
      <c r="X39">
        <f>n10_age!$B38/SUM(n10_age!$B38:$K38)</f>
        <v>0.13161262798634812</v>
      </c>
      <c r="Y39">
        <f>n10_age!$B38/SUM(n10_age!$B38:$K38)</f>
        <v>0.13161262798634812</v>
      </c>
      <c r="Z39">
        <f>n10_age!$B38/SUM(n10_age!$B38:$K38)</f>
        <v>0.13161262798634812</v>
      </c>
      <c r="AA39">
        <f>n10_age!$B38/SUM(n10_age!$B38:$K38)</f>
        <v>0.13161262798634812</v>
      </c>
      <c r="AB39">
        <f>n10_age!$B38/SUM(n10_age!$B38:$K38)</f>
        <v>0.13161262798634812</v>
      </c>
      <c r="AC39">
        <f>n10_age!$B38/SUM(n10_age!$B38:$K38)</f>
        <v>0.13161262798634812</v>
      </c>
      <c r="AD39">
        <f>n10_age!$B38/SUM(n10_age!$B38:$K38)</f>
        <v>0.13161262798634812</v>
      </c>
      <c r="AE39">
        <f>n10_age!$B38/SUM(n10_age!$B38:$K38)</f>
        <v>0.13161262798634812</v>
      </c>
      <c r="AG39" s="6">
        <f t="shared" si="0"/>
        <v>0.73507906917206001</v>
      </c>
      <c r="AH39">
        <f t="shared" si="1"/>
        <v>0.68120148841203076</v>
      </c>
      <c r="AI39">
        <f t="shared" si="2"/>
        <v>0.73940092097142862</v>
      </c>
    </row>
    <row r="40" spans="1:35" x14ac:dyDescent="0.2">
      <c r="A40" s="1">
        <v>28157</v>
      </c>
      <c r="B40">
        <v>0.75774052000000003</v>
      </c>
      <c r="F40">
        <v>0.74472547730000005</v>
      </c>
      <c r="G40">
        <v>0.71406778390000003</v>
      </c>
      <c r="H40">
        <v>0.68761176170000005</v>
      </c>
      <c r="I40">
        <v>0.81513760909999999</v>
      </c>
      <c r="J40">
        <v>0.8880748289</v>
      </c>
      <c r="K40">
        <v>0.78848661909999995</v>
      </c>
      <c r="L40">
        <f>totalme10_age!B40/SUM(totalme10_age!$B40:$K40)</f>
        <v>0.66598752520337723</v>
      </c>
      <c r="M40">
        <f>totalme10_age!C40/SUM(totalme10_age!$B40:$K40)</f>
        <v>0</v>
      </c>
      <c r="N40">
        <f>totalme10_age!D40/SUM(totalme10_age!$B40:$K40)</f>
        <v>0</v>
      </c>
      <c r="O40">
        <f>totalme10_age!E40/SUM(totalme10_age!$B40:$K40)</f>
        <v>0</v>
      </c>
      <c r="P40">
        <f>totalme10_age!F40/SUM(totalme10_age!$B40:$K40)</f>
        <v>7.5779049940041726E-2</v>
      </c>
      <c r="Q40">
        <f>totalme10_age!G40/SUM(totalme10_age!$B40:$K40)</f>
        <v>2.1549192261506041E-2</v>
      </c>
      <c r="R40">
        <f>totalme10_age!H40/SUM(totalme10_age!$B40:$K40)</f>
        <v>3.5209026646623932E-2</v>
      </c>
      <c r="S40">
        <f>totalme10_age!I40/SUM(totalme10_age!$B40:$K40)</f>
        <v>4.5138467645459208E-2</v>
      </c>
      <c r="T40">
        <f>totalme10_age!J40/SUM(totalme10_age!$B40:$K40)</f>
        <v>3.5099330564546047E-2</v>
      </c>
      <c r="U40">
        <f>totalme10_age!K40/SUM(totalme10_age!$B40:$K40)</f>
        <v>0.12123740773844584</v>
      </c>
      <c r="V40">
        <f>n10_age!$B39/SUM(n10_age!$B39:$K39)</f>
        <v>0.13269937324400261</v>
      </c>
      <c r="W40">
        <f>n10_age!$B39/SUM(n10_age!$B39:$K39)</f>
        <v>0.13269937324400261</v>
      </c>
      <c r="X40">
        <f>n10_age!$B39/SUM(n10_age!$B39:$K39)</f>
        <v>0.13269937324400261</v>
      </c>
      <c r="Y40">
        <f>n10_age!$B39/SUM(n10_age!$B39:$K39)</f>
        <v>0.13269937324400261</v>
      </c>
      <c r="Z40">
        <f>n10_age!$B39/SUM(n10_age!$B39:$K39)</f>
        <v>0.13269937324400261</v>
      </c>
      <c r="AA40">
        <f>n10_age!$B39/SUM(n10_age!$B39:$K39)</f>
        <v>0.13269937324400261</v>
      </c>
      <c r="AB40">
        <f>n10_age!$B39/SUM(n10_age!$B39:$K39)</f>
        <v>0.13269937324400261</v>
      </c>
      <c r="AC40">
        <f>n10_age!$B39/SUM(n10_age!$B39:$K39)</f>
        <v>0.13269937324400261</v>
      </c>
      <c r="AD40">
        <f>n10_age!$B39/SUM(n10_age!$B39:$K39)</f>
        <v>0.13269937324400261</v>
      </c>
      <c r="AE40">
        <f>n10_age!$B39/SUM(n10_age!$B39:$K39)</f>
        <v>0.13269937324400261</v>
      </c>
      <c r="AG40" s="6">
        <f t="shared" si="0"/>
        <v>0.76423701591700077</v>
      </c>
      <c r="AH40">
        <f t="shared" si="1"/>
        <v>0.71602519654203589</v>
      </c>
      <c r="AI40">
        <f t="shared" si="2"/>
        <v>0.77083494285714294</v>
      </c>
    </row>
    <row r="41" spans="1:35" x14ac:dyDescent="0.2">
      <c r="A41" s="1">
        <v>28185</v>
      </c>
      <c r="B41">
        <v>0.77256888069999996</v>
      </c>
      <c r="F41">
        <v>0.77235370390000002</v>
      </c>
      <c r="G41">
        <v>0.72770406480000005</v>
      </c>
      <c r="H41">
        <v>0.70487799650000005</v>
      </c>
      <c r="I41">
        <v>0.84404493989999996</v>
      </c>
      <c r="J41">
        <v>0.90202007969999998</v>
      </c>
      <c r="K41">
        <v>0.8005417588</v>
      </c>
      <c r="L41">
        <f>totalme10_age!B41/SUM(totalme10_age!$B41:$K41)</f>
        <v>0.66711369524357378</v>
      </c>
      <c r="M41">
        <f>totalme10_age!C41/SUM(totalme10_age!$B41:$K41)</f>
        <v>0</v>
      </c>
      <c r="N41">
        <f>totalme10_age!D41/SUM(totalme10_age!$B41:$K41)</f>
        <v>0</v>
      </c>
      <c r="O41">
        <f>totalme10_age!E41/SUM(totalme10_age!$B41:$K41)</f>
        <v>0</v>
      </c>
      <c r="P41">
        <f>totalme10_age!F41/SUM(totalme10_age!$B41:$K41)</f>
        <v>7.4849270542057478E-2</v>
      </c>
      <c r="Q41">
        <f>totalme10_age!G41/SUM(totalme10_age!$B41:$K41)</f>
        <v>2.1561201528475033E-2</v>
      </c>
      <c r="R41">
        <f>totalme10_age!H41/SUM(totalme10_age!$B41:$K41)</f>
        <v>3.507709488755182E-2</v>
      </c>
      <c r="S41">
        <f>totalme10_age!I41/SUM(totalme10_age!$B41:$K41)</f>
        <v>4.4052307758354288E-2</v>
      </c>
      <c r="T41">
        <f>totalme10_age!J41/SUM(totalme10_age!$B41:$K41)</f>
        <v>3.5270788928677126E-2</v>
      </c>
      <c r="U41">
        <f>totalme10_age!K41/SUM(totalme10_age!$B41:$K41)</f>
        <v>0.12207564111131046</v>
      </c>
      <c r="V41">
        <f>n10_age!$B40/SUM(n10_age!$B40:$K40)</f>
        <v>0.13153384747215083</v>
      </c>
      <c r="W41">
        <f>n10_age!$B40/SUM(n10_age!$B40:$K40)</f>
        <v>0.13153384747215083</v>
      </c>
      <c r="X41">
        <f>n10_age!$B40/SUM(n10_age!$B40:$K40)</f>
        <v>0.13153384747215083</v>
      </c>
      <c r="Y41">
        <f>n10_age!$B40/SUM(n10_age!$B40:$K40)</f>
        <v>0.13153384747215083</v>
      </c>
      <c r="Z41">
        <f>n10_age!$B40/SUM(n10_age!$B40:$K40)</f>
        <v>0.13153384747215083</v>
      </c>
      <c r="AA41">
        <f>n10_age!$B40/SUM(n10_age!$B40:$K40)</f>
        <v>0.13153384747215083</v>
      </c>
      <c r="AB41">
        <f>n10_age!$B40/SUM(n10_age!$B40:$K40)</f>
        <v>0.13153384747215083</v>
      </c>
      <c r="AC41">
        <f>n10_age!$B40/SUM(n10_age!$B40:$K40)</f>
        <v>0.13153384747215083</v>
      </c>
      <c r="AD41">
        <f>n10_age!$B40/SUM(n10_age!$B40:$K40)</f>
        <v>0.13153384747215083</v>
      </c>
      <c r="AE41">
        <f>n10_age!$B40/SUM(n10_age!$B40:$K40)</f>
        <v>0.13153384747215083</v>
      </c>
      <c r="AG41" s="6">
        <f t="shared" si="0"/>
        <v>0.7803403742697308</v>
      </c>
      <c r="AH41">
        <f t="shared" si="1"/>
        <v>0.72660762950304203</v>
      </c>
      <c r="AI41">
        <f t="shared" si="2"/>
        <v>0.78915877489999997</v>
      </c>
    </row>
    <row r="42" spans="1:35" x14ac:dyDescent="0.2">
      <c r="A42" s="1">
        <v>28216</v>
      </c>
      <c r="B42">
        <v>0.78086528079999995</v>
      </c>
      <c r="F42">
        <v>0.77627823470000001</v>
      </c>
      <c r="G42">
        <v>0.72398700910000002</v>
      </c>
      <c r="H42">
        <v>0.72204463100000005</v>
      </c>
      <c r="I42">
        <v>0.85135624330000004</v>
      </c>
      <c r="J42">
        <v>0.90381558699999998</v>
      </c>
      <c r="K42">
        <v>0.80569573809999995</v>
      </c>
      <c r="L42">
        <f>totalme10_age!B42/SUM(totalme10_age!$B42:$K42)</f>
        <v>0.6661355588548642</v>
      </c>
      <c r="M42">
        <f>totalme10_age!C42/SUM(totalme10_age!$B42:$K42)</f>
        <v>0</v>
      </c>
      <c r="N42">
        <f>totalme10_age!D42/SUM(totalme10_age!$B42:$K42)</f>
        <v>0</v>
      </c>
      <c r="O42">
        <f>totalme10_age!E42/SUM(totalme10_age!$B42:$K42)</f>
        <v>0</v>
      </c>
      <c r="P42">
        <f>totalme10_age!F42/SUM(totalme10_age!$B42:$K42)</f>
        <v>7.5324380398188409E-2</v>
      </c>
      <c r="Q42">
        <f>totalme10_age!G42/SUM(totalme10_age!$B42:$K42)</f>
        <v>2.2866621251117977E-2</v>
      </c>
      <c r="R42">
        <f>totalme10_age!H42/SUM(totalme10_age!$B42:$K42)</f>
        <v>3.3914034315581557E-2</v>
      </c>
      <c r="S42">
        <f>totalme10_age!I42/SUM(totalme10_age!$B42:$K42)</f>
        <v>4.4119292819403098E-2</v>
      </c>
      <c r="T42">
        <f>totalme10_age!J42/SUM(totalme10_age!$B42:$K42)</f>
        <v>3.6397208401871932E-2</v>
      </c>
      <c r="U42">
        <f>totalme10_age!K42/SUM(totalme10_age!$B42:$K42)</f>
        <v>0.12124290395897282</v>
      </c>
      <c r="V42">
        <f>n10_age!$B41/SUM(n10_age!$B41:$K41)</f>
        <v>0.13151684187942503</v>
      </c>
      <c r="W42">
        <f>n10_age!$B41/SUM(n10_age!$B41:$K41)</f>
        <v>0.13151684187942503</v>
      </c>
      <c r="X42">
        <f>n10_age!$B41/SUM(n10_age!$B41:$K41)</f>
        <v>0.13151684187942503</v>
      </c>
      <c r="Y42">
        <f>n10_age!$B41/SUM(n10_age!$B41:$K41)</f>
        <v>0.13151684187942503</v>
      </c>
      <c r="Z42">
        <f>n10_age!$B41/SUM(n10_age!$B41:$K41)</f>
        <v>0.13151684187942503</v>
      </c>
      <c r="AA42">
        <f>n10_age!$B41/SUM(n10_age!$B41:$K41)</f>
        <v>0.13151684187942503</v>
      </c>
      <c r="AB42">
        <f>n10_age!$B41/SUM(n10_age!$B41:$K41)</f>
        <v>0.13151684187942503</v>
      </c>
      <c r="AC42">
        <f>n10_age!$B41/SUM(n10_age!$B41:$K41)</f>
        <v>0.13151684187942503</v>
      </c>
      <c r="AD42">
        <f>n10_age!$B41/SUM(n10_age!$B41:$K41)</f>
        <v>0.13151684187942503</v>
      </c>
      <c r="AE42">
        <f>n10_age!$B41/SUM(n10_age!$B41:$K41)</f>
        <v>0.13151684187942503</v>
      </c>
      <c r="AG42" s="6">
        <f t="shared" si="0"/>
        <v>0.78781988104567102</v>
      </c>
      <c r="AH42">
        <f t="shared" si="1"/>
        <v>0.73176532714267328</v>
      </c>
      <c r="AI42">
        <f t="shared" si="2"/>
        <v>0.79486324628571425</v>
      </c>
    </row>
    <row r="43" spans="1:35" x14ac:dyDescent="0.2">
      <c r="A43" s="1">
        <v>28246</v>
      </c>
      <c r="B43">
        <v>0.77797068170000006</v>
      </c>
      <c r="F43">
        <v>0.77759521970000001</v>
      </c>
      <c r="G43">
        <v>0.72024567070000001</v>
      </c>
      <c r="H43">
        <v>0.70836647600000002</v>
      </c>
      <c r="I43">
        <v>0.85228717320000003</v>
      </c>
      <c r="J43">
        <v>0.90517720079999997</v>
      </c>
      <c r="K43">
        <v>0.7950325426</v>
      </c>
      <c r="L43">
        <f>totalme10_age!B43/SUM(totalme10_age!$B43:$K43)</f>
        <v>0.66535239778964006</v>
      </c>
      <c r="M43">
        <f>totalme10_age!C43/SUM(totalme10_age!$B43:$K43)</f>
        <v>0</v>
      </c>
      <c r="N43">
        <f>totalme10_age!D43/SUM(totalme10_age!$B43:$K43)</f>
        <v>0</v>
      </c>
      <c r="O43">
        <f>totalme10_age!E43/SUM(totalme10_age!$B43:$K43)</f>
        <v>0</v>
      </c>
      <c r="P43">
        <f>totalme10_age!F43/SUM(totalme10_age!$B43:$K43)</f>
        <v>7.5166492979163668E-2</v>
      </c>
      <c r="Q43">
        <f>totalme10_age!G43/SUM(totalme10_age!$B43:$K43)</f>
        <v>2.2573994639810406E-2</v>
      </c>
      <c r="R43">
        <f>totalme10_age!H43/SUM(totalme10_age!$B43:$K43)</f>
        <v>3.4980855350764485E-2</v>
      </c>
      <c r="S43">
        <f>totalme10_age!I43/SUM(totalme10_age!$B43:$K43)</f>
        <v>4.3357108037285055E-2</v>
      </c>
      <c r="T43">
        <f>totalme10_age!J43/SUM(totalme10_age!$B43:$K43)</f>
        <v>3.6202096504021154E-2</v>
      </c>
      <c r="U43">
        <f>totalme10_age!K43/SUM(totalme10_age!$B43:$K43)</f>
        <v>0.12236705469931521</v>
      </c>
      <c r="V43">
        <f>n10_age!$B42/SUM(n10_age!$B42:$K42)</f>
        <v>0.13096511876738712</v>
      </c>
      <c r="W43">
        <f>n10_age!$B42/SUM(n10_age!$B42:$K42)</f>
        <v>0.13096511876738712</v>
      </c>
      <c r="X43">
        <f>n10_age!$B42/SUM(n10_age!$B42:$K42)</f>
        <v>0.13096511876738712</v>
      </c>
      <c r="Y43">
        <f>n10_age!$B42/SUM(n10_age!$B42:$K42)</f>
        <v>0.13096511876738712</v>
      </c>
      <c r="Z43">
        <f>n10_age!$B42/SUM(n10_age!$B42:$K42)</f>
        <v>0.13096511876738712</v>
      </c>
      <c r="AA43">
        <f>n10_age!$B42/SUM(n10_age!$B42:$K42)</f>
        <v>0.13096511876738712</v>
      </c>
      <c r="AB43">
        <f>n10_age!$B42/SUM(n10_age!$B42:$K42)</f>
        <v>0.13096511876738712</v>
      </c>
      <c r="AC43">
        <f>n10_age!$B42/SUM(n10_age!$B42:$K42)</f>
        <v>0.13096511876738712</v>
      </c>
      <c r="AD43">
        <f>n10_age!$B42/SUM(n10_age!$B42:$K42)</f>
        <v>0.13096511876738712</v>
      </c>
      <c r="AE43">
        <f>n10_age!$B42/SUM(n10_age!$B42:$K42)</f>
        <v>0.13096511876738712</v>
      </c>
      <c r="AG43" s="6">
        <f t="shared" si="0"/>
        <v>0.78411966129525823</v>
      </c>
      <c r="AH43">
        <f t="shared" si="1"/>
        <v>0.72511129432835442</v>
      </c>
      <c r="AI43">
        <f t="shared" si="2"/>
        <v>0.79095356638571446</v>
      </c>
    </row>
    <row r="44" spans="1:35" x14ac:dyDescent="0.2">
      <c r="A44" s="1">
        <v>28277</v>
      </c>
      <c r="B44">
        <v>0.79501177099999998</v>
      </c>
      <c r="F44">
        <v>0.78058741070000004</v>
      </c>
      <c r="G44">
        <v>0.66839201120000002</v>
      </c>
      <c r="H44">
        <v>0.76189556400000003</v>
      </c>
      <c r="I44">
        <v>0.86123697109999997</v>
      </c>
      <c r="J44">
        <v>0.92157796940000003</v>
      </c>
      <c r="K44">
        <v>0.79734072680000001</v>
      </c>
      <c r="L44">
        <f>totalme10_age!B44/SUM(totalme10_age!$B44:$K44)</f>
        <v>0.6622924376170336</v>
      </c>
      <c r="M44">
        <f>totalme10_age!C44/SUM(totalme10_age!$B44:$K44)</f>
        <v>0</v>
      </c>
      <c r="N44">
        <f>totalme10_age!D44/SUM(totalme10_age!$B44:$K44)</f>
        <v>0</v>
      </c>
      <c r="O44">
        <f>totalme10_age!E44/SUM(totalme10_age!$B44:$K44)</f>
        <v>0</v>
      </c>
      <c r="P44">
        <f>totalme10_age!F44/SUM(totalme10_age!$B44:$K44)</f>
        <v>7.5813600032379025E-2</v>
      </c>
      <c r="Q44">
        <f>totalme10_age!G44/SUM(totalme10_age!$B44:$K44)</f>
        <v>2.7207179061097295E-2</v>
      </c>
      <c r="R44">
        <f>totalme10_age!H44/SUM(totalme10_age!$B44:$K44)</f>
        <v>3.1802666605989904E-2</v>
      </c>
      <c r="S44">
        <f>totalme10_age!I44/SUM(totalme10_age!$B44:$K44)</f>
        <v>4.6475719358779727E-2</v>
      </c>
      <c r="T44">
        <f>totalme10_age!J44/SUM(totalme10_age!$B44:$K44)</f>
        <v>3.3678199900874027E-2</v>
      </c>
      <c r="U44">
        <f>totalme10_age!K44/SUM(totalme10_age!$B44:$K44)</f>
        <v>0.12273019742384646</v>
      </c>
      <c r="V44">
        <f>n10_age!$B43/SUM(n10_age!$B43:$K43)</f>
        <v>0.13094727818259752</v>
      </c>
      <c r="W44">
        <f>n10_age!$B43/SUM(n10_age!$B43:$K43)</f>
        <v>0.13094727818259752</v>
      </c>
      <c r="X44">
        <f>n10_age!$B43/SUM(n10_age!$B43:$K43)</f>
        <v>0.13094727818259752</v>
      </c>
      <c r="Y44">
        <f>n10_age!$B43/SUM(n10_age!$B43:$K43)</f>
        <v>0.13094727818259752</v>
      </c>
      <c r="Z44">
        <f>n10_age!$B43/SUM(n10_age!$B43:$K43)</f>
        <v>0.13094727818259752</v>
      </c>
      <c r="AA44">
        <f>n10_age!$B43/SUM(n10_age!$B43:$K43)</f>
        <v>0.13094727818259752</v>
      </c>
      <c r="AB44">
        <f>n10_age!$B43/SUM(n10_age!$B43:$K43)</f>
        <v>0.13094727818259752</v>
      </c>
      <c r="AC44">
        <f>n10_age!$B43/SUM(n10_age!$B43:$K43)</f>
        <v>0.13094727818259752</v>
      </c>
      <c r="AD44">
        <f>n10_age!$B43/SUM(n10_age!$B43:$K43)</f>
        <v>0.13094727818259752</v>
      </c>
      <c r="AE44">
        <f>n10_age!$B43/SUM(n10_age!$B43:$K43)</f>
        <v>0.13094727818259752</v>
      </c>
      <c r="AG44" s="6">
        <f t="shared" si="0"/>
        <v>0.79704627689932628</v>
      </c>
      <c r="AH44">
        <f t="shared" si="1"/>
        <v>0.73147705126150875</v>
      </c>
      <c r="AI44">
        <f t="shared" si="2"/>
        <v>0.7980060605999999</v>
      </c>
    </row>
    <row r="45" spans="1:35" x14ac:dyDescent="0.2">
      <c r="A45" s="1">
        <v>28307</v>
      </c>
      <c r="B45">
        <v>0.85248024450000004</v>
      </c>
      <c r="F45">
        <v>0.81607676439999999</v>
      </c>
      <c r="G45">
        <v>0.7066627875</v>
      </c>
      <c r="H45">
        <v>0.80106952570000001</v>
      </c>
      <c r="I45">
        <v>0.92718758400000001</v>
      </c>
      <c r="J45">
        <v>0.93308619380000002</v>
      </c>
      <c r="K45">
        <v>0.8416008505</v>
      </c>
      <c r="L45">
        <f>totalme10_age!B45/SUM(totalme10_age!$B45:$K45)</f>
        <v>0.65808315465820411</v>
      </c>
      <c r="M45">
        <f>totalme10_age!C45/SUM(totalme10_age!$B45:$K45)</f>
        <v>0</v>
      </c>
      <c r="N45">
        <f>totalme10_age!D45/SUM(totalme10_age!$B45:$K45)</f>
        <v>0</v>
      </c>
      <c r="O45">
        <f>totalme10_age!E45/SUM(totalme10_age!$B45:$K45)</f>
        <v>0</v>
      </c>
      <c r="P45">
        <f>totalme10_age!F45/SUM(totalme10_age!$B45:$K45)</f>
        <v>7.7115673008546395E-2</v>
      </c>
      <c r="Q45">
        <f>totalme10_age!G45/SUM(totalme10_age!$B45:$K45)</f>
        <v>2.8819060205287819E-2</v>
      </c>
      <c r="R45">
        <f>totalme10_age!H45/SUM(totalme10_age!$B45:$K45)</f>
        <v>3.1534876222663578E-2</v>
      </c>
      <c r="S45">
        <f>totalme10_age!I45/SUM(totalme10_age!$B45:$K45)</f>
        <v>4.9908332410647772E-2</v>
      </c>
      <c r="T45">
        <f>totalme10_age!J45/SUM(totalme10_age!$B45:$K45)</f>
        <v>3.1429313040899673E-2</v>
      </c>
      <c r="U45">
        <f>totalme10_age!K45/SUM(totalme10_age!$B45:$K45)</f>
        <v>0.1231095904537506</v>
      </c>
      <c r="V45">
        <f>n10_age!$B44/SUM(n10_age!$B44:$K44)</f>
        <v>0.13067694944301628</v>
      </c>
      <c r="W45">
        <f>n10_age!$B44/SUM(n10_age!$B44:$K44)</f>
        <v>0.13067694944301628</v>
      </c>
      <c r="X45">
        <f>n10_age!$B44/SUM(n10_age!$B44:$K44)</f>
        <v>0.13067694944301628</v>
      </c>
      <c r="Y45">
        <f>n10_age!$B44/SUM(n10_age!$B44:$K44)</f>
        <v>0.13067694944301628</v>
      </c>
      <c r="Z45">
        <f>n10_age!$B44/SUM(n10_age!$B44:$K44)</f>
        <v>0.13067694944301628</v>
      </c>
      <c r="AA45">
        <f>n10_age!$B44/SUM(n10_age!$B44:$K44)</f>
        <v>0.13067694944301628</v>
      </c>
      <c r="AB45">
        <f>n10_age!$B44/SUM(n10_age!$B44:$K44)</f>
        <v>0.13067694944301628</v>
      </c>
      <c r="AC45">
        <f>n10_age!$B44/SUM(n10_age!$B44:$K44)</f>
        <v>0.13067694944301628</v>
      </c>
      <c r="AD45">
        <f>n10_age!$B44/SUM(n10_age!$B44:$K44)</f>
        <v>0.13067694944301628</v>
      </c>
      <c r="AE45">
        <f>n10_age!$B44/SUM(n10_age!$B44:$K44)</f>
        <v>0.13067694944301628</v>
      </c>
      <c r="AG45" s="6">
        <f t="shared" si="0"/>
        <v>0.84877196351315864</v>
      </c>
      <c r="AH45">
        <f t="shared" si="1"/>
        <v>0.76814053336418153</v>
      </c>
      <c r="AI45">
        <f t="shared" si="2"/>
        <v>0.83973770720000007</v>
      </c>
    </row>
    <row r="46" spans="1:35" x14ac:dyDescent="0.2">
      <c r="A46" s="1">
        <v>28338</v>
      </c>
      <c r="B46">
        <v>0.86453664360000004</v>
      </c>
      <c r="F46">
        <v>0.83400275489999998</v>
      </c>
      <c r="G46">
        <v>0.72960964429999997</v>
      </c>
      <c r="H46">
        <v>0.81941033070000002</v>
      </c>
      <c r="I46">
        <v>0.92640181720000003</v>
      </c>
      <c r="J46">
        <v>0.94838915140000002</v>
      </c>
      <c r="K46">
        <v>0.84151136000000004</v>
      </c>
      <c r="L46">
        <f>totalme10_age!B46/SUM(totalme10_age!$B46:$K46)</f>
        <v>0.65739318723359508</v>
      </c>
      <c r="M46">
        <f>totalme10_age!C46/SUM(totalme10_age!$B46:$K46)</f>
        <v>0</v>
      </c>
      <c r="N46">
        <f>totalme10_age!D46/SUM(totalme10_age!$B46:$K46)</f>
        <v>0</v>
      </c>
      <c r="O46">
        <f>totalme10_age!E46/SUM(totalme10_age!$B46:$K46)</f>
        <v>0</v>
      </c>
      <c r="P46">
        <f>totalme10_age!F46/SUM(totalme10_age!$B46:$K46)</f>
        <v>7.641772734898776E-2</v>
      </c>
      <c r="Q46">
        <f>totalme10_age!G46/SUM(totalme10_age!$B46:$K46)</f>
        <v>2.8435589055026713E-2</v>
      </c>
      <c r="R46">
        <f>totalme10_age!H46/SUM(totalme10_age!$B46:$K46)</f>
        <v>3.1249252512504867E-2</v>
      </c>
      <c r="S46">
        <f>totalme10_age!I46/SUM(totalme10_age!$B46:$K46)</f>
        <v>5.0263283835271948E-2</v>
      </c>
      <c r="T46">
        <f>totalme10_age!J46/SUM(totalme10_age!$B46:$K46)</f>
        <v>3.1374378550046281E-2</v>
      </c>
      <c r="U46">
        <f>totalme10_age!K46/SUM(totalme10_age!$B46:$K46)</f>
        <v>0.12486658146456737</v>
      </c>
      <c r="V46">
        <f>n10_age!$B45/SUM(n10_age!$B45:$K45)</f>
        <v>0.13078081307808131</v>
      </c>
      <c r="W46">
        <f>n10_age!$B45/SUM(n10_age!$B45:$K45)</f>
        <v>0.13078081307808131</v>
      </c>
      <c r="X46">
        <f>n10_age!$B45/SUM(n10_age!$B45:$K45)</f>
        <v>0.13078081307808131</v>
      </c>
      <c r="Y46">
        <f>n10_age!$B45/SUM(n10_age!$B45:$K45)</f>
        <v>0.13078081307808131</v>
      </c>
      <c r="Z46">
        <f>n10_age!$B45/SUM(n10_age!$B45:$K45)</f>
        <v>0.13078081307808131</v>
      </c>
      <c r="AA46">
        <f>n10_age!$B45/SUM(n10_age!$B45:$K45)</f>
        <v>0.13078081307808131</v>
      </c>
      <c r="AB46">
        <f>n10_age!$B45/SUM(n10_age!$B45:$K45)</f>
        <v>0.13078081307808131</v>
      </c>
      <c r="AC46">
        <f>n10_age!$B45/SUM(n10_age!$B45:$K45)</f>
        <v>0.13078081307808131</v>
      </c>
      <c r="AD46">
        <f>n10_age!$B45/SUM(n10_age!$B45:$K45)</f>
        <v>0.13078081307808131</v>
      </c>
      <c r="AE46">
        <f>n10_age!$B45/SUM(n10_age!$B45:$K45)</f>
        <v>0.13078081307808131</v>
      </c>
      <c r="AG46" s="6">
        <f t="shared" si="0"/>
        <v>0.8598216996190049</v>
      </c>
      <c r="AH46">
        <f t="shared" si="1"/>
        <v>0.77995868248586797</v>
      </c>
      <c r="AI46">
        <f t="shared" si="2"/>
        <v>0.85198024315714282</v>
      </c>
    </row>
    <row r="47" spans="1:35" x14ac:dyDescent="0.2">
      <c r="A47" s="1">
        <v>28369</v>
      </c>
      <c r="B47">
        <v>0.88334069260000003</v>
      </c>
      <c r="F47">
        <v>0.85093001359999998</v>
      </c>
      <c r="G47">
        <v>0.74880227430000001</v>
      </c>
      <c r="H47">
        <v>0.83834804090000004</v>
      </c>
      <c r="I47">
        <v>0.94882880479999998</v>
      </c>
      <c r="J47">
        <v>0.95192865869999999</v>
      </c>
      <c r="K47">
        <v>0.84622133229999996</v>
      </c>
      <c r="L47">
        <f>totalme10_age!B47/SUM(totalme10_age!$B47:$K47)</f>
        <v>0.65566800500506639</v>
      </c>
      <c r="M47">
        <f>totalme10_age!C47/SUM(totalme10_age!$B47:$K47)</f>
        <v>0</v>
      </c>
      <c r="N47">
        <f>totalme10_age!D47/SUM(totalme10_age!$B47:$K47)</f>
        <v>0</v>
      </c>
      <c r="O47">
        <f>totalme10_age!E47/SUM(totalme10_age!$B47:$K47)</f>
        <v>0</v>
      </c>
      <c r="P47">
        <f>totalme10_age!F47/SUM(totalme10_age!$B47:$K47)</f>
        <v>7.6274493787864509E-2</v>
      </c>
      <c r="Q47">
        <f>totalme10_age!G47/SUM(totalme10_age!$B47:$K47)</f>
        <v>2.8455350001300714E-2</v>
      </c>
      <c r="R47">
        <f>totalme10_age!H47/SUM(totalme10_age!$B47:$K47)</f>
        <v>3.1109795989625523E-2</v>
      </c>
      <c r="S47">
        <f>totalme10_age!I47/SUM(totalme10_age!$B47:$K47)</f>
        <v>4.9992126763974402E-2</v>
      </c>
      <c r="T47">
        <f>totalme10_age!J47/SUM(totalme10_age!$B47:$K47)</f>
        <v>3.1701388780323123E-2</v>
      </c>
      <c r="U47">
        <f>totalme10_age!K47/SUM(totalme10_age!$B47:$K47)</f>
        <v>0.12679883967184535</v>
      </c>
      <c r="V47">
        <f>n10_age!$B46/SUM(n10_age!$B46:$K46)</f>
        <v>0.13101661990071228</v>
      </c>
      <c r="W47">
        <f>n10_age!$B46/SUM(n10_age!$B46:$K46)</f>
        <v>0.13101661990071228</v>
      </c>
      <c r="X47">
        <f>n10_age!$B46/SUM(n10_age!$B46:$K46)</f>
        <v>0.13101661990071228</v>
      </c>
      <c r="Y47">
        <f>n10_age!$B46/SUM(n10_age!$B46:$K46)</f>
        <v>0.13101661990071228</v>
      </c>
      <c r="Z47">
        <f>n10_age!$B46/SUM(n10_age!$B46:$K46)</f>
        <v>0.13101661990071228</v>
      </c>
      <c r="AA47">
        <f>n10_age!$B46/SUM(n10_age!$B46:$K46)</f>
        <v>0.13101661990071228</v>
      </c>
      <c r="AB47">
        <f>n10_age!$B46/SUM(n10_age!$B46:$K46)</f>
        <v>0.13101661990071228</v>
      </c>
      <c r="AC47">
        <f>n10_age!$B46/SUM(n10_age!$B46:$K46)</f>
        <v>0.13101661990071228</v>
      </c>
      <c r="AD47">
        <f>n10_age!$B46/SUM(n10_age!$B46:$K46)</f>
        <v>0.13101661990071228</v>
      </c>
      <c r="AE47">
        <f>n10_age!$B46/SUM(n10_age!$B46:$K46)</f>
        <v>0.13101661990071228</v>
      </c>
      <c r="AG47" s="6">
        <f t="shared" si="0"/>
        <v>0.87638206643940919</v>
      </c>
      <c r="AH47">
        <f t="shared" si="1"/>
        <v>0.79506123225564418</v>
      </c>
      <c r="AI47">
        <f t="shared" si="2"/>
        <v>0.86691425960000001</v>
      </c>
    </row>
    <row r="48" spans="1:35" x14ac:dyDescent="0.2">
      <c r="A48" s="1">
        <v>28399</v>
      </c>
      <c r="B48">
        <v>0.88234428099999995</v>
      </c>
      <c r="F48">
        <v>0.84757308669999998</v>
      </c>
      <c r="G48">
        <v>0.75704217080000002</v>
      </c>
      <c r="H48">
        <v>0.84271299820000001</v>
      </c>
      <c r="I48">
        <v>0.95051545609999999</v>
      </c>
      <c r="J48">
        <v>0.96265025979999996</v>
      </c>
      <c r="K48">
        <v>0.83548790979999998</v>
      </c>
      <c r="L48">
        <f>totalme10_age!B48/SUM(totalme10_age!$B48:$K48)</f>
        <v>0.65518833929354747</v>
      </c>
      <c r="M48">
        <f>totalme10_age!C48/SUM(totalme10_age!$B48:$K48)</f>
        <v>0</v>
      </c>
      <c r="N48">
        <f>totalme10_age!D48/SUM(totalme10_age!$B48:$K48)</f>
        <v>0</v>
      </c>
      <c r="O48">
        <f>totalme10_age!E48/SUM(totalme10_age!$B48:$K48)</f>
        <v>0</v>
      </c>
      <c r="P48">
        <f>totalme10_age!F48/SUM(totalme10_age!$B48:$K48)</f>
        <v>7.6721411832652908E-2</v>
      </c>
      <c r="Q48">
        <f>totalme10_age!G48/SUM(totalme10_age!$B48:$K48)</f>
        <v>2.9132713000726715E-2</v>
      </c>
      <c r="R48">
        <f>totalme10_age!H48/SUM(totalme10_age!$B48:$K48)</f>
        <v>3.0045433933920795E-2</v>
      </c>
      <c r="S48">
        <f>totalme10_age!I48/SUM(totalme10_age!$B48:$K48)</f>
        <v>4.9653914627038297E-2</v>
      </c>
      <c r="T48">
        <f>totalme10_age!J48/SUM(totalme10_age!$B48:$K48)</f>
        <v>3.3268631414017501E-2</v>
      </c>
      <c r="U48">
        <f>totalme10_age!K48/SUM(totalme10_age!$B48:$K48)</f>
        <v>0.12598955589809635</v>
      </c>
      <c r="V48">
        <f>n10_age!$B47/SUM(n10_age!$B47:$K47)</f>
        <v>0.13092404241506167</v>
      </c>
      <c r="W48">
        <f>n10_age!$B47/SUM(n10_age!$B47:$K47)</f>
        <v>0.13092404241506167</v>
      </c>
      <c r="X48">
        <f>n10_age!$B47/SUM(n10_age!$B47:$K47)</f>
        <v>0.13092404241506167</v>
      </c>
      <c r="Y48">
        <f>n10_age!$B47/SUM(n10_age!$B47:$K47)</f>
        <v>0.13092404241506167</v>
      </c>
      <c r="Z48">
        <f>n10_age!$B47/SUM(n10_age!$B47:$K47)</f>
        <v>0.13092404241506167</v>
      </c>
      <c r="AA48">
        <f>n10_age!$B47/SUM(n10_age!$B47:$K47)</f>
        <v>0.13092404241506167</v>
      </c>
      <c r="AB48">
        <f>n10_age!$B47/SUM(n10_age!$B47:$K47)</f>
        <v>0.13092404241506167</v>
      </c>
      <c r="AC48">
        <f>n10_age!$B47/SUM(n10_age!$B47:$K47)</f>
        <v>0.13092404241506167</v>
      </c>
      <c r="AD48">
        <f>n10_age!$B47/SUM(n10_age!$B47:$K47)</f>
        <v>0.13092404241506167</v>
      </c>
      <c r="AE48">
        <f>n10_age!$B47/SUM(n10_age!$B47:$K47)</f>
        <v>0.13092404241506167</v>
      </c>
      <c r="AG48" s="6">
        <f t="shared" si="0"/>
        <v>0.8749886786972656</v>
      </c>
      <c r="AH48">
        <f t="shared" si="1"/>
        <v>0.79579903229863658</v>
      </c>
      <c r="AI48">
        <f t="shared" si="2"/>
        <v>0.86833230891428581</v>
      </c>
    </row>
    <row r="49" spans="1:35" x14ac:dyDescent="0.2">
      <c r="A49" s="1">
        <v>28430</v>
      </c>
      <c r="B49">
        <v>0.91904887739999996</v>
      </c>
      <c r="F49">
        <v>0.88267477809999995</v>
      </c>
      <c r="G49">
        <v>0.79869224890000001</v>
      </c>
      <c r="H49">
        <v>0.86834152210000004</v>
      </c>
      <c r="I49">
        <v>1.0079584830999999</v>
      </c>
      <c r="J49">
        <v>1.0026423020999999</v>
      </c>
      <c r="K49">
        <v>0.87011477810000004</v>
      </c>
      <c r="L49">
        <f>totalme10_age!B49/SUM(totalme10_age!$B49:$K49)</f>
        <v>0.65627948779545686</v>
      </c>
      <c r="M49">
        <f>totalme10_age!C49/SUM(totalme10_age!$B49:$K49)</f>
        <v>0</v>
      </c>
      <c r="N49">
        <f>totalme10_age!D49/SUM(totalme10_age!$B49:$K49)</f>
        <v>0</v>
      </c>
      <c r="O49">
        <f>totalme10_age!E49/SUM(totalme10_age!$B49:$K49)</f>
        <v>0</v>
      </c>
      <c r="P49">
        <f>totalme10_age!F49/SUM(totalme10_age!$B49:$K49)</f>
        <v>7.6693085490225354E-2</v>
      </c>
      <c r="Q49">
        <f>totalme10_age!G49/SUM(totalme10_age!$B49:$K49)</f>
        <v>2.8924516498559549E-2</v>
      </c>
      <c r="R49">
        <f>totalme10_age!H49/SUM(totalme10_age!$B49:$K49)</f>
        <v>3.0423087937064251E-2</v>
      </c>
      <c r="S49">
        <f>totalme10_age!I49/SUM(totalme10_age!$B49:$K49)</f>
        <v>4.8809147375148874E-2</v>
      </c>
      <c r="T49">
        <f>totalme10_age!J49/SUM(totalme10_age!$B49:$K49)</f>
        <v>3.4339970801775116E-2</v>
      </c>
      <c r="U49">
        <f>totalme10_age!K49/SUM(totalme10_age!$B49:$K49)</f>
        <v>0.12453070410176996</v>
      </c>
      <c r="V49">
        <f>n10_age!$B48/SUM(n10_age!$B48:$K48)</f>
        <v>0.13063258232235703</v>
      </c>
      <c r="W49">
        <f>n10_age!$B48/SUM(n10_age!$B48:$K48)</f>
        <v>0.13063258232235703</v>
      </c>
      <c r="X49">
        <f>n10_age!$B48/SUM(n10_age!$B48:$K48)</f>
        <v>0.13063258232235703</v>
      </c>
      <c r="Y49">
        <f>n10_age!$B48/SUM(n10_age!$B48:$K48)</f>
        <v>0.13063258232235703</v>
      </c>
      <c r="Z49">
        <f>n10_age!$B48/SUM(n10_age!$B48:$K48)</f>
        <v>0.13063258232235703</v>
      </c>
      <c r="AA49">
        <f>n10_age!$B48/SUM(n10_age!$B48:$K48)</f>
        <v>0.13063258232235703</v>
      </c>
      <c r="AB49">
        <f>n10_age!$B48/SUM(n10_age!$B48:$K48)</f>
        <v>0.13063258232235703</v>
      </c>
      <c r="AC49">
        <f>n10_age!$B48/SUM(n10_age!$B48:$K48)</f>
        <v>0.13063258232235703</v>
      </c>
      <c r="AD49">
        <f>n10_age!$B48/SUM(n10_age!$B48:$K48)</f>
        <v>0.13063258232235703</v>
      </c>
      <c r="AE49">
        <f>n10_age!$B48/SUM(n10_age!$B48:$K48)</f>
        <v>0.13063258232235703</v>
      </c>
      <c r="AG49" s="6">
        <f t="shared" si="0"/>
        <v>0.91235170384732911</v>
      </c>
      <c r="AH49">
        <f t="shared" si="1"/>
        <v>0.8294480530436309</v>
      </c>
      <c r="AI49">
        <f t="shared" si="2"/>
        <v>0.90706756997142868</v>
      </c>
    </row>
    <row r="50" spans="1:35" x14ac:dyDescent="0.2">
      <c r="A50" s="1">
        <v>28460</v>
      </c>
      <c r="B50">
        <v>0.89732461009999998</v>
      </c>
      <c r="F50">
        <v>0.83736997440000005</v>
      </c>
      <c r="G50">
        <v>0.73781926620000005</v>
      </c>
      <c r="H50">
        <v>0.81377560550000005</v>
      </c>
      <c r="I50">
        <v>0.93988144620000003</v>
      </c>
      <c r="J50">
        <v>0.94569409019999995</v>
      </c>
      <c r="K50">
        <v>0.82342680000000001</v>
      </c>
      <c r="L50">
        <f>totalme10_age!B50/SUM(totalme10_age!$B50:$K50)</f>
        <v>0.64864238072385627</v>
      </c>
      <c r="M50">
        <f>totalme10_age!C50/SUM(totalme10_age!$B50:$K50)</f>
        <v>0</v>
      </c>
      <c r="N50">
        <f>totalme10_age!D50/SUM(totalme10_age!$B50:$K50)</f>
        <v>0</v>
      </c>
      <c r="O50">
        <f>totalme10_age!E50/SUM(totalme10_age!$B50:$K50)</f>
        <v>0</v>
      </c>
      <c r="P50">
        <f>totalme10_age!F50/SUM(totalme10_age!$B50:$K50)</f>
        <v>7.7912772330605007E-2</v>
      </c>
      <c r="Q50">
        <f>totalme10_age!G50/SUM(totalme10_age!$B50:$K50)</f>
        <v>2.9920097878149254E-2</v>
      </c>
      <c r="R50">
        <f>totalme10_age!H50/SUM(totalme10_age!$B50:$K50)</f>
        <v>3.1328193045883565E-2</v>
      </c>
      <c r="S50">
        <f>totalme10_age!I50/SUM(totalme10_age!$B50:$K50)</f>
        <v>5.1470738454661817E-2</v>
      </c>
      <c r="T50">
        <f>totalme10_age!J50/SUM(totalme10_age!$B50:$K50)</f>
        <v>3.4007275425549141E-2</v>
      </c>
      <c r="U50">
        <f>totalme10_age!K50/SUM(totalme10_age!$B50:$K50)</f>
        <v>0.12671854214129499</v>
      </c>
      <c r="V50">
        <f>n10_age!$B49/SUM(n10_age!$B49:$K49)</f>
        <v>0.1306423611111111</v>
      </c>
      <c r="W50">
        <f>n10_age!$B49/SUM(n10_age!$B49:$K49)</f>
        <v>0.1306423611111111</v>
      </c>
      <c r="X50">
        <f>n10_age!$B49/SUM(n10_age!$B49:$K49)</f>
        <v>0.1306423611111111</v>
      </c>
      <c r="Y50">
        <f>n10_age!$B49/SUM(n10_age!$B49:$K49)</f>
        <v>0.1306423611111111</v>
      </c>
      <c r="Z50">
        <f>n10_age!$B49/SUM(n10_age!$B49:$K49)</f>
        <v>0.1306423611111111</v>
      </c>
      <c r="AA50">
        <f>n10_age!$B49/SUM(n10_age!$B49:$K49)</f>
        <v>0.1306423611111111</v>
      </c>
      <c r="AB50">
        <f>n10_age!$B49/SUM(n10_age!$B49:$K49)</f>
        <v>0.1306423611111111</v>
      </c>
      <c r="AC50">
        <f>n10_age!$B49/SUM(n10_age!$B49:$K49)</f>
        <v>0.1306423611111111</v>
      </c>
      <c r="AD50">
        <f>n10_age!$B49/SUM(n10_age!$B49:$K49)</f>
        <v>0.1306423611111111</v>
      </c>
      <c r="AE50">
        <f>n10_age!$B49/SUM(n10_age!$B49:$K49)</f>
        <v>0.1306423611111111</v>
      </c>
      <c r="AG50" s="6">
        <f t="shared" si="0"/>
        <v>0.87973464662107159</v>
      </c>
      <c r="AH50">
        <f t="shared" si="1"/>
        <v>0.78323907533532977</v>
      </c>
      <c r="AI50">
        <f t="shared" si="2"/>
        <v>0.85647025608571437</v>
      </c>
    </row>
    <row r="51" spans="1:35" x14ac:dyDescent="0.2">
      <c r="A51" s="1">
        <v>28491</v>
      </c>
      <c r="B51">
        <v>0.88783467579999997</v>
      </c>
      <c r="F51">
        <v>0.82912697879999997</v>
      </c>
      <c r="G51">
        <v>0.73183503589999999</v>
      </c>
      <c r="H51">
        <v>0.81815416949999997</v>
      </c>
      <c r="I51">
        <v>0.93862894959999998</v>
      </c>
      <c r="J51">
        <v>0.94583793240000003</v>
      </c>
      <c r="K51">
        <v>0.81269159520000001</v>
      </c>
      <c r="L51">
        <f>totalme10_age!B51/SUM(totalme10_age!$B51:$K51)</f>
        <v>0.64893247473750493</v>
      </c>
      <c r="M51">
        <f>totalme10_age!C51/SUM(totalme10_age!$B51:$K51)</f>
        <v>0</v>
      </c>
      <c r="N51">
        <f>totalme10_age!D51/SUM(totalme10_age!$B51:$K51)</f>
        <v>0</v>
      </c>
      <c r="O51">
        <f>totalme10_age!E51/SUM(totalme10_age!$B51:$K51)</f>
        <v>0</v>
      </c>
      <c r="P51">
        <f>totalme10_age!F51/SUM(totalme10_age!$B51:$K51)</f>
        <v>7.8108384257751406E-2</v>
      </c>
      <c r="Q51">
        <f>totalme10_age!G51/SUM(totalme10_age!$B51:$K51)</f>
        <v>2.9855052096396283E-2</v>
      </c>
      <c r="R51">
        <f>totalme10_age!H51/SUM(totalme10_age!$B51:$K51)</f>
        <v>3.1049894091320709E-2</v>
      </c>
      <c r="S51">
        <f>totalme10_age!I51/SUM(totalme10_age!$B51:$K51)</f>
        <v>5.115599523268638E-2</v>
      </c>
      <c r="T51">
        <f>totalme10_age!J51/SUM(totalme10_age!$B51:$K51)</f>
        <v>3.3579744592633749E-2</v>
      </c>
      <c r="U51">
        <f>totalme10_age!K51/SUM(totalme10_age!$B51:$K51)</f>
        <v>0.12731845499170658</v>
      </c>
      <c r="V51">
        <f>n10_age!$B50/SUM(n10_age!$B50:$K50)</f>
        <v>0.13046314416177429</v>
      </c>
      <c r="W51">
        <f>n10_age!$B50/SUM(n10_age!$B50:$K50)</f>
        <v>0.13046314416177429</v>
      </c>
      <c r="X51">
        <f>n10_age!$B50/SUM(n10_age!$B50:$K50)</f>
        <v>0.13046314416177429</v>
      </c>
      <c r="Y51">
        <f>n10_age!$B50/SUM(n10_age!$B50:$K50)</f>
        <v>0.13046314416177429</v>
      </c>
      <c r="Z51">
        <f>n10_age!$B50/SUM(n10_age!$B50:$K50)</f>
        <v>0.13046314416177429</v>
      </c>
      <c r="AA51">
        <f>n10_age!$B50/SUM(n10_age!$B50:$K50)</f>
        <v>0.13046314416177429</v>
      </c>
      <c r="AB51">
        <f>n10_age!$B50/SUM(n10_age!$B50:$K50)</f>
        <v>0.13046314416177429</v>
      </c>
      <c r="AC51">
        <f>n10_age!$B50/SUM(n10_age!$B50:$K50)</f>
        <v>0.13046314416177429</v>
      </c>
      <c r="AD51">
        <f>n10_age!$B50/SUM(n10_age!$B50:$K50)</f>
        <v>0.13046314416177429</v>
      </c>
      <c r="AE51">
        <f>n10_age!$B50/SUM(n10_age!$B50:$K50)</f>
        <v>0.13046314416177429</v>
      </c>
      <c r="AG51" s="6">
        <f t="shared" si="0"/>
        <v>0.87140722797197845</v>
      </c>
      <c r="AH51">
        <f t="shared" si="1"/>
        <v>0.77809645625570767</v>
      </c>
      <c r="AI51">
        <f t="shared" si="2"/>
        <v>0.85201561960000005</v>
      </c>
    </row>
    <row r="52" spans="1:35" x14ac:dyDescent="0.2">
      <c r="A52" s="1">
        <v>28522</v>
      </c>
      <c r="B52">
        <v>0.94322662800000001</v>
      </c>
      <c r="E52">
        <v>0.93382521169999999</v>
      </c>
      <c r="F52">
        <v>0.88210969260000005</v>
      </c>
      <c r="G52">
        <v>0.77957842720000003</v>
      </c>
      <c r="H52">
        <v>0.86869115090000004</v>
      </c>
      <c r="I52">
        <v>1.0093947415</v>
      </c>
      <c r="J52">
        <v>0.99102868129999999</v>
      </c>
      <c r="K52">
        <v>0.85434177919999998</v>
      </c>
      <c r="L52">
        <f>totalme10_age!B52/SUM(totalme10_age!$B52:$K52)</f>
        <v>0.6482369165669879</v>
      </c>
      <c r="M52">
        <f>totalme10_age!C52/SUM(totalme10_age!$B52:$K52)</f>
        <v>0</v>
      </c>
      <c r="N52">
        <f>totalme10_age!D52/SUM(totalme10_age!$B52:$K52)</f>
        <v>0</v>
      </c>
      <c r="O52">
        <f>totalme10_age!E52/SUM(totalme10_age!$B52:$K52)</f>
        <v>3.5740655026851191E-4</v>
      </c>
      <c r="P52">
        <f>totalme10_age!F52/SUM(totalme10_age!$B52:$K52)</f>
        <v>7.7079964307546364E-2</v>
      </c>
      <c r="Q52">
        <f>totalme10_age!G52/SUM(totalme10_age!$B52:$K52)</f>
        <v>2.9843690997042174E-2</v>
      </c>
      <c r="R52">
        <f>totalme10_age!H52/SUM(totalme10_age!$B52:$K52)</f>
        <v>3.1071433012316674E-2</v>
      </c>
      <c r="S52">
        <f>totalme10_age!I52/SUM(totalme10_age!$B52:$K52)</f>
        <v>5.0444038714378747E-2</v>
      </c>
      <c r="T52">
        <f>totalme10_age!J52/SUM(totalme10_age!$B52:$K52)</f>
        <v>3.3917094703079062E-2</v>
      </c>
      <c r="U52">
        <f>totalme10_age!K52/SUM(totalme10_age!$B52:$K52)</f>
        <v>0.12904945514838054</v>
      </c>
      <c r="V52">
        <f>n10_age!$B51/SUM(n10_age!$B51:$K51)</f>
        <v>0.13016845329249618</v>
      </c>
      <c r="W52">
        <f>n10_age!$B51/SUM(n10_age!$B51:$K51)</f>
        <v>0.13016845329249618</v>
      </c>
      <c r="X52">
        <f>n10_age!$B51/SUM(n10_age!$B51:$K51)</f>
        <v>0.13016845329249618</v>
      </c>
      <c r="Y52">
        <f>n10_age!$B51/SUM(n10_age!$B51:$K51)</f>
        <v>0.13016845329249618</v>
      </c>
      <c r="Z52">
        <f>n10_age!$B51/SUM(n10_age!$B51:$K51)</f>
        <v>0.13016845329249618</v>
      </c>
      <c r="AA52">
        <f>n10_age!$B51/SUM(n10_age!$B51:$K51)</f>
        <v>0.13016845329249618</v>
      </c>
      <c r="AB52">
        <f>n10_age!$B51/SUM(n10_age!$B51:$K51)</f>
        <v>0.13016845329249618</v>
      </c>
      <c r="AC52">
        <f>n10_age!$B51/SUM(n10_age!$B51:$K51)</f>
        <v>0.13016845329249618</v>
      </c>
      <c r="AD52">
        <f>n10_age!$B51/SUM(n10_age!$B51:$K51)</f>
        <v>0.13016845329249618</v>
      </c>
      <c r="AE52">
        <f>n10_age!$B51/SUM(n10_age!$B51:$K51)</f>
        <v>0.13016845329249618</v>
      </c>
      <c r="AG52" s="6">
        <f t="shared" si="0"/>
        <v>0.92480113859160618</v>
      </c>
      <c r="AH52">
        <f t="shared" si="1"/>
        <v>0.94530886149157733</v>
      </c>
      <c r="AI52">
        <f t="shared" si="2"/>
        <v>0.90777453905000005</v>
      </c>
    </row>
    <row r="53" spans="1:35" x14ac:dyDescent="0.2">
      <c r="A53" s="1">
        <v>28550</v>
      </c>
      <c r="B53">
        <v>0.96667626770000004</v>
      </c>
      <c r="E53">
        <v>0.97186421769999998</v>
      </c>
      <c r="F53">
        <v>0.89355309969999996</v>
      </c>
      <c r="G53">
        <v>0.79276970769999999</v>
      </c>
      <c r="H53">
        <v>0.872920574</v>
      </c>
      <c r="I53">
        <v>1.0088242086000001</v>
      </c>
      <c r="J53">
        <v>0.99214468180000004</v>
      </c>
      <c r="K53">
        <v>0.85484861300000003</v>
      </c>
      <c r="L53">
        <f>totalme10_age!B53/SUM(totalme10_age!$B53:$K53)</f>
        <v>0.64383685621281839</v>
      </c>
      <c r="M53">
        <f>totalme10_age!C53/SUM(totalme10_age!$B53:$K53)</f>
        <v>0</v>
      </c>
      <c r="N53">
        <f>totalme10_age!D53/SUM(totalme10_age!$B53:$K53)</f>
        <v>0</v>
      </c>
      <c r="O53">
        <f>totalme10_age!E53/SUM(totalme10_age!$B53:$K53)</f>
        <v>3.4928216723737138E-4</v>
      </c>
      <c r="P53">
        <f>totalme10_age!F53/SUM(totalme10_age!$B53:$K53)</f>
        <v>7.7501146728848294E-2</v>
      </c>
      <c r="Q53">
        <f>totalme10_age!G53/SUM(totalme10_age!$B53:$K53)</f>
        <v>2.9748588790596307E-2</v>
      </c>
      <c r="R53">
        <f>totalme10_age!H53/SUM(totalme10_age!$B53:$K53)</f>
        <v>3.1470443444321435E-2</v>
      </c>
      <c r="S53">
        <f>totalme10_age!I53/SUM(totalme10_age!$B53:$K53)</f>
        <v>5.1276500355412188E-2</v>
      </c>
      <c r="T53">
        <f>totalme10_age!J53/SUM(totalme10_age!$B53:$K53)</f>
        <v>3.4547359927223333E-2</v>
      </c>
      <c r="U53">
        <f>totalme10_age!K53/SUM(totalme10_age!$B53:$K53)</f>
        <v>0.13126982237354273</v>
      </c>
      <c r="V53">
        <f>n10_age!$B52/SUM(n10_age!$B52:$K52)</f>
        <v>0.13000656598818122</v>
      </c>
      <c r="W53">
        <f>n10_age!$B52/SUM(n10_age!$B52:$K52)</f>
        <v>0.13000656598818122</v>
      </c>
      <c r="X53">
        <f>n10_age!$B52/SUM(n10_age!$B52:$K52)</f>
        <v>0.13000656598818122</v>
      </c>
      <c r="Y53">
        <f>n10_age!$B52/SUM(n10_age!$B52:$K52)</f>
        <v>0.13000656598818122</v>
      </c>
      <c r="Z53">
        <f>n10_age!$B52/SUM(n10_age!$B52:$K52)</f>
        <v>0.13000656598818122</v>
      </c>
      <c r="AA53">
        <f>n10_age!$B52/SUM(n10_age!$B52:$K52)</f>
        <v>0.13000656598818122</v>
      </c>
      <c r="AB53">
        <f>n10_age!$B52/SUM(n10_age!$B52:$K52)</f>
        <v>0.13000656598818122</v>
      </c>
      <c r="AC53">
        <f>n10_age!$B52/SUM(n10_age!$B52:$K52)</f>
        <v>0.13000656598818122</v>
      </c>
      <c r="AD53">
        <f>n10_age!$B52/SUM(n10_age!$B52:$K52)</f>
        <v>0.13000656598818122</v>
      </c>
      <c r="AE53">
        <f>n10_age!$B52/SUM(n10_age!$B52:$K52)</f>
        <v>0.13000656598818122</v>
      </c>
      <c r="AG53" s="6">
        <f t="shared" si="0"/>
        <v>0.94124841139468529</v>
      </c>
      <c r="AH53">
        <f t="shared" si="1"/>
        <v>0.95601646178568622</v>
      </c>
      <c r="AI53">
        <f t="shared" si="2"/>
        <v>0.91920017127499998</v>
      </c>
    </row>
    <row r="54" spans="1:35" x14ac:dyDescent="0.2">
      <c r="A54" s="1">
        <v>28581</v>
      </c>
      <c r="B54">
        <v>0.9456329644</v>
      </c>
      <c r="E54">
        <v>0.90692933539999998</v>
      </c>
      <c r="F54">
        <v>0.8426167363</v>
      </c>
      <c r="G54">
        <v>0.75900919410000001</v>
      </c>
      <c r="H54">
        <v>0.83035962880000003</v>
      </c>
      <c r="I54">
        <v>0.96964669690000005</v>
      </c>
      <c r="J54">
        <v>0.93580708970000004</v>
      </c>
      <c r="K54">
        <v>0.82156784029999996</v>
      </c>
      <c r="L54">
        <f>totalme10_age!B54/SUM(totalme10_age!$B54:$K54)</f>
        <v>0.63886581380009577</v>
      </c>
      <c r="M54">
        <f>totalme10_age!C54/SUM(totalme10_age!$B54:$K54)</f>
        <v>0</v>
      </c>
      <c r="N54">
        <f>totalme10_age!D54/SUM(totalme10_age!$B54:$K54)</f>
        <v>0</v>
      </c>
      <c r="O54">
        <f>totalme10_age!E54/SUM(totalme10_age!$B54:$K54)</f>
        <v>9.9378225216664728E-4</v>
      </c>
      <c r="P54">
        <f>totalme10_age!F54/SUM(totalme10_age!$B54:$K54)</f>
        <v>7.7689891916902259E-2</v>
      </c>
      <c r="Q54">
        <f>totalme10_age!G54/SUM(totalme10_age!$B54:$K54)</f>
        <v>3.1420380674090337E-2</v>
      </c>
      <c r="R54">
        <f>totalme10_age!H54/SUM(totalme10_age!$B54:$K54)</f>
        <v>3.3223627669719709E-2</v>
      </c>
      <c r="S54">
        <f>totalme10_age!I54/SUM(totalme10_age!$B54:$K54)</f>
        <v>5.074458369284042E-2</v>
      </c>
      <c r="T54">
        <f>totalme10_age!J54/SUM(totalme10_age!$B54:$K54)</f>
        <v>3.5289690658981139E-2</v>
      </c>
      <c r="U54">
        <f>totalme10_age!K54/SUM(totalme10_age!$B54:$K54)</f>
        <v>0.13177222933520372</v>
      </c>
      <c r="V54">
        <f>n10_age!$B53/SUM(n10_age!$B53:$K53)</f>
        <v>0.13028169014084506</v>
      </c>
      <c r="W54">
        <f>n10_age!$B53/SUM(n10_age!$B53:$K53)</f>
        <v>0.13028169014084506</v>
      </c>
      <c r="X54">
        <f>n10_age!$B53/SUM(n10_age!$B53:$K53)</f>
        <v>0.13028169014084506</v>
      </c>
      <c r="Y54">
        <f>n10_age!$B53/SUM(n10_age!$B53:$K53)</f>
        <v>0.13028169014084506</v>
      </c>
      <c r="Z54">
        <f>n10_age!$B53/SUM(n10_age!$B53:$K53)</f>
        <v>0.13028169014084506</v>
      </c>
      <c r="AA54">
        <f>n10_age!$B53/SUM(n10_age!$B53:$K53)</f>
        <v>0.13028169014084506</v>
      </c>
      <c r="AB54">
        <f>n10_age!$B53/SUM(n10_age!$B53:$K53)</f>
        <v>0.13028169014084506</v>
      </c>
      <c r="AC54">
        <f>n10_age!$B53/SUM(n10_age!$B53:$K53)</f>
        <v>0.13028169014084506</v>
      </c>
      <c r="AD54">
        <f>n10_age!$B53/SUM(n10_age!$B53:$K53)</f>
        <v>0.13028169014084506</v>
      </c>
      <c r="AE54">
        <f>n10_age!$B53/SUM(n10_age!$B53:$K53)</f>
        <v>0.13028169014084506</v>
      </c>
      <c r="AG54" s="6">
        <f t="shared" si="0"/>
        <v>0.91242107030034947</v>
      </c>
      <c r="AH54">
        <f t="shared" si="1"/>
        <v>0.91347912316302815</v>
      </c>
      <c r="AI54">
        <f t="shared" si="2"/>
        <v>0.87644618573749999</v>
      </c>
    </row>
    <row r="55" spans="1:35" x14ac:dyDescent="0.2">
      <c r="A55" s="1">
        <v>28611</v>
      </c>
      <c r="B55">
        <v>0.87434108489999995</v>
      </c>
      <c r="E55">
        <v>0.84992438690000005</v>
      </c>
      <c r="F55">
        <v>0.77668974970000004</v>
      </c>
      <c r="G55">
        <v>0.69182559210000005</v>
      </c>
      <c r="H55">
        <v>0.76788300259999998</v>
      </c>
      <c r="I55">
        <v>0.88087324850000004</v>
      </c>
      <c r="J55">
        <v>0.85690717780000003</v>
      </c>
      <c r="K55">
        <v>0.75471194689999999</v>
      </c>
      <c r="L55">
        <f>totalme10_age!B55/SUM(totalme10_age!$B55:$K55)</f>
        <v>0.63753010739306359</v>
      </c>
      <c r="M55">
        <f>totalme10_age!C55/SUM(totalme10_age!$B55:$K55)</f>
        <v>0</v>
      </c>
      <c r="N55">
        <f>totalme10_age!D55/SUM(totalme10_age!$B55:$K55)</f>
        <v>0</v>
      </c>
      <c r="O55">
        <f>totalme10_age!E55/SUM(totalme10_age!$B55:$K55)</f>
        <v>9.7944621596713992E-4</v>
      </c>
      <c r="P55">
        <f>totalme10_age!F55/SUM(totalme10_age!$B55:$K55)</f>
        <v>7.7478511594122945E-2</v>
      </c>
      <c r="Q55">
        <f>totalme10_age!G55/SUM(totalme10_age!$B55:$K55)</f>
        <v>3.179570176828795E-2</v>
      </c>
      <c r="R55">
        <f>totalme10_age!H55/SUM(totalme10_age!$B55:$K55)</f>
        <v>3.1467939853815206E-2</v>
      </c>
      <c r="S55">
        <f>totalme10_age!I55/SUM(totalme10_age!$B55:$K55)</f>
        <v>5.267978349271419E-2</v>
      </c>
      <c r="T55">
        <f>totalme10_age!J55/SUM(totalme10_age!$B55:$K55)</f>
        <v>3.5130986705236518E-2</v>
      </c>
      <c r="U55">
        <f>totalme10_age!K55/SUM(totalme10_age!$B55:$K55)</f>
        <v>0.13293752297679251</v>
      </c>
      <c r="V55">
        <f>n10_age!$B54/SUM(n10_age!$B54:$K54)</f>
        <v>0.1291876505364572</v>
      </c>
      <c r="W55">
        <f>n10_age!$B54/SUM(n10_age!$B54:$K54)</f>
        <v>0.1291876505364572</v>
      </c>
      <c r="X55">
        <f>n10_age!$B54/SUM(n10_age!$B54:$K54)</f>
        <v>0.1291876505364572</v>
      </c>
      <c r="Y55">
        <f>n10_age!$B54/SUM(n10_age!$B54:$K54)</f>
        <v>0.1291876505364572</v>
      </c>
      <c r="Z55">
        <f>n10_age!$B54/SUM(n10_age!$B54:$K54)</f>
        <v>0.1291876505364572</v>
      </c>
      <c r="AA55">
        <f>n10_age!$B54/SUM(n10_age!$B54:$K54)</f>
        <v>0.1291876505364572</v>
      </c>
      <c r="AB55">
        <f>n10_age!$B54/SUM(n10_age!$B54:$K54)</f>
        <v>0.1291876505364572</v>
      </c>
      <c r="AC55">
        <f>n10_age!$B54/SUM(n10_age!$B54:$K54)</f>
        <v>0.1291876505364572</v>
      </c>
      <c r="AD55">
        <f>n10_age!$B54/SUM(n10_age!$B54:$K54)</f>
        <v>0.1291876505364572</v>
      </c>
      <c r="AE55">
        <f>n10_age!$B54/SUM(n10_age!$B54:$K54)</f>
        <v>0.1291876505364572</v>
      </c>
      <c r="AG55" s="6">
        <f t="shared" si="0"/>
        <v>0.84142650656720042</v>
      </c>
      <c r="AH55">
        <f t="shared" si="1"/>
        <v>0.8336680866533831</v>
      </c>
      <c r="AI55">
        <f t="shared" si="2"/>
        <v>0.80664452367499995</v>
      </c>
    </row>
    <row r="56" spans="1:35" x14ac:dyDescent="0.2">
      <c r="A56" s="1">
        <v>28642</v>
      </c>
      <c r="B56">
        <v>0.87298052410000004</v>
      </c>
      <c r="E56">
        <v>0.75697744440000003</v>
      </c>
      <c r="F56">
        <v>0.74730220069999997</v>
      </c>
      <c r="G56">
        <v>0.67545732650000001</v>
      </c>
      <c r="H56">
        <v>0.73261373819999998</v>
      </c>
      <c r="I56">
        <v>0.86820204810000001</v>
      </c>
      <c r="J56">
        <v>0.83177709399999999</v>
      </c>
      <c r="K56">
        <v>0.72785153349999998</v>
      </c>
      <c r="L56">
        <f>totalme10_age!B56/SUM(totalme10_age!$B56:$K56)</f>
        <v>0.63013953607223616</v>
      </c>
      <c r="M56">
        <f>totalme10_age!C56/SUM(totalme10_age!$B56:$K56)</f>
        <v>0</v>
      </c>
      <c r="N56">
        <f>totalme10_age!D56/SUM(totalme10_age!$B56:$K56)</f>
        <v>0</v>
      </c>
      <c r="O56">
        <f>totalme10_age!E56/SUM(totalme10_age!$B56:$K56)</f>
        <v>3.1405337098153385E-3</v>
      </c>
      <c r="P56">
        <f>totalme10_age!F56/SUM(totalme10_age!$B56:$K56)</f>
        <v>7.6675145938128561E-2</v>
      </c>
      <c r="Q56">
        <f>totalme10_age!G56/SUM(totalme10_age!$B56:$K56)</f>
        <v>3.2151693616685448E-2</v>
      </c>
      <c r="R56">
        <f>totalme10_age!H56/SUM(totalme10_age!$B56:$K56)</f>
        <v>3.4110700075362738E-2</v>
      </c>
      <c r="S56">
        <f>totalme10_age!I56/SUM(totalme10_age!$B56:$K56)</f>
        <v>5.1307046467146344E-2</v>
      </c>
      <c r="T56">
        <f>totalme10_age!J56/SUM(totalme10_age!$B56:$K56)</f>
        <v>3.8070527326741127E-2</v>
      </c>
      <c r="U56">
        <f>totalme10_age!K56/SUM(totalme10_age!$B56:$K56)</f>
        <v>0.13440481679388427</v>
      </c>
      <c r="V56">
        <f>n10_age!$B55/SUM(n10_age!$B55:$K55)</f>
        <v>0.12945054945054946</v>
      </c>
      <c r="W56">
        <f>n10_age!$B55/SUM(n10_age!$B55:$K55)</f>
        <v>0.12945054945054946</v>
      </c>
      <c r="X56">
        <f>n10_age!$B55/SUM(n10_age!$B55:$K55)</f>
        <v>0.12945054945054946</v>
      </c>
      <c r="Y56">
        <f>n10_age!$B55/SUM(n10_age!$B55:$K55)</f>
        <v>0.12945054945054946</v>
      </c>
      <c r="Z56">
        <f>n10_age!$B55/SUM(n10_age!$B55:$K55)</f>
        <v>0.12945054945054946</v>
      </c>
      <c r="AA56">
        <f>n10_age!$B55/SUM(n10_age!$B55:$K55)</f>
        <v>0.12945054945054946</v>
      </c>
      <c r="AB56">
        <f>n10_age!$B55/SUM(n10_age!$B55:$K55)</f>
        <v>0.12945054945054946</v>
      </c>
      <c r="AC56">
        <f>n10_age!$B55/SUM(n10_age!$B55:$K55)</f>
        <v>0.12945054945054946</v>
      </c>
      <c r="AD56">
        <f>n10_age!$B55/SUM(n10_age!$B55:$K55)</f>
        <v>0.12945054945054946</v>
      </c>
      <c r="AE56">
        <f>n10_age!$B55/SUM(n10_age!$B55:$K55)</f>
        <v>0.12945054945054946</v>
      </c>
      <c r="AG56" s="6">
        <f t="shared" si="0"/>
        <v>0.83052125286917866</v>
      </c>
      <c r="AH56">
        <f t="shared" si="1"/>
        <v>0.80429722301000006</v>
      </c>
      <c r="AI56">
        <f t="shared" si="2"/>
        <v>0.77664523868749991</v>
      </c>
    </row>
    <row r="57" spans="1:35" x14ac:dyDescent="0.2">
      <c r="A57" s="1">
        <v>28672</v>
      </c>
      <c r="B57">
        <v>0.98456059750000002</v>
      </c>
      <c r="E57">
        <v>0.86288747190000004</v>
      </c>
      <c r="F57">
        <v>0.85631718270000001</v>
      </c>
      <c r="G57">
        <v>0.76089253560000003</v>
      </c>
      <c r="H57">
        <v>0.8337625394</v>
      </c>
      <c r="I57">
        <v>0.96156651370000001</v>
      </c>
      <c r="J57">
        <v>0.93313053229999998</v>
      </c>
      <c r="K57">
        <v>0.80516195540000002</v>
      </c>
      <c r="L57">
        <f>totalme10_age!B57/SUM(totalme10_age!$B57:$K57)</f>
        <v>0.62821210473076994</v>
      </c>
      <c r="M57">
        <f>totalme10_age!C57/SUM(totalme10_age!$B57:$K57)</f>
        <v>0</v>
      </c>
      <c r="N57">
        <f>totalme10_age!D57/SUM(totalme10_age!$B57:$K57)</f>
        <v>0</v>
      </c>
      <c r="O57">
        <f>totalme10_age!E57/SUM(totalme10_age!$B57:$K57)</f>
        <v>3.0278835421712327E-3</v>
      </c>
      <c r="P57">
        <f>totalme10_age!F57/SUM(totalme10_age!$B57:$K57)</f>
        <v>7.6952403828020849E-2</v>
      </c>
      <c r="Q57">
        <f>totalme10_age!G57/SUM(totalme10_age!$B57:$K57)</f>
        <v>3.2490609402744432E-2</v>
      </c>
      <c r="R57">
        <f>totalme10_age!H57/SUM(totalme10_age!$B57:$K57)</f>
        <v>3.387259095147533E-2</v>
      </c>
      <c r="S57">
        <f>totalme10_age!I57/SUM(totalme10_age!$B57:$K57)</f>
        <v>5.2361661076881408E-2</v>
      </c>
      <c r="T57">
        <f>totalme10_age!J57/SUM(totalme10_age!$B57:$K57)</f>
        <v>3.759497009470638E-2</v>
      </c>
      <c r="U57">
        <f>totalme10_age!K57/SUM(totalme10_age!$B57:$K57)</f>
        <v>0.13548777637323037</v>
      </c>
      <c r="V57">
        <f>n10_age!$B56/SUM(n10_age!$B56:$K56)</f>
        <v>0.12982998454404945</v>
      </c>
      <c r="W57">
        <f>n10_age!$B56/SUM(n10_age!$B56:$K56)</f>
        <v>0.12982998454404945</v>
      </c>
      <c r="X57">
        <f>n10_age!$B56/SUM(n10_age!$B56:$K56)</f>
        <v>0.12982998454404945</v>
      </c>
      <c r="Y57">
        <f>n10_age!$B56/SUM(n10_age!$B56:$K56)</f>
        <v>0.12982998454404945</v>
      </c>
      <c r="Z57">
        <f>n10_age!$B56/SUM(n10_age!$B56:$K56)</f>
        <v>0.12982998454404945</v>
      </c>
      <c r="AA57">
        <f>n10_age!$B56/SUM(n10_age!$B56:$K56)</f>
        <v>0.12982998454404945</v>
      </c>
      <c r="AB57">
        <f>n10_age!$B56/SUM(n10_age!$B56:$K56)</f>
        <v>0.12982998454404945</v>
      </c>
      <c r="AC57">
        <f>n10_age!$B56/SUM(n10_age!$B56:$K56)</f>
        <v>0.12982998454404945</v>
      </c>
      <c r="AD57">
        <f>n10_age!$B56/SUM(n10_age!$B56:$K56)</f>
        <v>0.12982998454404945</v>
      </c>
      <c r="AE57">
        <f>n10_age!$B56/SUM(n10_age!$B56:$K56)</f>
        <v>0.12982998454404945</v>
      </c>
      <c r="AG57" s="6">
        <f t="shared" si="0"/>
        <v>0.9345046705397595</v>
      </c>
      <c r="AH57">
        <f t="shared" si="1"/>
        <v>0.90858649705409578</v>
      </c>
      <c r="AI57">
        <f t="shared" si="2"/>
        <v>0.87478491606250008</v>
      </c>
    </row>
    <row r="58" spans="1:35" x14ac:dyDescent="0.2">
      <c r="A58" s="1">
        <v>28703</v>
      </c>
      <c r="B58">
        <v>0.93489012579999997</v>
      </c>
      <c r="E58">
        <v>0.65101863049999997</v>
      </c>
      <c r="F58">
        <v>0.81882118270000004</v>
      </c>
      <c r="G58">
        <v>0.70400085499999998</v>
      </c>
      <c r="H58">
        <v>0.78935191530000004</v>
      </c>
      <c r="I58">
        <v>0.92376260219999995</v>
      </c>
      <c r="J58">
        <v>0.87406507020000002</v>
      </c>
      <c r="K58">
        <v>0.75916181059999999</v>
      </c>
      <c r="L58">
        <f>totalme10_age!B58/SUM(totalme10_age!$B58:$K58)</f>
        <v>0.62653874277337551</v>
      </c>
      <c r="M58">
        <f>totalme10_age!C58/SUM(totalme10_age!$B58:$K58)</f>
        <v>0</v>
      </c>
      <c r="N58">
        <f>totalme10_age!D58/SUM(totalme10_age!$B58:$K58)</f>
        <v>0</v>
      </c>
      <c r="O58">
        <f>totalme10_age!E58/SUM(totalme10_age!$B58:$K58)</f>
        <v>4.9704468977900601E-3</v>
      </c>
      <c r="P58">
        <f>totalme10_age!F58/SUM(totalme10_age!$B58:$K58)</f>
        <v>7.5347636365549281E-2</v>
      </c>
      <c r="Q58">
        <f>totalme10_age!G58/SUM(totalme10_age!$B58:$K58)</f>
        <v>3.3246477212350974E-2</v>
      </c>
      <c r="R58">
        <f>totalme10_age!H58/SUM(totalme10_age!$B58:$K58)</f>
        <v>3.4750216776815883E-2</v>
      </c>
      <c r="S58">
        <f>totalme10_age!I58/SUM(totalme10_age!$B58:$K58)</f>
        <v>5.1028336390273668E-2</v>
      </c>
      <c r="T58">
        <f>totalme10_age!J58/SUM(totalme10_age!$B58:$K58)</f>
        <v>3.8086447043330814E-2</v>
      </c>
      <c r="U58">
        <f>totalme10_age!K58/SUM(totalme10_age!$B58:$K58)</f>
        <v>0.13603169654051381</v>
      </c>
      <c r="V58">
        <f>n10_age!$B57/SUM(n10_age!$B57:$K57)</f>
        <v>0.12922465208747516</v>
      </c>
      <c r="W58">
        <f>n10_age!$B57/SUM(n10_age!$B57:$K57)</f>
        <v>0.12922465208747516</v>
      </c>
      <c r="X58">
        <f>n10_age!$B57/SUM(n10_age!$B57:$K57)</f>
        <v>0.12922465208747516</v>
      </c>
      <c r="Y58">
        <f>n10_age!$B57/SUM(n10_age!$B57:$K57)</f>
        <v>0.12922465208747516</v>
      </c>
      <c r="Z58">
        <f>n10_age!$B57/SUM(n10_age!$B57:$K57)</f>
        <v>0.12922465208747516</v>
      </c>
      <c r="AA58">
        <f>n10_age!$B57/SUM(n10_age!$B57:$K57)</f>
        <v>0.12922465208747516</v>
      </c>
      <c r="AB58">
        <f>n10_age!$B57/SUM(n10_age!$B57:$K57)</f>
        <v>0.12922465208747516</v>
      </c>
      <c r="AC58">
        <f>n10_age!$B57/SUM(n10_age!$B57:$K57)</f>
        <v>0.12922465208747516</v>
      </c>
      <c r="AD58">
        <f>n10_age!$B57/SUM(n10_age!$B57:$K57)</f>
        <v>0.12922465208747516</v>
      </c>
      <c r="AE58">
        <f>n10_age!$B57/SUM(n10_age!$B57:$K57)</f>
        <v>0.12922465208747516</v>
      </c>
      <c r="AG58" s="6">
        <f t="shared" si="0"/>
        <v>0.88521084772103853</v>
      </c>
      <c r="AH58">
        <f t="shared" si="1"/>
        <v>0.83415445824950307</v>
      </c>
      <c r="AI58">
        <f t="shared" si="2"/>
        <v>0.80688402403750004</v>
      </c>
    </row>
    <row r="59" spans="1:35" x14ac:dyDescent="0.2">
      <c r="A59" s="1">
        <v>28734</v>
      </c>
      <c r="B59">
        <v>0.911495677</v>
      </c>
      <c r="E59">
        <v>0.7828357131</v>
      </c>
      <c r="F59">
        <v>0.78685980789999999</v>
      </c>
      <c r="G59">
        <v>0.67772229100000003</v>
      </c>
      <c r="H59">
        <v>0.74296365460000002</v>
      </c>
      <c r="I59">
        <v>0.86944049069999996</v>
      </c>
      <c r="J59">
        <v>0.83413730139999998</v>
      </c>
      <c r="K59">
        <v>0.70746098639999999</v>
      </c>
      <c r="L59">
        <f>totalme10_age!B59/SUM(totalme10_age!$B59:$K59)</f>
        <v>0.62056086426438384</v>
      </c>
      <c r="M59">
        <f>totalme10_age!C59/SUM(totalme10_age!$B59:$K59)</f>
        <v>0</v>
      </c>
      <c r="N59">
        <f>totalme10_age!D59/SUM(totalme10_age!$B59:$K59)</f>
        <v>0</v>
      </c>
      <c r="O59">
        <f>totalme10_age!E59/SUM(totalme10_age!$B59:$K59)</f>
        <v>7.1498848365429864E-3</v>
      </c>
      <c r="P59">
        <f>totalme10_age!F59/SUM(totalme10_age!$B59:$K59)</f>
        <v>7.2148294621009287E-2</v>
      </c>
      <c r="Q59">
        <f>totalme10_age!G59/SUM(totalme10_age!$B59:$K59)</f>
        <v>3.5001390979406709E-2</v>
      </c>
      <c r="R59">
        <f>totalme10_age!H59/SUM(totalme10_age!$B59:$K59)</f>
        <v>3.3956494888235107E-2</v>
      </c>
      <c r="S59">
        <f>totalme10_age!I59/SUM(totalme10_age!$B59:$K59)</f>
        <v>5.3439255840489024E-2</v>
      </c>
      <c r="T59">
        <f>totalme10_age!J59/SUM(totalme10_age!$B59:$K59)</f>
        <v>3.7565134360387172E-2</v>
      </c>
      <c r="U59">
        <f>totalme10_age!K59/SUM(totalme10_age!$B59:$K59)</f>
        <v>0.14017868020954585</v>
      </c>
      <c r="V59">
        <f>n10_age!$B58/SUM(n10_age!$B58:$K58)</f>
        <v>0.12928935133938455</v>
      </c>
      <c r="W59">
        <f>n10_age!$B58/SUM(n10_age!$B58:$K58)</f>
        <v>0.12928935133938455</v>
      </c>
      <c r="X59">
        <f>n10_age!$B58/SUM(n10_age!$B58:$K58)</f>
        <v>0.12928935133938455</v>
      </c>
      <c r="Y59">
        <f>n10_age!$B58/SUM(n10_age!$B58:$K58)</f>
        <v>0.12928935133938455</v>
      </c>
      <c r="Z59">
        <f>n10_age!$B58/SUM(n10_age!$B58:$K58)</f>
        <v>0.12928935133938455</v>
      </c>
      <c r="AA59">
        <f>n10_age!$B58/SUM(n10_age!$B58:$K58)</f>
        <v>0.12928935133938455</v>
      </c>
      <c r="AB59">
        <f>n10_age!$B58/SUM(n10_age!$B58:$K58)</f>
        <v>0.12928935133938455</v>
      </c>
      <c r="AC59">
        <f>n10_age!$B58/SUM(n10_age!$B58:$K58)</f>
        <v>0.12928935133938455</v>
      </c>
      <c r="AD59">
        <f>n10_age!$B58/SUM(n10_age!$B58:$K58)</f>
        <v>0.12928935133938455</v>
      </c>
      <c r="AE59">
        <f>n10_age!$B58/SUM(n10_age!$B58:$K58)</f>
        <v>0.12928935133938455</v>
      </c>
      <c r="AG59" s="6">
        <f t="shared" si="0"/>
        <v>0.85392366795108199</v>
      </c>
      <c r="AH59">
        <f t="shared" si="1"/>
        <v>0.81619280462838162</v>
      </c>
      <c r="AI59">
        <f t="shared" si="2"/>
        <v>0.78911449026250002</v>
      </c>
    </row>
    <row r="60" spans="1:35" x14ac:dyDescent="0.2">
      <c r="A60" s="1">
        <v>28764</v>
      </c>
      <c r="B60">
        <v>0.91539822140000005</v>
      </c>
      <c r="E60">
        <v>0.83769397509999999</v>
      </c>
      <c r="F60">
        <v>0.80019827759999995</v>
      </c>
      <c r="G60">
        <v>0.68521142690000003</v>
      </c>
      <c r="H60">
        <v>0.75804830820000002</v>
      </c>
      <c r="I60">
        <v>0.88004595399999996</v>
      </c>
      <c r="J60">
        <v>0.83880577320000005</v>
      </c>
      <c r="K60">
        <v>0.72161199109999996</v>
      </c>
      <c r="L60">
        <f>totalme10_age!B60/SUM(totalme10_age!$B60:$K60)</f>
        <v>0.62297873059362163</v>
      </c>
      <c r="M60">
        <f>totalme10_age!C60/SUM(totalme10_age!$B60:$K60)</f>
        <v>0</v>
      </c>
      <c r="N60">
        <f>totalme10_age!D60/SUM(totalme10_age!$B60:$K60)</f>
        <v>0</v>
      </c>
      <c r="O60">
        <f>totalme10_age!E60/SUM(totalme10_age!$B60:$K60)</f>
        <v>6.7370264449924692E-3</v>
      </c>
      <c r="P60">
        <f>totalme10_age!F60/SUM(totalme10_age!$B60:$K60)</f>
        <v>7.186843511402638E-2</v>
      </c>
      <c r="Q60">
        <f>totalme10_age!G60/SUM(totalme10_age!$B60:$K60)</f>
        <v>3.510484897131122E-2</v>
      </c>
      <c r="R60">
        <f>totalme10_age!H60/SUM(totalme10_age!$B60:$K60)</f>
        <v>3.4309418243840421E-2</v>
      </c>
      <c r="S60">
        <f>totalme10_age!I60/SUM(totalme10_age!$B60:$K60)</f>
        <v>5.2535920889840021E-2</v>
      </c>
      <c r="T60">
        <f>totalme10_age!J60/SUM(totalme10_age!$B60:$K60)</f>
        <v>3.8116165822301998E-2</v>
      </c>
      <c r="U60">
        <f>totalme10_age!K60/SUM(totalme10_age!$B60:$K60)</f>
        <v>0.1383494539200659</v>
      </c>
      <c r="V60">
        <f>n10_age!$B59/SUM(n10_age!$B59:$K59)</f>
        <v>0.12905360688285902</v>
      </c>
      <c r="W60">
        <f>n10_age!$B59/SUM(n10_age!$B59:$K59)</f>
        <v>0.12905360688285902</v>
      </c>
      <c r="X60">
        <f>n10_age!$B59/SUM(n10_age!$B59:$K59)</f>
        <v>0.12905360688285902</v>
      </c>
      <c r="Y60">
        <f>n10_age!$B59/SUM(n10_age!$B59:$K59)</f>
        <v>0.12905360688285902</v>
      </c>
      <c r="Z60">
        <f>n10_age!$B59/SUM(n10_age!$B59:$K59)</f>
        <v>0.12905360688285902</v>
      </c>
      <c r="AA60">
        <f>n10_age!$B59/SUM(n10_age!$B59:$K59)</f>
        <v>0.12905360688285902</v>
      </c>
      <c r="AB60">
        <f>n10_age!$B59/SUM(n10_age!$B59:$K59)</f>
        <v>0.12905360688285902</v>
      </c>
      <c r="AC60">
        <f>n10_age!$B59/SUM(n10_age!$B59:$K59)</f>
        <v>0.12905360688285902</v>
      </c>
      <c r="AD60">
        <f>n10_age!$B59/SUM(n10_age!$B59:$K59)</f>
        <v>0.12905360688285902</v>
      </c>
      <c r="AE60">
        <f>n10_age!$B59/SUM(n10_age!$B59:$K59)</f>
        <v>0.12905360688285902</v>
      </c>
      <c r="AG60" s="6">
        <f t="shared" si="0"/>
        <v>0.86152933599397219</v>
      </c>
      <c r="AH60">
        <f t="shared" si="1"/>
        <v>0.83071986489907335</v>
      </c>
      <c r="AI60">
        <f t="shared" si="2"/>
        <v>0.80462674093749986</v>
      </c>
    </row>
    <row r="61" spans="1:35" x14ac:dyDescent="0.2">
      <c r="A61" s="1">
        <v>28795</v>
      </c>
      <c r="B61">
        <v>1.0059636474</v>
      </c>
      <c r="E61">
        <v>0.99667871320000001</v>
      </c>
      <c r="F61">
        <v>0.93428815549999999</v>
      </c>
      <c r="G61">
        <v>0.80016219929999999</v>
      </c>
      <c r="H61">
        <v>0.89306688779999999</v>
      </c>
      <c r="I61">
        <v>1.0238701339</v>
      </c>
      <c r="J61">
        <v>1.01200694</v>
      </c>
      <c r="K61">
        <v>0.85829725599999995</v>
      </c>
      <c r="L61">
        <f>totalme10_age!B61/SUM(totalme10_age!$B61:$K61)</f>
        <v>0.64063992811067993</v>
      </c>
      <c r="M61">
        <f>totalme10_age!C61/SUM(totalme10_age!$B61:$K61)</f>
        <v>0</v>
      </c>
      <c r="N61">
        <f>totalme10_age!D61/SUM(totalme10_age!$B61:$K61)</f>
        <v>0</v>
      </c>
      <c r="O61">
        <f>totalme10_age!E61/SUM(totalme10_age!$B61:$K61)</f>
        <v>7.2338838284156503E-3</v>
      </c>
      <c r="P61">
        <f>totalme10_age!F61/SUM(totalme10_age!$B61:$K61)</f>
        <v>6.8565097159596675E-2</v>
      </c>
      <c r="Q61">
        <f>totalme10_age!G61/SUM(totalme10_age!$B61:$K61)</f>
        <v>3.4033356245516753E-2</v>
      </c>
      <c r="R61">
        <f>totalme10_age!H61/SUM(totalme10_age!$B61:$K61)</f>
        <v>3.2806084979646405E-2</v>
      </c>
      <c r="S61">
        <f>totalme10_age!I61/SUM(totalme10_age!$B61:$K61)</f>
        <v>5.1655492609395399E-2</v>
      </c>
      <c r="T61">
        <f>totalme10_age!J61/SUM(totalme10_age!$B61:$K61)</f>
        <v>3.5064989159257071E-2</v>
      </c>
      <c r="U61">
        <f>totalme10_age!K61/SUM(totalme10_age!$B61:$K61)</f>
        <v>0.13000116790749211</v>
      </c>
      <c r="V61">
        <f>n10_age!$B60/SUM(n10_age!$B60:$K60)</f>
        <v>0.12819947043248014</v>
      </c>
      <c r="W61">
        <f>n10_age!$B60/SUM(n10_age!$B60:$K60)</f>
        <v>0.12819947043248014</v>
      </c>
      <c r="X61">
        <f>n10_age!$B60/SUM(n10_age!$B60:$K60)</f>
        <v>0.12819947043248014</v>
      </c>
      <c r="Y61">
        <f>n10_age!$B60/SUM(n10_age!$B60:$K60)</f>
        <v>0.12819947043248014</v>
      </c>
      <c r="Z61">
        <f>n10_age!$B60/SUM(n10_age!$B60:$K60)</f>
        <v>0.12819947043248014</v>
      </c>
      <c r="AA61">
        <f>n10_age!$B60/SUM(n10_age!$B60:$K60)</f>
        <v>0.12819947043248014</v>
      </c>
      <c r="AB61">
        <f>n10_age!$B60/SUM(n10_age!$B60:$K60)</f>
        <v>0.12819947043248014</v>
      </c>
      <c r="AC61">
        <f>n10_age!$B60/SUM(n10_age!$B60:$K60)</f>
        <v>0.12819947043248014</v>
      </c>
      <c r="AD61">
        <f>n10_age!$B60/SUM(n10_age!$B60:$K60)</f>
        <v>0.12819947043248014</v>
      </c>
      <c r="AE61">
        <f>n10_age!$B60/SUM(n10_age!$B60:$K60)</f>
        <v>0.12819947043248014</v>
      </c>
      <c r="AG61" s="6">
        <f t="shared" si="0"/>
        <v>0.97221430253804386</v>
      </c>
      <c r="AH61">
        <f t="shared" si="1"/>
        <v>0.96461562558056047</v>
      </c>
      <c r="AI61">
        <f t="shared" si="2"/>
        <v>0.94054174163750004</v>
      </c>
    </row>
    <row r="62" spans="1:35" x14ac:dyDescent="0.2">
      <c r="A62" s="1">
        <v>28825</v>
      </c>
      <c r="B62">
        <v>0.98481825270000001</v>
      </c>
      <c r="E62">
        <v>0.85982230199999998</v>
      </c>
      <c r="F62">
        <v>0.90170586190000002</v>
      </c>
      <c r="G62">
        <v>0.77764095560000002</v>
      </c>
      <c r="H62">
        <v>0.87451926140000003</v>
      </c>
      <c r="I62">
        <v>0.98770647749999996</v>
      </c>
      <c r="J62">
        <v>0.88588395740000003</v>
      </c>
      <c r="K62">
        <v>0.69066408599999995</v>
      </c>
      <c r="L62">
        <f>totalme10_age!B62/SUM(totalme10_age!$B62:$K62)</f>
        <v>0.63658303798096594</v>
      </c>
      <c r="M62">
        <f>totalme10_age!C62/SUM(totalme10_age!$B62:$K62)</f>
        <v>0</v>
      </c>
      <c r="N62">
        <f>totalme10_age!D62/SUM(totalme10_age!$B62:$K62)</f>
        <v>0</v>
      </c>
      <c r="O62">
        <f>totalme10_age!E62/SUM(totalme10_age!$B62:$K62)</f>
        <v>9.0769018136327081E-3</v>
      </c>
      <c r="P62">
        <f>totalme10_age!F62/SUM(totalme10_age!$B62:$K62)</f>
        <v>6.8132072118588946E-2</v>
      </c>
      <c r="Q62">
        <f>totalme10_age!G62/SUM(totalme10_age!$B62:$K62)</f>
        <v>3.5284699219495799E-2</v>
      </c>
      <c r="R62">
        <f>totalme10_age!H62/SUM(totalme10_age!$B62:$K62)</f>
        <v>3.2399272668109033E-2</v>
      </c>
      <c r="S62">
        <f>totalme10_age!I62/SUM(totalme10_age!$B62:$K62)</f>
        <v>5.158229063826391E-2</v>
      </c>
      <c r="T62">
        <f>totalme10_age!J62/SUM(totalme10_age!$B62:$K62)</f>
        <v>0.14003162933461424</v>
      </c>
      <c r="U62">
        <f>totalme10_age!K62/SUM(totalme10_age!$B62:$K62)</f>
        <v>2.691009622632946E-2</v>
      </c>
      <c r="V62">
        <f>n10_age!$B61/SUM(n10_age!$B61:$K61)</f>
        <v>0.1285051887833959</v>
      </c>
      <c r="W62">
        <f>n10_age!$B61/SUM(n10_age!$B61:$K61)</f>
        <v>0.1285051887833959</v>
      </c>
      <c r="X62">
        <f>n10_age!$B61/SUM(n10_age!$B61:$K61)</f>
        <v>0.1285051887833959</v>
      </c>
      <c r="Y62">
        <f>n10_age!$B61/SUM(n10_age!$B61:$K61)</f>
        <v>0.1285051887833959</v>
      </c>
      <c r="Z62">
        <f>n10_age!$B61/SUM(n10_age!$B61:$K61)</f>
        <v>0.1285051887833959</v>
      </c>
      <c r="AA62">
        <f>n10_age!$B61/SUM(n10_age!$B61:$K61)</f>
        <v>0.1285051887833959</v>
      </c>
      <c r="AB62">
        <f>n10_age!$B61/SUM(n10_age!$B61:$K61)</f>
        <v>0.1285051887833959</v>
      </c>
      <c r="AC62">
        <f>n10_age!$B61/SUM(n10_age!$B61:$K61)</f>
        <v>0.1285051887833959</v>
      </c>
      <c r="AD62">
        <f>n10_age!$B61/SUM(n10_age!$B61:$K61)</f>
        <v>0.1285051887833959</v>
      </c>
      <c r="AE62">
        <f>n10_age!$B61/SUM(n10_age!$B61:$K61)</f>
        <v>0.1285051887833959</v>
      </c>
      <c r="AG62" s="6">
        <f t="shared" si="0"/>
        <v>0.94551659536889154</v>
      </c>
      <c r="AH62">
        <f t="shared" si="1"/>
        <v>0.8947509366127181</v>
      </c>
      <c r="AI62">
        <f t="shared" si="2"/>
        <v>0.87034514431249987</v>
      </c>
    </row>
    <row r="63" spans="1:35" x14ac:dyDescent="0.2">
      <c r="A63" s="1">
        <v>28856</v>
      </c>
      <c r="B63">
        <v>0.96488296139999996</v>
      </c>
      <c r="E63">
        <v>0.83866409669999997</v>
      </c>
      <c r="F63">
        <v>0.88854931150000005</v>
      </c>
      <c r="G63">
        <v>0.7701372903</v>
      </c>
      <c r="H63">
        <v>0.8417649868</v>
      </c>
      <c r="I63">
        <v>0.99450976440000005</v>
      </c>
      <c r="J63">
        <v>0.86307592</v>
      </c>
      <c r="K63">
        <v>0.67732519010000003</v>
      </c>
      <c r="L63">
        <f>totalme10_age!B63/SUM(totalme10_age!$B63:$K63)</f>
        <v>0.63685597016505258</v>
      </c>
      <c r="M63">
        <f>totalme10_age!C63/SUM(totalme10_age!$B63:$K63)</f>
        <v>0</v>
      </c>
      <c r="N63">
        <f>totalme10_age!D63/SUM(totalme10_age!$B63:$K63)</f>
        <v>0</v>
      </c>
      <c r="O63">
        <f>totalme10_age!E63/SUM(totalme10_age!$B63:$K63)</f>
        <v>9.2926212934269729E-3</v>
      </c>
      <c r="P63">
        <f>totalme10_age!F63/SUM(totalme10_age!$B63:$K63)</f>
        <v>6.7863639078807284E-2</v>
      </c>
      <c r="Q63">
        <f>totalme10_age!G63/SUM(totalme10_age!$B63:$K63)</f>
        <v>3.5402342345922475E-2</v>
      </c>
      <c r="R63">
        <f>totalme10_age!H63/SUM(totalme10_age!$B63:$K63)</f>
        <v>3.3923412578549833E-2</v>
      </c>
      <c r="S63">
        <f>totalme10_age!I63/SUM(totalme10_age!$B63:$K63)</f>
        <v>5.105288735066945E-2</v>
      </c>
      <c r="T63">
        <f>totalme10_age!J63/SUM(totalme10_age!$B63:$K63)</f>
        <v>0.13830491658524188</v>
      </c>
      <c r="U63">
        <f>totalme10_age!K63/SUM(totalme10_age!$B63:$K63)</f>
        <v>2.7304210602329508E-2</v>
      </c>
      <c r="V63">
        <f>n10_age!$B62/SUM(n10_age!$B62:$K62)</f>
        <v>0.12762199160962684</v>
      </c>
      <c r="W63">
        <f>n10_age!$B62/SUM(n10_age!$B62:$K62)</f>
        <v>0.12762199160962684</v>
      </c>
      <c r="X63">
        <f>n10_age!$B62/SUM(n10_age!$B62:$K62)</f>
        <v>0.12762199160962684</v>
      </c>
      <c r="Y63">
        <f>n10_age!$B62/SUM(n10_age!$B62:$K62)</f>
        <v>0.12762199160962684</v>
      </c>
      <c r="Z63">
        <f>n10_age!$B62/SUM(n10_age!$B62:$K62)</f>
        <v>0.12762199160962684</v>
      </c>
      <c r="AA63">
        <f>n10_age!$B62/SUM(n10_age!$B62:$K62)</f>
        <v>0.12762199160962684</v>
      </c>
      <c r="AB63">
        <f>n10_age!$B62/SUM(n10_age!$B62:$K62)</f>
        <v>0.12762199160962684</v>
      </c>
      <c r="AC63">
        <f>n10_age!$B62/SUM(n10_age!$B62:$K62)</f>
        <v>0.12762199160962684</v>
      </c>
      <c r="AD63">
        <f>n10_age!$B62/SUM(n10_age!$B62:$K62)</f>
        <v>0.12762199160962684</v>
      </c>
      <c r="AE63">
        <f>n10_age!$B62/SUM(n10_age!$B62:$K62)</f>
        <v>0.12762199160962684</v>
      </c>
      <c r="AG63" s="6">
        <f t="shared" si="0"/>
        <v>0.92703932477660567</v>
      </c>
      <c r="AH63">
        <f t="shared" si="1"/>
        <v>0.87279525353358356</v>
      </c>
      <c r="AI63">
        <f t="shared" si="2"/>
        <v>0.85486369015000008</v>
      </c>
    </row>
    <row r="64" spans="1:35" x14ac:dyDescent="0.2">
      <c r="A64" s="1">
        <v>28887</v>
      </c>
      <c r="B64">
        <v>0.92805821789999998</v>
      </c>
      <c r="E64">
        <v>0.81841049269999999</v>
      </c>
      <c r="F64">
        <v>0.83067192359999997</v>
      </c>
      <c r="G64">
        <v>0.72997405140000005</v>
      </c>
      <c r="H64">
        <v>0.76884167930000002</v>
      </c>
      <c r="I64">
        <v>0.95640040749999999</v>
      </c>
      <c r="J64">
        <v>0.81409536900000001</v>
      </c>
      <c r="K64">
        <v>0.65453060210000003</v>
      </c>
      <c r="L64">
        <f>totalme10_age!B64/SUM(totalme10_age!$B64:$K64)</f>
        <v>0.63249650935699464</v>
      </c>
      <c r="M64">
        <f>totalme10_age!C64/SUM(totalme10_age!$B64:$K64)</f>
        <v>0</v>
      </c>
      <c r="N64">
        <f>totalme10_age!D64/SUM(totalme10_age!$B64:$K64)</f>
        <v>0</v>
      </c>
      <c r="O64">
        <f>totalme10_age!E64/SUM(totalme10_age!$B64:$K64)</f>
        <v>9.3761758019724334E-3</v>
      </c>
      <c r="P64">
        <f>totalme10_age!F64/SUM(totalme10_age!$B64:$K64)</f>
        <v>6.8707602600350082E-2</v>
      </c>
      <c r="Q64">
        <f>totalme10_age!G64/SUM(totalme10_age!$B64:$K64)</f>
        <v>3.7163299506877016E-2</v>
      </c>
      <c r="R64">
        <f>totalme10_age!H64/SUM(totalme10_age!$B64:$K64)</f>
        <v>3.4581592850065367E-2</v>
      </c>
      <c r="S64">
        <f>totalme10_age!I64/SUM(totalme10_age!$B64:$K64)</f>
        <v>5.0016147704768782E-2</v>
      </c>
      <c r="T64">
        <f>totalme10_age!J64/SUM(totalme10_age!$B64:$K64)</f>
        <v>0.13999951270726069</v>
      </c>
      <c r="U64">
        <f>totalme10_age!K64/SUM(totalme10_age!$B64:$K64)</f>
        <v>2.7659159471710944E-2</v>
      </c>
      <c r="V64">
        <f>n10_age!$B63/SUM(n10_age!$B63:$K63)</f>
        <v>0.12710363153232951</v>
      </c>
      <c r="W64">
        <f>n10_age!$B63/SUM(n10_age!$B63:$K63)</f>
        <v>0.12710363153232951</v>
      </c>
      <c r="X64">
        <f>n10_age!$B63/SUM(n10_age!$B63:$K63)</f>
        <v>0.12710363153232951</v>
      </c>
      <c r="Y64">
        <f>n10_age!$B63/SUM(n10_age!$B63:$K63)</f>
        <v>0.12710363153232951</v>
      </c>
      <c r="Z64">
        <f>n10_age!$B63/SUM(n10_age!$B63:$K63)</f>
        <v>0.12710363153232951</v>
      </c>
      <c r="AA64">
        <f>n10_age!$B63/SUM(n10_age!$B63:$K63)</f>
        <v>0.12710363153232951</v>
      </c>
      <c r="AB64">
        <f>n10_age!$B63/SUM(n10_age!$B63:$K63)</f>
        <v>0.12710363153232951</v>
      </c>
      <c r="AC64">
        <f>n10_age!$B63/SUM(n10_age!$B63:$K63)</f>
        <v>0.12710363153232951</v>
      </c>
      <c r="AD64">
        <f>n10_age!$B63/SUM(n10_age!$B63:$K63)</f>
        <v>0.12710363153232951</v>
      </c>
      <c r="AE64">
        <f>n10_age!$B63/SUM(n10_age!$B63:$K63)</f>
        <v>0.12710363153232951</v>
      </c>
      <c r="AG64" s="6">
        <f t="shared" si="0"/>
        <v>0.8853688199079317</v>
      </c>
      <c r="AH64">
        <f t="shared" si="1"/>
        <v>0.82629851522785658</v>
      </c>
      <c r="AI64">
        <f t="shared" si="2"/>
        <v>0.8126228429375002</v>
      </c>
    </row>
    <row r="65" spans="1:35" x14ac:dyDescent="0.2">
      <c r="A65" s="1">
        <v>28915</v>
      </c>
      <c r="B65">
        <v>0.96247548719999998</v>
      </c>
      <c r="E65">
        <v>0.89722661500000001</v>
      </c>
      <c r="F65">
        <v>0.86602897540000001</v>
      </c>
      <c r="G65">
        <v>0.77125047390000001</v>
      </c>
      <c r="H65">
        <v>0.79799394229999998</v>
      </c>
      <c r="I65">
        <v>0.99188357699999996</v>
      </c>
      <c r="J65">
        <v>0.84532549999999995</v>
      </c>
      <c r="K65">
        <v>0.68307734080000004</v>
      </c>
      <c r="L65">
        <f>totalme10_age!B65/SUM(totalme10_age!$B65:$K65)</f>
        <v>0.63298635723366348</v>
      </c>
      <c r="M65">
        <f>totalme10_age!C65/SUM(totalme10_age!$B65:$K65)</f>
        <v>0</v>
      </c>
      <c r="N65">
        <f>totalme10_age!D65/SUM(totalme10_age!$B65:$K65)</f>
        <v>0</v>
      </c>
      <c r="O65">
        <f>totalme10_age!E65/SUM(totalme10_age!$B65:$K65)</f>
        <v>8.8888083111733438E-3</v>
      </c>
      <c r="P65">
        <f>totalme10_age!F65/SUM(totalme10_age!$B65:$K65)</f>
        <v>6.8614916657851188E-2</v>
      </c>
      <c r="Q65">
        <f>totalme10_age!G65/SUM(totalme10_age!$B65:$K65)</f>
        <v>3.7259786523070208E-2</v>
      </c>
      <c r="R65">
        <f>totalme10_age!H65/SUM(totalme10_age!$B65:$K65)</f>
        <v>3.4583413514290715E-2</v>
      </c>
      <c r="S65">
        <f>totalme10_age!I65/SUM(totalme10_age!$B65:$K65)</f>
        <v>5.0206105638661583E-2</v>
      </c>
      <c r="T65">
        <f>totalme10_age!J65/SUM(totalme10_age!$B65:$K65)</f>
        <v>0.13924719015668585</v>
      </c>
      <c r="U65">
        <f>totalme10_age!K65/SUM(totalme10_age!$B65:$K65)</f>
        <v>2.8213421964603625E-2</v>
      </c>
      <c r="V65">
        <f>n10_age!$B64/SUM(n10_age!$B64:$K64)</f>
        <v>0.12658227848101267</v>
      </c>
      <c r="W65">
        <f>n10_age!$B64/SUM(n10_age!$B64:$K64)</f>
        <v>0.12658227848101267</v>
      </c>
      <c r="X65">
        <f>n10_age!$B64/SUM(n10_age!$B64:$K64)</f>
        <v>0.12658227848101267</v>
      </c>
      <c r="Y65">
        <f>n10_age!$B64/SUM(n10_age!$B64:$K64)</f>
        <v>0.12658227848101267</v>
      </c>
      <c r="Z65">
        <f>n10_age!$B64/SUM(n10_age!$B64:$K64)</f>
        <v>0.12658227848101267</v>
      </c>
      <c r="AA65">
        <f>n10_age!$B64/SUM(n10_age!$B64:$K64)</f>
        <v>0.12658227848101267</v>
      </c>
      <c r="AB65">
        <f>n10_age!$B64/SUM(n10_age!$B64:$K64)</f>
        <v>0.12658227848101267</v>
      </c>
      <c r="AC65">
        <f>n10_age!$B64/SUM(n10_age!$B64:$K64)</f>
        <v>0.12658227848101267</v>
      </c>
      <c r="AD65">
        <f>n10_age!$B64/SUM(n10_age!$B64:$K64)</f>
        <v>0.12658227848101267</v>
      </c>
      <c r="AE65">
        <f>n10_age!$B64/SUM(n10_age!$B64:$K64)</f>
        <v>0.12658227848101267</v>
      </c>
      <c r="AG65" s="6">
        <f t="shared" si="0"/>
        <v>0.91974537797534817</v>
      </c>
      <c r="AH65">
        <f t="shared" si="1"/>
        <v>0.86269138121518985</v>
      </c>
      <c r="AI65">
        <f t="shared" si="2"/>
        <v>0.85190773894999994</v>
      </c>
    </row>
    <row r="66" spans="1:35" x14ac:dyDescent="0.2">
      <c r="A66" s="1">
        <v>28946</v>
      </c>
      <c r="B66">
        <v>0.91503463630000004</v>
      </c>
      <c r="E66">
        <v>0.86157969700000003</v>
      </c>
      <c r="F66">
        <v>0.80371717269999998</v>
      </c>
      <c r="G66">
        <v>0.72178750390000002</v>
      </c>
      <c r="H66">
        <v>0.73742208310000001</v>
      </c>
      <c r="I66">
        <v>0.97121678659999999</v>
      </c>
      <c r="J66">
        <v>0.77194185159999995</v>
      </c>
      <c r="K66">
        <v>0.6339690066</v>
      </c>
      <c r="L66">
        <f>totalme10_age!B66/SUM(totalme10_age!$B66:$K66)</f>
        <v>0.62770371113087442</v>
      </c>
      <c r="M66">
        <f>totalme10_age!C66/SUM(totalme10_age!$B66:$K66)</f>
        <v>0</v>
      </c>
      <c r="N66">
        <f>totalme10_age!D66/SUM(totalme10_age!$B66:$K66)</f>
        <v>0</v>
      </c>
      <c r="O66">
        <f>totalme10_age!E66/SUM(totalme10_age!$B66:$K66)</f>
        <v>8.7247888405574056E-3</v>
      </c>
      <c r="P66">
        <f>totalme10_age!F66/SUM(totalme10_age!$B66:$K66)</f>
        <v>6.9191537575892165E-2</v>
      </c>
      <c r="Q66">
        <f>totalme10_age!G66/SUM(totalme10_age!$B66:$K66)</f>
        <v>3.751120951573058E-2</v>
      </c>
      <c r="R66">
        <f>totalme10_age!H66/SUM(totalme10_age!$B66:$K66)</f>
        <v>3.5916651306125466E-2</v>
      </c>
      <c r="S66">
        <f>totalme10_age!I66/SUM(totalme10_age!$B66:$K66)</f>
        <v>5.0569298597846139E-2</v>
      </c>
      <c r="T66">
        <f>totalme10_age!J66/SUM(totalme10_age!$B66:$K66)</f>
        <v>0.14076071909067578</v>
      </c>
      <c r="U66">
        <f>totalme10_age!K66/SUM(totalme10_age!$B66:$K66)</f>
        <v>2.9622083942298066E-2</v>
      </c>
      <c r="V66">
        <f>n10_age!$B65/SUM(n10_age!$B65:$K65)</f>
        <v>0.1264673311184939</v>
      </c>
      <c r="W66">
        <f>n10_age!$B65/SUM(n10_age!$B65:$K65)</f>
        <v>0.1264673311184939</v>
      </c>
      <c r="X66">
        <f>n10_age!$B65/SUM(n10_age!$B65:$K65)</f>
        <v>0.1264673311184939</v>
      </c>
      <c r="Y66">
        <f>n10_age!$B65/SUM(n10_age!$B65:$K65)</f>
        <v>0.1264673311184939</v>
      </c>
      <c r="Z66">
        <f>n10_age!$B65/SUM(n10_age!$B65:$K65)</f>
        <v>0.1264673311184939</v>
      </c>
      <c r="AA66">
        <f>n10_age!$B65/SUM(n10_age!$B65:$K65)</f>
        <v>0.1264673311184939</v>
      </c>
      <c r="AB66">
        <f>n10_age!$B65/SUM(n10_age!$B65:$K65)</f>
        <v>0.1264673311184939</v>
      </c>
      <c r="AC66">
        <f>n10_age!$B65/SUM(n10_age!$B65:$K65)</f>
        <v>0.1264673311184939</v>
      </c>
      <c r="AD66">
        <f>n10_age!$B65/SUM(n10_age!$B65:$K65)</f>
        <v>0.1264673311184939</v>
      </c>
      <c r="AE66">
        <f>n10_age!$B65/SUM(n10_age!$B65:$K65)</f>
        <v>0.1264673311184939</v>
      </c>
      <c r="AG66" s="6">
        <f t="shared" si="0"/>
        <v>0.86761134395100692</v>
      </c>
      <c r="AH66">
        <f t="shared" si="1"/>
        <v>0.81149896994104087</v>
      </c>
      <c r="AI66">
        <f t="shared" si="2"/>
        <v>0.80208359222500003</v>
      </c>
    </row>
    <row r="67" spans="1:35" x14ac:dyDescent="0.2">
      <c r="A67" s="1">
        <v>28976</v>
      </c>
      <c r="B67">
        <v>0.91584518670000004</v>
      </c>
      <c r="E67">
        <v>0.86427452120000003</v>
      </c>
      <c r="F67">
        <v>0.79430750480000001</v>
      </c>
      <c r="G67">
        <v>0.71888051050000001</v>
      </c>
      <c r="H67">
        <v>0.72911401200000003</v>
      </c>
      <c r="I67">
        <v>0.95733982220000002</v>
      </c>
      <c r="J67">
        <v>0.76223431870000002</v>
      </c>
      <c r="K67">
        <v>0.62276788780000003</v>
      </c>
      <c r="L67">
        <f>totalme10_age!B67/SUM(totalme10_age!$B67:$K67)</f>
        <v>0.62509415017749426</v>
      </c>
      <c r="M67">
        <f>totalme10_age!C67/SUM(totalme10_age!$B67:$K67)</f>
        <v>0</v>
      </c>
      <c r="N67">
        <f>totalme10_age!D67/SUM(totalme10_age!$B67:$K67)</f>
        <v>0</v>
      </c>
      <c r="O67">
        <f>totalme10_age!E67/SUM(totalme10_age!$B67:$K67)</f>
        <v>9.3566776978670496E-3</v>
      </c>
      <c r="P67">
        <f>totalme10_age!F67/SUM(totalme10_age!$B67:$K67)</f>
        <v>6.9307281264999659E-2</v>
      </c>
      <c r="Q67">
        <f>totalme10_age!G67/SUM(totalme10_age!$B67:$K67)</f>
        <v>3.7633250523058215E-2</v>
      </c>
      <c r="R67">
        <f>totalme10_age!H67/SUM(totalme10_age!$B67:$K67)</f>
        <v>3.5875433059801433E-2</v>
      </c>
      <c r="S67">
        <f>totalme10_age!I67/SUM(totalme10_age!$B67:$K67)</f>
        <v>5.1314689645480138E-2</v>
      </c>
      <c r="T67">
        <f>totalme10_age!J67/SUM(totalme10_age!$B67:$K67)</f>
        <v>0.14143324741875385</v>
      </c>
      <c r="U67">
        <f>totalme10_age!K67/SUM(totalme10_age!$B67:$K67)</f>
        <v>2.9985270212545354E-2</v>
      </c>
      <c r="V67">
        <f>n10_age!$B66/SUM(n10_age!$B66:$K66)</f>
        <v>0.12649800266311584</v>
      </c>
      <c r="W67">
        <f>n10_age!$B66/SUM(n10_age!$B66:$K66)</f>
        <v>0.12649800266311584</v>
      </c>
      <c r="X67">
        <f>n10_age!$B66/SUM(n10_age!$B66:$K66)</f>
        <v>0.12649800266311584</v>
      </c>
      <c r="Y67">
        <f>n10_age!$B66/SUM(n10_age!$B66:$K66)</f>
        <v>0.12649800266311584</v>
      </c>
      <c r="Z67">
        <f>n10_age!$B66/SUM(n10_age!$B66:$K66)</f>
        <v>0.12649800266311584</v>
      </c>
      <c r="AA67">
        <f>n10_age!$B66/SUM(n10_age!$B66:$K66)</f>
        <v>0.12649800266311584</v>
      </c>
      <c r="AB67">
        <f>n10_age!$B66/SUM(n10_age!$B66:$K66)</f>
        <v>0.12649800266311584</v>
      </c>
      <c r="AC67">
        <f>n10_age!$B66/SUM(n10_age!$B66:$K66)</f>
        <v>0.12649800266311584</v>
      </c>
      <c r="AD67">
        <f>n10_age!$B66/SUM(n10_age!$B66:$K66)</f>
        <v>0.12649800266311584</v>
      </c>
      <c r="AE67">
        <f>n10_age!$B66/SUM(n10_age!$B66:$K66)</f>
        <v>0.12649800266311584</v>
      </c>
      <c r="AG67" s="6">
        <f t="shared" si="0"/>
        <v>0.86444332598065887</v>
      </c>
      <c r="AH67">
        <f t="shared" si="1"/>
        <v>0.8051299035559254</v>
      </c>
      <c r="AI67">
        <f t="shared" si="2"/>
        <v>0.79559547048750001</v>
      </c>
    </row>
    <row r="68" spans="1:35" x14ac:dyDescent="0.2">
      <c r="A68" s="1">
        <v>29007</v>
      </c>
      <c r="B68">
        <v>0.94048925569999997</v>
      </c>
      <c r="E68">
        <v>0.79013659810000003</v>
      </c>
      <c r="F68">
        <v>0.81274879830000002</v>
      </c>
      <c r="G68">
        <v>0.76947520410000003</v>
      </c>
      <c r="H68">
        <v>0.71882637319999998</v>
      </c>
      <c r="I68">
        <v>0.96993355849999996</v>
      </c>
      <c r="J68">
        <v>0.76999049460000002</v>
      </c>
      <c r="K68">
        <v>0.63438518070000005</v>
      </c>
      <c r="L68">
        <f>totalme10_age!B68/SUM(totalme10_age!$B68:$K68)</f>
        <v>0.62251049648202283</v>
      </c>
      <c r="M68">
        <f>totalme10_age!C68/SUM(totalme10_age!$B68:$K68)</f>
        <v>0</v>
      </c>
      <c r="N68">
        <f>totalme10_age!D68/SUM(totalme10_age!$B68:$K68)</f>
        <v>0</v>
      </c>
      <c r="O68">
        <f>totalme10_age!E68/SUM(totalme10_age!$B68:$K68)</f>
        <v>1.1812716157303815E-2</v>
      </c>
      <c r="P68">
        <f>totalme10_age!F68/SUM(totalme10_age!$B68:$K68)</f>
        <v>6.8139296332657473E-2</v>
      </c>
      <c r="Q68">
        <f>totalme10_age!G68/SUM(totalme10_age!$B68:$K68)</f>
        <v>3.9306720385583555E-2</v>
      </c>
      <c r="R68">
        <f>totalme10_age!H68/SUM(totalme10_age!$B68:$K68)</f>
        <v>3.4231006235440974E-2</v>
      </c>
      <c r="S68">
        <f>totalme10_age!I68/SUM(totalme10_age!$B68:$K68)</f>
        <v>5.3064584954488056E-2</v>
      </c>
      <c r="T68">
        <f>totalme10_age!J68/SUM(totalme10_age!$B68:$K68)</f>
        <v>0.14107623171668943</v>
      </c>
      <c r="U68">
        <f>totalme10_age!K68/SUM(totalme10_age!$B68:$K68)</f>
        <v>2.9858947735813865E-2</v>
      </c>
      <c r="V68">
        <f>n10_age!$B67/SUM(n10_age!$B67:$K67)</f>
        <v>0.12608213096559379</v>
      </c>
      <c r="W68">
        <f>n10_age!$B67/SUM(n10_age!$B67:$K67)</f>
        <v>0.12608213096559379</v>
      </c>
      <c r="X68">
        <f>n10_age!$B67/SUM(n10_age!$B67:$K67)</f>
        <v>0.12608213096559379</v>
      </c>
      <c r="Y68">
        <f>n10_age!$B67/SUM(n10_age!$B67:$K67)</f>
        <v>0.12608213096559379</v>
      </c>
      <c r="Z68">
        <f>n10_age!$B67/SUM(n10_age!$B67:$K67)</f>
        <v>0.12608213096559379</v>
      </c>
      <c r="AA68">
        <f>n10_age!$B67/SUM(n10_age!$B67:$K67)</f>
        <v>0.12608213096559379</v>
      </c>
      <c r="AB68">
        <f>n10_age!$B67/SUM(n10_age!$B67:$K67)</f>
        <v>0.12608213096559379</v>
      </c>
      <c r="AC68">
        <f>n10_age!$B67/SUM(n10_age!$B67:$K67)</f>
        <v>0.12608213096559379</v>
      </c>
      <c r="AD68">
        <f>n10_age!$B67/SUM(n10_age!$B67:$K67)</f>
        <v>0.12608213096559379</v>
      </c>
      <c r="AE68">
        <f>n10_age!$B67/SUM(n10_age!$B67:$K67)</f>
        <v>0.12608213096559379</v>
      </c>
      <c r="AG68" s="6">
        <f t="shared" ref="AG68:AG131" si="3">SUMPRODUCT(B68:K68,L68:U68)</f>
        <v>0.88406847393241617</v>
      </c>
      <c r="AH68">
        <f t="shared" ref="AH68:AH131" si="4">SUMPRODUCT(B68:K68,V68:AE68)</f>
        <v>0.80768029813487241</v>
      </c>
      <c r="AI68">
        <f t="shared" ref="AI68:AI131" si="5">AVERAGE(B68:K68)</f>
        <v>0.80074818289999994</v>
      </c>
    </row>
    <row r="69" spans="1:35" x14ac:dyDescent="0.2">
      <c r="A69" s="1">
        <v>29037</v>
      </c>
      <c r="B69">
        <v>1.0057605146999999</v>
      </c>
      <c r="E69">
        <v>0.95748215150000004</v>
      </c>
      <c r="F69">
        <v>0.82070902339999996</v>
      </c>
      <c r="G69">
        <v>0.81538565299999999</v>
      </c>
      <c r="H69">
        <v>0.77199888579999998</v>
      </c>
      <c r="I69">
        <v>1.0182758973999999</v>
      </c>
      <c r="J69">
        <v>0.83542949570000002</v>
      </c>
      <c r="K69">
        <v>0.69606645410000001</v>
      </c>
      <c r="L69">
        <f>totalme10_age!B69/SUM(totalme10_age!$B69:$K69)</f>
        <v>0.61760373494750942</v>
      </c>
      <c r="M69">
        <f>totalme10_age!C69/SUM(totalme10_age!$B69:$K69)</f>
        <v>0</v>
      </c>
      <c r="N69">
        <f>totalme10_age!D69/SUM(totalme10_age!$B69:$K69)</f>
        <v>0</v>
      </c>
      <c r="O69">
        <f>totalme10_age!E69/SUM(totalme10_age!$B69:$K69)</f>
        <v>9.3926400496294627E-3</v>
      </c>
      <c r="P69">
        <f>totalme10_age!F69/SUM(totalme10_age!$B69:$K69)</f>
        <v>7.2613233798790769E-2</v>
      </c>
      <c r="Q69">
        <f>totalme10_age!G69/SUM(totalme10_age!$B69:$K69)</f>
        <v>3.9556947367215385E-2</v>
      </c>
      <c r="R69">
        <f>totalme10_age!H69/SUM(totalme10_age!$B69:$K69)</f>
        <v>3.4843542572835368E-2</v>
      </c>
      <c r="S69">
        <f>totalme10_age!I69/SUM(totalme10_age!$B69:$K69)</f>
        <v>5.4276458437144987E-2</v>
      </c>
      <c r="T69">
        <f>totalme10_age!J69/SUM(totalme10_age!$B69:$K69)</f>
        <v>0.14142040900706265</v>
      </c>
      <c r="U69">
        <f>totalme10_age!K69/SUM(totalme10_age!$B69:$K69)</f>
        <v>3.0293033819811913E-2</v>
      </c>
      <c r="V69">
        <f>n10_age!$B68/SUM(n10_age!$B68:$K68)</f>
        <v>0.1261941790713175</v>
      </c>
      <c r="W69">
        <f>n10_age!$B68/SUM(n10_age!$B68:$K68)</f>
        <v>0.1261941790713175</v>
      </c>
      <c r="X69">
        <f>n10_age!$B68/SUM(n10_age!$B68:$K68)</f>
        <v>0.1261941790713175</v>
      </c>
      <c r="Y69">
        <f>n10_age!$B68/SUM(n10_age!$B68:$K68)</f>
        <v>0.1261941790713175</v>
      </c>
      <c r="Z69">
        <f>n10_age!$B68/SUM(n10_age!$B68:$K68)</f>
        <v>0.1261941790713175</v>
      </c>
      <c r="AA69">
        <f>n10_age!$B68/SUM(n10_age!$B68:$K68)</f>
        <v>0.1261941790713175</v>
      </c>
      <c r="AB69">
        <f>n10_age!$B68/SUM(n10_age!$B68:$K68)</f>
        <v>0.1261941790713175</v>
      </c>
      <c r="AC69">
        <f>n10_age!$B68/SUM(n10_age!$B68:$K68)</f>
        <v>0.1261941790713175</v>
      </c>
      <c r="AD69">
        <f>n10_age!$B68/SUM(n10_age!$B68:$K68)</f>
        <v>0.1261941790713175</v>
      </c>
      <c r="AE69">
        <f>n10_age!$B68/SUM(n10_age!$B68:$K68)</f>
        <v>0.1261941790713175</v>
      </c>
      <c r="AG69" s="6">
        <f t="shared" si="3"/>
        <v>0.94340357018073595</v>
      </c>
      <c r="AH69">
        <f t="shared" si="4"/>
        <v>0.87340355186420804</v>
      </c>
      <c r="AI69">
        <f t="shared" si="5"/>
        <v>0.86513850944999993</v>
      </c>
    </row>
    <row r="70" spans="1:35" x14ac:dyDescent="0.2">
      <c r="A70" s="1">
        <v>29068</v>
      </c>
      <c r="B70">
        <v>0.99785920279999996</v>
      </c>
      <c r="E70">
        <v>0.83672189959999999</v>
      </c>
      <c r="F70">
        <v>0.81765413880000004</v>
      </c>
      <c r="G70">
        <v>0.79285665709999997</v>
      </c>
      <c r="H70">
        <v>0.75047165370000002</v>
      </c>
      <c r="I70">
        <v>0.9935848572</v>
      </c>
      <c r="J70">
        <v>0.81694522629999999</v>
      </c>
      <c r="K70">
        <v>0.6795905699</v>
      </c>
      <c r="L70">
        <f>totalme10_age!B70/SUM(totalme10_age!$B70:$K70)</f>
        <v>0.61343678059442108</v>
      </c>
      <c r="M70">
        <f>totalme10_age!C70/SUM(totalme10_age!$B70:$K70)</f>
        <v>0</v>
      </c>
      <c r="N70">
        <f>totalme10_age!D70/SUM(totalme10_age!$B70:$K70)</f>
        <v>0</v>
      </c>
      <c r="O70">
        <f>totalme10_age!E70/SUM(totalme10_age!$B70:$K70)</f>
        <v>1.2011140418542563E-2</v>
      </c>
      <c r="P70">
        <f>totalme10_age!F70/SUM(totalme10_age!$B70:$K70)</f>
        <v>7.0166058128874276E-2</v>
      </c>
      <c r="Q70">
        <f>totalme10_age!G70/SUM(totalme10_age!$B70:$K70)</f>
        <v>4.0153988757131463E-2</v>
      </c>
      <c r="R70">
        <f>totalme10_age!H70/SUM(totalme10_age!$B70:$K70)</f>
        <v>3.5616454662718691E-2</v>
      </c>
      <c r="S70">
        <f>totalme10_age!I70/SUM(totalme10_age!$B70:$K70)</f>
        <v>5.4419791965978778E-2</v>
      </c>
      <c r="T70">
        <f>totalme10_age!J70/SUM(totalme10_age!$B70:$K70)</f>
        <v>0.14226015776715745</v>
      </c>
      <c r="U70">
        <f>totalme10_age!K70/SUM(totalme10_age!$B70:$K70)</f>
        <v>3.1935627705175655E-2</v>
      </c>
      <c r="V70">
        <f>n10_age!$B69/SUM(n10_age!$B69:$K69)</f>
        <v>0.12561138283681636</v>
      </c>
      <c r="W70">
        <f>n10_age!$B69/SUM(n10_age!$B69:$K69)</f>
        <v>0.12561138283681636</v>
      </c>
      <c r="X70">
        <f>n10_age!$B69/SUM(n10_age!$B69:$K69)</f>
        <v>0.12561138283681636</v>
      </c>
      <c r="Y70">
        <f>n10_age!$B69/SUM(n10_age!$B69:$K69)</f>
        <v>0.12561138283681636</v>
      </c>
      <c r="Z70">
        <f>n10_age!$B69/SUM(n10_age!$B69:$K69)</f>
        <v>0.12561138283681636</v>
      </c>
      <c r="AA70">
        <f>n10_age!$B69/SUM(n10_age!$B69:$K69)</f>
        <v>0.12561138283681636</v>
      </c>
      <c r="AB70">
        <f>n10_age!$B69/SUM(n10_age!$B69:$K69)</f>
        <v>0.12561138283681636</v>
      </c>
      <c r="AC70">
        <f>n10_age!$B69/SUM(n10_age!$B69:$K69)</f>
        <v>0.12561138283681636</v>
      </c>
      <c r="AD70">
        <f>n10_age!$B69/SUM(n10_age!$B69:$K69)</f>
        <v>0.12561138283681636</v>
      </c>
      <c r="AE70">
        <f>n10_age!$B69/SUM(n10_age!$B69:$K69)</f>
        <v>0.12561138283681636</v>
      </c>
      <c r="AG70" s="6">
        <f t="shared" si="3"/>
        <v>0.93010317527894948</v>
      </c>
      <c r="AH70">
        <f t="shared" si="4"/>
        <v>0.83979803825055577</v>
      </c>
      <c r="AI70">
        <f t="shared" si="5"/>
        <v>0.83571052567500004</v>
      </c>
    </row>
    <row r="71" spans="1:35" x14ac:dyDescent="0.2">
      <c r="A71" s="1">
        <v>29099</v>
      </c>
      <c r="B71">
        <v>0.94963646410000002</v>
      </c>
      <c r="E71">
        <v>0.79593947220000005</v>
      </c>
      <c r="F71">
        <v>0.76237405039999995</v>
      </c>
      <c r="G71">
        <v>0.73060495049999996</v>
      </c>
      <c r="H71">
        <v>0.69653012479999998</v>
      </c>
      <c r="I71">
        <v>0.94555836800000004</v>
      </c>
      <c r="J71">
        <v>0.7665861061</v>
      </c>
      <c r="K71">
        <v>0.63040075169999998</v>
      </c>
      <c r="L71">
        <f>totalme10_age!B71/SUM(totalme10_age!$B71:$K71)</f>
        <v>0.61010599569997925</v>
      </c>
      <c r="M71">
        <f>totalme10_age!C71/SUM(totalme10_age!$B71:$K71)</f>
        <v>0</v>
      </c>
      <c r="N71">
        <f>totalme10_age!D71/SUM(totalme10_age!$B71:$K71)</f>
        <v>0</v>
      </c>
      <c r="O71">
        <f>totalme10_age!E71/SUM(totalme10_age!$B71:$K71)</f>
        <v>1.2000216937850128E-2</v>
      </c>
      <c r="P71">
        <f>totalme10_age!F71/SUM(totalme10_age!$B71:$K71)</f>
        <v>7.0854804655311132E-2</v>
      </c>
      <c r="Q71">
        <f>totalme10_age!G71/SUM(totalme10_age!$B71:$K71)</f>
        <v>4.1206206524937755E-2</v>
      </c>
      <c r="R71">
        <f>totalme10_age!H71/SUM(totalme10_age!$B71:$K71)</f>
        <v>3.6346931093396664E-2</v>
      </c>
      <c r="S71">
        <f>totalme10_age!I71/SUM(totalme10_age!$B71:$K71)</f>
        <v>5.4031249550716455E-2</v>
      </c>
      <c r="T71">
        <f>totalme10_age!J71/SUM(totalme10_age!$B71:$K71)</f>
        <v>0.14277401420825089</v>
      </c>
      <c r="U71">
        <f>totalme10_age!K71/SUM(totalme10_age!$B71:$K71)</f>
        <v>3.2680581329557756E-2</v>
      </c>
      <c r="V71">
        <f>n10_age!$B70/SUM(n10_age!$B70:$K70)</f>
        <v>0.12580716989534624</v>
      </c>
      <c r="W71">
        <f>n10_age!$B70/SUM(n10_age!$B70:$K70)</f>
        <v>0.12580716989534624</v>
      </c>
      <c r="X71">
        <f>n10_age!$B70/SUM(n10_age!$B70:$K70)</f>
        <v>0.12580716989534624</v>
      </c>
      <c r="Y71">
        <f>n10_age!$B70/SUM(n10_age!$B70:$K70)</f>
        <v>0.12580716989534624</v>
      </c>
      <c r="Z71">
        <f>n10_age!$B70/SUM(n10_age!$B70:$K70)</f>
        <v>0.12580716989534624</v>
      </c>
      <c r="AA71">
        <f>n10_age!$B70/SUM(n10_age!$B70:$K70)</f>
        <v>0.12580716989534624</v>
      </c>
      <c r="AB71">
        <f>n10_age!$B70/SUM(n10_age!$B70:$K70)</f>
        <v>0.12580716989534624</v>
      </c>
      <c r="AC71">
        <f>n10_age!$B70/SUM(n10_age!$B70:$K70)</f>
        <v>0.12580716989534624</v>
      </c>
      <c r="AD71">
        <f>n10_age!$B70/SUM(n10_age!$B70:$K70)</f>
        <v>0.12580716989534624</v>
      </c>
      <c r="AE71">
        <f>n10_age!$B70/SUM(n10_age!$B70:$K70)</f>
        <v>0.12580716989534624</v>
      </c>
      <c r="AG71" s="6">
        <f t="shared" si="3"/>
        <v>0.87951054094942338</v>
      </c>
      <c r="AH71">
        <f t="shared" si="4"/>
        <v>0.7897709001574259</v>
      </c>
      <c r="AI71">
        <f t="shared" si="5"/>
        <v>0.78470378597500001</v>
      </c>
    </row>
    <row r="72" spans="1:35" x14ac:dyDescent="0.2">
      <c r="A72" s="1">
        <v>29129</v>
      </c>
      <c r="B72">
        <v>0.94979274440000006</v>
      </c>
      <c r="E72">
        <v>0.80883481229999998</v>
      </c>
      <c r="F72">
        <v>0.75537964589999995</v>
      </c>
      <c r="G72">
        <v>0.73599772500000005</v>
      </c>
      <c r="H72">
        <v>0.70818187160000001</v>
      </c>
      <c r="I72">
        <v>0.8987178831</v>
      </c>
      <c r="J72">
        <v>0.78223231090000001</v>
      </c>
      <c r="K72">
        <v>0.63263087500000004</v>
      </c>
      <c r="L72">
        <f>totalme10_age!B72/SUM(totalme10_age!$B72:$K72)</f>
        <v>0.61094127516350627</v>
      </c>
      <c r="M72">
        <f>totalme10_age!C72/SUM(totalme10_age!$B72:$K72)</f>
        <v>0</v>
      </c>
      <c r="N72">
        <f>totalme10_age!D72/SUM(totalme10_age!$B72:$K72)</f>
        <v>0</v>
      </c>
      <c r="O72">
        <f>totalme10_age!E72/SUM(totalme10_age!$B72:$K72)</f>
        <v>1.1810913955345139E-2</v>
      </c>
      <c r="P72">
        <f>totalme10_age!F72/SUM(totalme10_age!$B72:$K72)</f>
        <v>7.1947726921080979E-2</v>
      </c>
      <c r="Q72">
        <f>totalme10_age!G72/SUM(totalme10_age!$B72:$K72)</f>
        <v>4.1085700872960242E-2</v>
      </c>
      <c r="R72">
        <f>totalme10_age!H72/SUM(totalme10_age!$B72:$K72)</f>
        <v>3.6076525794345664E-2</v>
      </c>
      <c r="S72">
        <f>totalme10_age!I72/SUM(totalme10_age!$B72:$K72)</f>
        <v>5.8546362073680032E-2</v>
      </c>
      <c r="T72">
        <f>totalme10_age!J72/SUM(totalme10_age!$B72:$K72)</f>
        <v>0.1366973591045304</v>
      </c>
      <c r="U72">
        <f>totalme10_age!K72/SUM(totalme10_age!$B72:$K72)</f>
        <v>3.2894136114551255E-2</v>
      </c>
      <c r="V72">
        <f>n10_age!$B71/SUM(n10_age!$B71:$K71)</f>
        <v>0.12555654496883348</v>
      </c>
      <c r="W72">
        <f>n10_age!$B71/SUM(n10_age!$B71:$K71)</f>
        <v>0.12555654496883348</v>
      </c>
      <c r="X72">
        <f>n10_age!$B71/SUM(n10_age!$B71:$K71)</f>
        <v>0.12555654496883348</v>
      </c>
      <c r="Y72">
        <f>n10_age!$B71/SUM(n10_age!$B71:$K71)</f>
        <v>0.12555654496883348</v>
      </c>
      <c r="Z72">
        <f>n10_age!$B71/SUM(n10_age!$B71:$K71)</f>
        <v>0.12555654496883348</v>
      </c>
      <c r="AA72">
        <f>n10_age!$B71/SUM(n10_age!$B71:$K71)</f>
        <v>0.12555654496883348</v>
      </c>
      <c r="AB72">
        <f>n10_age!$B71/SUM(n10_age!$B71:$K71)</f>
        <v>0.12555654496883348</v>
      </c>
      <c r="AC72">
        <f>n10_age!$B71/SUM(n10_age!$B71:$K71)</f>
        <v>0.12555654496883348</v>
      </c>
      <c r="AD72">
        <f>n10_age!$B71/SUM(n10_age!$B71:$K71)</f>
        <v>0.12555654496883348</v>
      </c>
      <c r="AE72">
        <f>n10_age!$B71/SUM(n10_age!$B71:$K71)</f>
        <v>0.12555654496883348</v>
      </c>
      <c r="AG72" s="6">
        <f t="shared" si="3"/>
        <v>0.88031184099714133</v>
      </c>
      <c r="AH72">
        <f t="shared" si="4"/>
        <v>0.78746150437773821</v>
      </c>
      <c r="AI72">
        <f t="shared" si="5"/>
        <v>0.78397098352499994</v>
      </c>
    </row>
    <row r="73" spans="1:35" x14ac:dyDescent="0.2">
      <c r="A73" s="1">
        <v>29160</v>
      </c>
      <c r="B73">
        <v>1.0162187989</v>
      </c>
      <c r="E73">
        <v>0.87961333819999998</v>
      </c>
      <c r="F73">
        <v>0.81425452499999995</v>
      </c>
      <c r="G73">
        <v>0.8244522004</v>
      </c>
      <c r="H73">
        <v>0.75519196450000003</v>
      </c>
      <c r="I73">
        <v>1.0043011591</v>
      </c>
      <c r="J73">
        <v>0.85741818000000003</v>
      </c>
      <c r="K73">
        <v>0.69016921119999997</v>
      </c>
      <c r="L73">
        <f>totalme10_age!B73/SUM(totalme10_age!$B73:$K73)</f>
        <v>0.61756627641225925</v>
      </c>
      <c r="M73">
        <f>totalme10_age!C73/SUM(totalme10_age!$B73:$K73)</f>
        <v>0</v>
      </c>
      <c r="N73">
        <f>totalme10_age!D73/SUM(totalme10_age!$B73:$K73)</f>
        <v>0</v>
      </c>
      <c r="O73">
        <f>totalme10_age!E73/SUM(totalme10_age!$B73:$K73)</f>
        <v>1.1712632312035004E-2</v>
      </c>
      <c r="P73">
        <f>totalme10_age!F73/SUM(totalme10_age!$B73:$K73)</f>
        <v>7.1366083449445603E-2</v>
      </c>
      <c r="Q73">
        <f>totalme10_age!G73/SUM(totalme10_age!$B73:$K73)</f>
        <v>4.1170805958160903E-2</v>
      </c>
      <c r="R73">
        <f>totalme10_age!H73/SUM(totalme10_age!$B73:$K73)</f>
        <v>3.6154391405104437E-2</v>
      </c>
      <c r="S73">
        <f>totalme10_age!I73/SUM(totalme10_age!$B73:$K73)</f>
        <v>5.7123239732497409E-2</v>
      </c>
      <c r="T73">
        <f>totalme10_age!J73/SUM(totalme10_age!$B73:$K73)</f>
        <v>0.1326288878291598</v>
      </c>
      <c r="U73">
        <f>totalme10_age!K73/SUM(totalme10_age!$B73:$K73)</f>
        <v>3.2277682901337625E-2</v>
      </c>
      <c r="V73">
        <f>n10_age!$B72/SUM(n10_age!$B72:$K72)</f>
        <v>0.12555555555555556</v>
      </c>
      <c r="W73">
        <f>n10_age!$B72/SUM(n10_age!$B72:$K72)</f>
        <v>0.12555555555555556</v>
      </c>
      <c r="X73">
        <f>n10_age!$B72/SUM(n10_age!$B72:$K72)</f>
        <v>0.12555555555555556</v>
      </c>
      <c r="Y73">
        <f>n10_age!$B72/SUM(n10_age!$B72:$K72)</f>
        <v>0.12555555555555556</v>
      </c>
      <c r="Z73">
        <f>n10_age!$B72/SUM(n10_age!$B72:$K72)</f>
        <v>0.12555555555555556</v>
      </c>
      <c r="AA73">
        <f>n10_age!$B72/SUM(n10_age!$B72:$K72)</f>
        <v>0.12555555555555556</v>
      </c>
      <c r="AB73">
        <f>n10_age!$B72/SUM(n10_age!$B72:$K72)</f>
        <v>0.12555555555555556</v>
      </c>
      <c r="AC73">
        <f>n10_age!$B72/SUM(n10_age!$B72:$K72)</f>
        <v>0.12555555555555556</v>
      </c>
      <c r="AD73">
        <f>n10_age!$B72/SUM(n10_age!$B72:$K72)</f>
        <v>0.12555555555555556</v>
      </c>
      <c r="AE73">
        <f>n10_age!$B72/SUM(n10_age!$B72:$K72)</f>
        <v>0.12555555555555556</v>
      </c>
      <c r="AG73" s="6">
        <f t="shared" si="3"/>
        <v>0.95060648951929505</v>
      </c>
      <c r="AH73">
        <f t="shared" si="4"/>
        <v>0.85900332181655548</v>
      </c>
      <c r="AI73">
        <f t="shared" si="5"/>
        <v>0.85520242216249998</v>
      </c>
    </row>
    <row r="74" spans="1:35" x14ac:dyDescent="0.2">
      <c r="A74" s="1">
        <v>29190</v>
      </c>
      <c r="B74">
        <v>0.97344292259999998</v>
      </c>
      <c r="E74">
        <v>0.84268366130000005</v>
      </c>
      <c r="F74">
        <v>0.74214083919999996</v>
      </c>
      <c r="G74">
        <v>0.78245501689999997</v>
      </c>
      <c r="H74">
        <v>0.70856124129999998</v>
      </c>
      <c r="I74">
        <v>0.94157789250000001</v>
      </c>
      <c r="J74">
        <v>0.802785156</v>
      </c>
      <c r="K74">
        <v>0.64426978270000002</v>
      </c>
      <c r="L74">
        <f>totalme10_age!B74/SUM(totalme10_age!$B74:$K74)</f>
        <v>0.61107326595184497</v>
      </c>
      <c r="M74">
        <f>totalme10_age!C74/SUM(totalme10_age!$B74:$K74)</f>
        <v>0</v>
      </c>
      <c r="N74">
        <f>totalme10_age!D74/SUM(totalme10_age!$B74:$K74)</f>
        <v>0</v>
      </c>
      <c r="O74">
        <f>totalme10_age!E74/SUM(totalme10_age!$B74:$K74)</f>
        <v>1.2849767227807221E-2</v>
      </c>
      <c r="P74">
        <f>totalme10_age!F74/SUM(totalme10_age!$B74:$K74)</f>
        <v>7.3324557492977088E-2</v>
      </c>
      <c r="Q74">
        <f>totalme10_age!G74/SUM(totalme10_age!$B74:$K74)</f>
        <v>4.1195737042869787E-2</v>
      </c>
      <c r="R74">
        <f>totalme10_age!H74/SUM(totalme10_age!$B74:$K74)</f>
        <v>3.6426337254574857E-2</v>
      </c>
      <c r="S74">
        <f>totalme10_age!I74/SUM(totalme10_age!$B74:$K74)</f>
        <v>5.8692484383866567E-2</v>
      </c>
      <c r="T74">
        <f>totalme10_age!J74/SUM(totalme10_age!$B74:$K74)</f>
        <v>0.13284576611603738</v>
      </c>
      <c r="U74">
        <f>totalme10_age!K74/SUM(totalme10_age!$B74:$K74)</f>
        <v>3.3592084530022159E-2</v>
      </c>
      <c r="V74">
        <f>n10_age!$B73/SUM(n10_age!$B73:$K73)</f>
        <v>0.12522202486678508</v>
      </c>
      <c r="W74">
        <f>n10_age!$B73/SUM(n10_age!$B73:$K73)</f>
        <v>0.12522202486678508</v>
      </c>
      <c r="X74">
        <f>n10_age!$B73/SUM(n10_age!$B73:$K73)</f>
        <v>0.12522202486678508</v>
      </c>
      <c r="Y74">
        <f>n10_age!$B73/SUM(n10_age!$B73:$K73)</f>
        <v>0.12522202486678508</v>
      </c>
      <c r="Z74">
        <f>n10_age!$B73/SUM(n10_age!$B73:$K73)</f>
        <v>0.12522202486678508</v>
      </c>
      <c r="AA74">
        <f>n10_age!$B73/SUM(n10_age!$B73:$K73)</f>
        <v>0.12522202486678508</v>
      </c>
      <c r="AB74">
        <f>n10_age!$B73/SUM(n10_age!$B73:$K73)</f>
        <v>0.12522202486678508</v>
      </c>
      <c r="AC74">
        <f>n10_age!$B73/SUM(n10_age!$B73:$K73)</f>
        <v>0.12522202486678508</v>
      </c>
      <c r="AD74">
        <f>n10_age!$B73/SUM(n10_age!$B73:$K73)</f>
        <v>0.12522202486678508</v>
      </c>
      <c r="AE74">
        <f>n10_age!$B73/SUM(n10_age!$B73:$K73)</f>
        <v>0.12522202486678508</v>
      </c>
      <c r="AG74" s="6">
        <f t="shared" si="3"/>
        <v>0.90168700515002986</v>
      </c>
      <c r="AH74">
        <f t="shared" si="4"/>
        <v>0.80616894161856134</v>
      </c>
      <c r="AI74">
        <f t="shared" si="5"/>
        <v>0.80473956406250002</v>
      </c>
    </row>
    <row r="75" spans="1:35" x14ac:dyDescent="0.2">
      <c r="A75" s="1">
        <v>29221</v>
      </c>
      <c r="B75">
        <v>0.95581558840000003</v>
      </c>
      <c r="E75">
        <v>0.80184843579999998</v>
      </c>
      <c r="F75">
        <v>0.70774679370000004</v>
      </c>
      <c r="G75">
        <v>0.74875130459999995</v>
      </c>
      <c r="H75">
        <v>0.66993757710000001</v>
      </c>
      <c r="I75">
        <v>0.92217190930000004</v>
      </c>
      <c r="J75">
        <v>0.76379037299999997</v>
      </c>
      <c r="K75">
        <v>0.60530221650000005</v>
      </c>
      <c r="L75">
        <f>totalme10_age!B75/SUM(totalme10_age!$B75:$K75)</f>
        <v>0.60366682497793855</v>
      </c>
      <c r="M75">
        <f>totalme10_age!C75/SUM(totalme10_age!$B75:$K75)</f>
        <v>0</v>
      </c>
      <c r="N75">
        <f>totalme10_age!D75/SUM(totalme10_age!$B75:$K75)</f>
        <v>0</v>
      </c>
      <c r="O75">
        <f>totalme10_age!E75/SUM(totalme10_age!$B75:$K75)</f>
        <v>1.3086658158340468E-2</v>
      </c>
      <c r="P75">
        <f>totalme10_age!F75/SUM(totalme10_age!$B75:$K75)</f>
        <v>7.3898962658959802E-2</v>
      </c>
      <c r="Q75">
        <f>totalme10_age!G75/SUM(totalme10_age!$B75:$K75)</f>
        <v>4.3590294683715239E-2</v>
      </c>
      <c r="R75">
        <f>totalme10_age!H75/SUM(totalme10_age!$B75:$K75)</f>
        <v>3.5089921020753569E-2</v>
      </c>
      <c r="S75">
        <f>totalme10_age!I75/SUM(totalme10_age!$B75:$K75)</f>
        <v>5.8138707802797354E-2</v>
      </c>
      <c r="T75">
        <f>totalme10_age!J75/SUM(totalme10_age!$B75:$K75)</f>
        <v>0.13561493086897647</v>
      </c>
      <c r="U75">
        <f>totalme10_age!K75/SUM(totalme10_age!$B75:$K75)</f>
        <v>3.6913699828518547E-2</v>
      </c>
      <c r="V75">
        <f>n10_age!$B74/SUM(n10_age!$B74:$K74)</f>
        <v>0.12508331481892912</v>
      </c>
      <c r="W75">
        <f>n10_age!$B74/SUM(n10_age!$B74:$K74)</f>
        <v>0.12508331481892912</v>
      </c>
      <c r="X75">
        <f>n10_age!$B74/SUM(n10_age!$B74:$K74)</f>
        <v>0.12508331481892912</v>
      </c>
      <c r="Y75">
        <f>n10_age!$B74/SUM(n10_age!$B74:$K74)</f>
        <v>0.12508331481892912</v>
      </c>
      <c r="Z75">
        <f>n10_age!$B74/SUM(n10_age!$B74:$K74)</f>
        <v>0.12508331481892912</v>
      </c>
      <c r="AA75">
        <f>n10_age!$B74/SUM(n10_age!$B74:$K74)</f>
        <v>0.12508331481892912</v>
      </c>
      <c r="AB75">
        <f>n10_age!$B74/SUM(n10_age!$B74:$K74)</f>
        <v>0.12508331481892912</v>
      </c>
      <c r="AC75">
        <f>n10_age!$B74/SUM(n10_age!$B74:$K74)</f>
        <v>0.12508331481892912</v>
      </c>
      <c r="AD75">
        <f>n10_age!$B74/SUM(n10_age!$B74:$K74)</f>
        <v>0.12508331481892912</v>
      </c>
      <c r="AE75">
        <f>n10_age!$B74/SUM(n10_age!$B74:$K74)</f>
        <v>0.12508331481892912</v>
      </c>
      <c r="AG75" s="6">
        <f t="shared" si="3"/>
        <v>0.87547498458614514</v>
      </c>
      <c r="AH75">
        <f t="shared" si="4"/>
        <v>0.77243502415001108</v>
      </c>
      <c r="AI75">
        <f t="shared" si="5"/>
        <v>0.77192052480000006</v>
      </c>
    </row>
    <row r="76" spans="1:35" x14ac:dyDescent="0.2">
      <c r="A76" s="1">
        <v>29252</v>
      </c>
      <c r="B76">
        <v>0.90056345729999998</v>
      </c>
      <c r="E76">
        <v>0.75376884769999997</v>
      </c>
      <c r="F76">
        <v>0.67539592100000001</v>
      </c>
      <c r="G76">
        <v>0.71951132679999996</v>
      </c>
      <c r="H76">
        <v>0.64193682699999999</v>
      </c>
      <c r="I76">
        <v>0.87154525260000004</v>
      </c>
      <c r="J76">
        <v>0.73526582419999997</v>
      </c>
      <c r="K76">
        <v>0.58556098400000001</v>
      </c>
      <c r="L76">
        <f>totalme10_age!B76/SUM(totalme10_age!$B76:$K76)</f>
        <v>0.60614772037459175</v>
      </c>
      <c r="M76">
        <f>totalme10_age!C76/SUM(totalme10_age!$B76:$K76)</f>
        <v>0</v>
      </c>
      <c r="N76">
        <f>totalme10_age!D76/SUM(totalme10_age!$B76:$K76)</f>
        <v>0</v>
      </c>
      <c r="O76">
        <f>totalme10_age!E76/SUM(totalme10_age!$B76:$K76)</f>
        <v>1.4064525906589955E-2</v>
      </c>
      <c r="P76">
        <f>totalme10_age!F76/SUM(totalme10_age!$B76:$K76)</f>
        <v>7.2996413780565775E-2</v>
      </c>
      <c r="Q76">
        <f>totalme10_age!G76/SUM(totalme10_age!$B76:$K76)</f>
        <v>4.1356054034233238E-2</v>
      </c>
      <c r="R76">
        <f>totalme10_age!H76/SUM(totalme10_age!$B76:$K76)</f>
        <v>3.6509486332142377E-2</v>
      </c>
      <c r="S76">
        <f>totalme10_age!I76/SUM(totalme10_age!$B76:$K76)</f>
        <v>6.0731080765323867E-2</v>
      </c>
      <c r="T76">
        <f>totalme10_age!J76/SUM(totalme10_age!$B76:$K76)</f>
        <v>0.12992878047801629</v>
      </c>
      <c r="U76">
        <f>totalme10_age!K76/SUM(totalme10_age!$B76:$K76)</f>
        <v>3.8265938328536718E-2</v>
      </c>
      <c r="V76">
        <f>n10_age!$B75/SUM(n10_age!$B75:$K75)</f>
        <v>0.12416703687250111</v>
      </c>
      <c r="W76">
        <f>n10_age!$B75/SUM(n10_age!$B75:$K75)</f>
        <v>0.12416703687250111</v>
      </c>
      <c r="X76">
        <f>n10_age!$B75/SUM(n10_age!$B75:$K75)</f>
        <v>0.12416703687250111</v>
      </c>
      <c r="Y76">
        <f>n10_age!$B75/SUM(n10_age!$B75:$K75)</f>
        <v>0.12416703687250111</v>
      </c>
      <c r="Z76">
        <f>n10_age!$B75/SUM(n10_age!$B75:$K75)</f>
        <v>0.12416703687250111</v>
      </c>
      <c r="AA76">
        <f>n10_age!$B75/SUM(n10_age!$B75:$K75)</f>
        <v>0.12416703687250111</v>
      </c>
      <c r="AB76">
        <f>n10_age!$B75/SUM(n10_age!$B75:$K75)</f>
        <v>0.12416703687250111</v>
      </c>
      <c r="AC76">
        <f>n10_age!$B75/SUM(n10_age!$B75:$K75)</f>
        <v>0.12416703687250111</v>
      </c>
      <c r="AD76">
        <f>n10_age!$B75/SUM(n10_age!$B75:$K75)</f>
        <v>0.12416703687250111</v>
      </c>
      <c r="AE76">
        <f>n10_age!$B75/SUM(n10_age!$B75:$K75)</f>
        <v>0.12416703687250111</v>
      </c>
      <c r="AG76" s="6">
        <f t="shared" si="3"/>
        <v>0.8298394189100704</v>
      </c>
      <c r="AH76">
        <f t="shared" si="4"/>
        <v>0.73054277616512653</v>
      </c>
      <c r="AI76">
        <f t="shared" si="5"/>
        <v>0.73544355507500003</v>
      </c>
    </row>
    <row r="77" spans="1:35" x14ac:dyDescent="0.2">
      <c r="A77" s="1">
        <v>29281</v>
      </c>
      <c r="B77">
        <v>0.90441965830000004</v>
      </c>
      <c r="E77">
        <v>0.79772568939999999</v>
      </c>
      <c r="F77">
        <v>0.68946284670000002</v>
      </c>
      <c r="G77">
        <v>0.74192777340000005</v>
      </c>
      <c r="H77">
        <v>0.66187329859999999</v>
      </c>
      <c r="I77">
        <v>0.89600491230000001</v>
      </c>
      <c r="J77">
        <v>0.76650347870000002</v>
      </c>
      <c r="K77">
        <v>0.59664178290000003</v>
      </c>
      <c r="L77">
        <f>totalme10_age!B77/SUM(totalme10_age!$B77:$K77)</f>
        <v>0.60995622829669982</v>
      </c>
      <c r="M77">
        <f>totalme10_age!C77/SUM(totalme10_age!$B77:$K77)</f>
        <v>0</v>
      </c>
      <c r="N77">
        <f>totalme10_age!D77/SUM(totalme10_age!$B77:$K77)</f>
        <v>0</v>
      </c>
      <c r="O77">
        <f>totalme10_age!E77/SUM(totalme10_age!$B77:$K77)</f>
        <v>1.3419478798679102E-2</v>
      </c>
      <c r="P77">
        <f>totalme10_age!F77/SUM(totalme10_age!$B77:$K77)</f>
        <v>7.3218662773682941E-2</v>
      </c>
      <c r="Q77">
        <f>totalme10_age!G77/SUM(totalme10_age!$B77:$K77)</f>
        <v>4.0572007572580331E-2</v>
      </c>
      <c r="R77">
        <f>totalme10_age!H77/SUM(totalme10_age!$B77:$K77)</f>
        <v>3.5801823005136679E-2</v>
      </c>
      <c r="S77">
        <f>totalme10_age!I77/SUM(totalme10_age!$B77:$K77)</f>
        <v>6.1067400119155089E-2</v>
      </c>
      <c r="T77">
        <f>totalme10_age!J77/SUM(totalme10_age!$B77:$K77)</f>
        <v>0.12611717280582666</v>
      </c>
      <c r="U77">
        <f>totalme10_age!K77/SUM(totalme10_age!$B77:$K77)</f>
        <v>3.9847226628239377E-2</v>
      </c>
      <c r="V77">
        <f>n10_age!$B76/SUM(n10_age!$B76:$K76)</f>
        <v>0.12369762802039459</v>
      </c>
      <c r="W77">
        <f>n10_age!$B76/SUM(n10_age!$B76:$K76)</f>
        <v>0.12369762802039459</v>
      </c>
      <c r="X77">
        <f>n10_age!$B76/SUM(n10_age!$B76:$K76)</f>
        <v>0.12369762802039459</v>
      </c>
      <c r="Y77">
        <f>n10_age!$B76/SUM(n10_age!$B76:$K76)</f>
        <v>0.12369762802039459</v>
      </c>
      <c r="Z77">
        <f>n10_age!$B76/SUM(n10_age!$B76:$K76)</f>
        <v>0.12369762802039459</v>
      </c>
      <c r="AA77">
        <f>n10_age!$B76/SUM(n10_age!$B76:$K76)</f>
        <v>0.12369762802039459</v>
      </c>
      <c r="AB77">
        <f>n10_age!$B76/SUM(n10_age!$B76:$K76)</f>
        <v>0.12369762802039459</v>
      </c>
      <c r="AC77">
        <f>n10_age!$B76/SUM(n10_age!$B76:$K76)</f>
        <v>0.12369762802039459</v>
      </c>
      <c r="AD77">
        <f>n10_age!$B76/SUM(n10_age!$B76:$K76)</f>
        <v>0.12369762802039459</v>
      </c>
      <c r="AE77">
        <f>n10_age!$B76/SUM(n10_age!$B76:$K76)</f>
        <v>0.12369762802039459</v>
      </c>
      <c r="AG77" s="6">
        <f t="shared" si="3"/>
        <v>0.84180124665335032</v>
      </c>
      <c r="AH77">
        <f t="shared" si="4"/>
        <v>0.7489346414735979</v>
      </c>
      <c r="AI77">
        <f t="shared" si="5"/>
        <v>0.75681993003750003</v>
      </c>
    </row>
    <row r="78" spans="1:35" x14ac:dyDescent="0.2">
      <c r="A78" s="1">
        <v>29312</v>
      </c>
      <c r="B78">
        <v>1.0092674204000001</v>
      </c>
      <c r="E78">
        <v>0.86299258140000001</v>
      </c>
      <c r="F78">
        <v>0.79702016350000005</v>
      </c>
      <c r="G78">
        <v>0.83970685869999995</v>
      </c>
      <c r="H78">
        <v>0.82300952130000005</v>
      </c>
      <c r="I78">
        <v>0.98189381060000003</v>
      </c>
      <c r="J78">
        <v>0.88912577969999995</v>
      </c>
      <c r="K78">
        <v>0.68364156330000003</v>
      </c>
      <c r="L78">
        <f>totalme10_age!B78/SUM(totalme10_age!$B78:$K78)</f>
        <v>0.6210042243027184</v>
      </c>
      <c r="M78">
        <f>totalme10_age!C78/SUM(totalme10_age!$B78:$K78)</f>
        <v>0</v>
      </c>
      <c r="N78">
        <f>totalme10_age!D78/SUM(totalme10_age!$B78:$K78)</f>
        <v>0</v>
      </c>
      <c r="O78">
        <f>totalme10_age!E78/SUM(totalme10_age!$B78:$K78)</f>
        <v>1.4085595215405823E-2</v>
      </c>
      <c r="P78">
        <f>totalme10_age!F78/SUM(totalme10_age!$B78:$K78)</f>
        <v>6.8769597751820136E-2</v>
      </c>
      <c r="Q78">
        <f>totalme10_age!G78/SUM(totalme10_age!$B78:$K78)</f>
        <v>4.0480691155835018E-2</v>
      </c>
      <c r="R78">
        <f>totalme10_age!H78/SUM(totalme10_age!$B78:$K78)</f>
        <v>4.1054835224730551E-2</v>
      </c>
      <c r="S78">
        <f>totalme10_age!I78/SUM(totalme10_age!$B78:$K78)</f>
        <v>5.5248190442542713E-2</v>
      </c>
      <c r="T78">
        <f>totalme10_age!J78/SUM(totalme10_age!$B78:$K78)</f>
        <v>0.12192257654109051</v>
      </c>
      <c r="U78">
        <f>totalme10_age!K78/SUM(totalme10_age!$B78:$K78)</f>
        <v>3.7434289365856889E-2</v>
      </c>
      <c r="V78">
        <f>n10_age!$B77/SUM(n10_age!$B77:$K77)</f>
        <v>0.12328159645232815</v>
      </c>
      <c r="W78">
        <f>n10_age!$B77/SUM(n10_age!$B77:$K77)</f>
        <v>0.12328159645232815</v>
      </c>
      <c r="X78">
        <f>n10_age!$B77/SUM(n10_age!$B77:$K77)</f>
        <v>0.12328159645232815</v>
      </c>
      <c r="Y78">
        <f>n10_age!$B77/SUM(n10_age!$B77:$K77)</f>
        <v>0.12328159645232815</v>
      </c>
      <c r="Z78">
        <f>n10_age!$B77/SUM(n10_age!$B77:$K77)</f>
        <v>0.12328159645232815</v>
      </c>
      <c r="AA78">
        <f>n10_age!$B77/SUM(n10_age!$B77:$K77)</f>
        <v>0.12328159645232815</v>
      </c>
      <c r="AB78">
        <f>n10_age!$B77/SUM(n10_age!$B77:$K77)</f>
        <v>0.12328159645232815</v>
      </c>
      <c r="AC78">
        <f>n10_age!$B77/SUM(n10_age!$B77:$K77)</f>
        <v>0.12328159645232815</v>
      </c>
      <c r="AD78">
        <f>n10_age!$B77/SUM(n10_age!$B77:$K77)</f>
        <v>0.12328159645232815</v>
      </c>
      <c r="AE78">
        <f>n10_age!$B77/SUM(n10_age!$B77:$K77)</f>
        <v>0.12328159645232815</v>
      </c>
      <c r="AG78" s="6">
        <f t="shared" si="3"/>
        <v>0.94975028430842989</v>
      </c>
      <c r="AH78">
        <f t="shared" si="4"/>
        <v>0.84899815534110867</v>
      </c>
      <c r="AI78">
        <f t="shared" si="5"/>
        <v>0.86083221236249996</v>
      </c>
    </row>
    <row r="79" spans="1:35" x14ac:dyDescent="0.2">
      <c r="A79" s="1">
        <v>29342</v>
      </c>
      <c r="B79">
        <v>0.96434902410000001</v>
      </c>
      <c r="E79">
        <v>0.86705438879999996</v>
      </c>
      <c r="F79">
        <v>0.77415157400000001</v>
      </c>
      <c r="G79">
        <v>0.79036932000000004</v>
      </c>
      <c r="H79">
        <v>0.79095583380000001</v>
      </c>
      <c r="I79">
        <v>0.93875770079999998</v>
      </c>
      <c r="J79">
        <v>0.83436127490000001</v>
      </c>
      <c r="K79">
        <v>0.62362209889999998</v>
      </c>
      <c r="L79">
        <f>totalme10_age!B79/SUM(totalme10_age!$B79:$K79)</f>
        <v>0.61680742848425818</v>
      </c>
      <c r="M79">
        <f>totalme10_age!C79/SUM(totalme10_age!$B79:$K79)</f>
        <v>0</v>
      </c>
      <c r="N79">
        <f>totalme10_age!D79/SUM(totalme10_age!$B79:$K79)</f>
        <v>0</v>
      </c>
      <c r="O79">
        <f>totalme10_age!E79/SUM(totalme10_age!$B79:$K79)</f>
        <v>1.4293045957497705E-2</v>
      </c>
      <c r="P79">
        <f>totalme10_age!F79/SUM(totalme10_age!$B79:$K79)</f>
        <v>6.9085374107110561E-2</v>
      </c>
      <c r="Q79">
        <f>totalme10_age!G79/SUM(totalme10_age!$B79:$K79)</f>
        <v>4.1407733445059533E-2</v>
      </c>
      <c r="R79">
        <f>totalme10_age!H79/SUM(totalme10_age!$B79:$K79)</f>
        <v>4.0215824299840004E-2</v>
      </c>
      <c r="S79">
        <f>totalme10_age!I79/SUM(totalme10_age!$B79:$K79)</f>
        <v>5.5569022109215944E-2</v>
      </c>
      <c r="T79">
        <f>totalme10_age!J79/SUM(totalme10_age!$B79:$K79)</f>
        <v>0.12324033973188042</v>
      </c>
      <c r="U79">
        <f>totalme10_age!K79/SUM(totalme10_age!$B79:$K79)</f>
        <v>3.93812318651377E-2</v>
      </c>
      <c r="V79">
        <f>n10_age!$B78/SUM(n10_age!$B78:$K78)</f>
        <v>0.12280701754385964</v>
      </c>
      <c r="W79">
        <f>n10_age!$B78/SUM(n10_age!$B78:$K78)</f>
        <v>0.12280701754385964</v>
      </c>
      <c r="X79">
        <f>n10_age!$B78/SUM(n10_age!$B78:$K78)</f>
        <v>0.12280701754385964</v>
      </c>
      <c r="Y79">
        <f>n10_age!$B78/SUM(n10_age!$B78:$K78)</f>
        <v>0.12280701754385964</v>
      </c>
      <c r="Z79">
        <f>n10_age!$B78/SUM(n10_age!$B78:$K78)</f>
        <v>0.12280701754385964</v>
      </c>
      <c r="AA79">
        <f>n10_age!$B78/SUM(n10_age!$B78:$K78)</f>
        <v>0.12280701754385964</v>
      </c>
      <c r="AB79">
        <f>n10_age!$B78/SUM(n10_age!$B78:$K78)</f>
        <v>0.12280701754385964</v>
      </c>
      <c r="AC79">
        <f>n10_age!$B78/SUM(n10_age!$B78:$K78)</f>
        <v>0.12280701754385964</v>
      </c>
      <c r="AD79">
        <f>n10_age!$B78/SUM(n10_age!$B78:$K78)</f>
        <v>0.12280701754385964</v>
      </c>
      <c r="AE79">
        <f>n10_age!$B78/SUM(n10_age!$B78:$K78)</f>
        <v>0.12280701754385964</v>
      </c>
      <c r="AG79" s="6">
        <f t="shared" si="3"/>
        <v>0.90478120489709668</v>
      </c>
      <c r="AH79">
        <f t="shared" si="4"/>
        <v>0.80851488608947353</v>
      </c>
      <c r="AI79">
        <f t="shared" si="5"/>
        <v>0.8229526519125</v>
      </c>
    </row>
    <row r="80" spans="1:35" x14ac:dyDescent="0.2">
      <c r="A80" s="1">
        <v>29373</v>
      </c>
      <c r="B80">
        <v>0.92412729329999999</v>
      </c>
      <c r="E80">
        <v>0.81666327959999996</v>
      </c>
      <c r="F80">
        <v>0.72008187050000005</v>
      </c>
      <c r="G80">
        <v>0.73379156059999995</v>
      </c>
      <c r="H80">
        <v>0.73762533559999999</v>
      </c>
      <c r="I80">
        <v>0.87867839010000004</v>
      </c>
      <c r="J80">
        <v>0.78092777940000002</v>
      </c>
      <c r="K80">
        <v>0.60183254519999996</v>
      </c>
      <c r="L80">
        <f>totalme10_age!B80/SUM(totalme10_age!$B80:$K80)</f>
        <v>0.6112683521615152</v>
      </c>
      <c r="M80">
        <f>totalme10_age!C80/SUM(totalme10_age!$B80:$K80)</f>
        <v>0</v>
      </c>
      <c r="N80">
        <f>totalme10_age!D80/SUM(totalme10_age!$B80:$K80)</f>
        <v>0</v>
      </c>
      <c r="O80">
        <f>totalme10_age!E80/SUM(totalme10_age!$B80:$K80)</f>
        <v>1.4387005921283329E-2</v>
      </c>
      <c r="P80">
        <f>totalme10_age!F80/SUM(totalme10_age!$B80:$K80)</f>
        <v>7.0237787788462638E-2</v>
      </c>
      <c r="Q80">
        <f>totalme10_age!G80/SUM(totalme10_age!$B80:$K80)</f>
        <v>4.2321304972290648E-2</v>
      </c>
      <c r="R80">
        <f>totalme10_age!H80/SUM(totalme10_age!$B80:$K80)</f>
        <v>4.0823792269756874E-2</v>
      </c>
      <c r="S80">
        <f>totalme10_age!I80/SUM(totalme10_age!$B80:$K80)</f>
        <v>5.6366495977933577E-2</v>
      </c>
      <c r="T80">
        <f>totalme10_age!J80/SUM(totalme10_age!$B80:$K80)</f>
        <v>0.12435442588284751</v>
      </c>
      <c r="U80">
        <f>totalme10_age!K80/SUM(totalme10_age!$B80:$K80)</f>
        <v>4.0240835025910235E-2</v>
      </c>
      <c r="V80">
        <f>n10_age!$B79/SUM(n10_age!$B79:$K79)</f>
        <v>0.12286538035041029</v>
      </c>
      <c r="W80">
        <f>n10_age!$B79/SUM(n10_age!$B79:$K79)</f>
        <v>0.12286538035041029</v>
      </c>
      <c r="X80">
        <f>n10_age!$B79/SUM(n10_age!$B79:$K79)</f>
        <v>0.12286538035041029</v>
      </c>
      <c r="Y80">
        <f>n10_age!$B79/SUM(n10_age!$B79:$K79)</f>
        <v>0.12286538035041029</v>
      </c>
      <c r="Z80">
        <f>n10_age!$B79/SUM(n10_age!$B79:$K79)</f>
        <v>0.12286538035041029</v>
      </c>
      <c r="AA80">
        <f>n10_age!$B79/SUM(n10_age!$B79:$K79)</f>
        <v>0.12286538035041029</v>
      </c>
      <c r="AB80">
        <f>n10_age!$B79/SUM(n10_age!$B79:$K79)</f>
        <v>0.12286538035041029</v>
      </c>
      <c r="AC80">
        <f>n10_age!$B79/SUM(n10_age!$B79:$K79)</f>
        <v>0.12286538035041029</v>
      </c>
      <c r="AD80">
        <f>n10_age!$B79/SUM(n10_age!$B79:$K79)</f>
        <v>0.12286538035041029</v>
      </c>
      <c r="AE80">
        <f>n10_age!$B79/SUM(n10_age!$B79:$K79)</f>
        <v>0.12286538035041029</v>
      </c>
      <c r="AG80" s="6">
        <f t="shared" si="3"/>
        <v>0.85924183647779984</v>
      </c>
      <c r="AH80">
        <f t="shared" si="4"/>
        <v>0.76099475317857612</v>
      </c>
      <c r="AI80">
        <f t="shared" si="5"/>
        <v>0.77421600678749991</v>
      </c>
    </row>
    <row r="81" spans="1:35" x14ac:dyDescent="0.2">
      <c r="A81" s="1">
        <v>29403</v>
      </c>
      <c r="B81">
        <v>1.0164514035000001</v>
      </c>
      <c r="E81">
        <v>0.91428170090000005</v>
      </c>
      <c r="F81">
        <v>0.8232380708</v>
      </c>
      <c r="G81">
        <v>0.84191806759999999</v>
      </c>
      <c r="H81">
        <v>0.82702240100000002</v>
      </c>
      <c r="I81">
        <v>0.96385322250000005</v>
      </c>
      <c r="J81">
        <v>0.84990799459999999</v>
      </c>
      <c r="K81">
        <v>0.63109118639999995</v>
      </c>
      <c r="L81">
        <f>totalme10_age!B81/SUM(totalme10_age!$B81:$K81)</f>
        <v>0.60721676965252624</v>
      </c>
      <c r="M81">
        <f>totalme10_age!C81/SUM(totalme10_age!$B81:$K81)</f>
        <v>0</v>
      </c>
      <c r="N81">
        <f>totalme10_age!D81/SUM(totalme10_age!$B81:$K81)</f>
        <v>0</v>
      </c>
      <c r="O81">
        <f>totalme10_age!E81/SUM(totalme10_age!$B81:$K81)</f>
        <v>1.3887963077179023E-2</v>
      </c>
      <c r="P81">
        <f>totalme10_age!F81/SUM(totalme10_age!$B81:$K81)</f>
        <v>7.1066795975771299E-2</v>
      </c>
      <c r="Q81">
        <f>totalme10_age!G81/SUM(totalme10_age!$B81:$K81)</f>
        <v>4.129827794027148E-2</v>
      </c>
      <c r="R81">
        <f>totalme10_age!H81/SUM(totalme10_age!$B81:$K81)</f>
        <v>4.0211353559904725E-2</v>
      </c>
      <c r="S81">
        <f>totalme10_age!I81/SUM(totalme10_age!$B81:$K81)</f>
        <v>5.7667001718250621E-2</v>
      </c>
      <c r="T81">
        <f>totalme10_age!J81/SUM(totalme10_age!$B81:$K81)</f>
        <v>0.12481762534371377</v>
      </c>
      <c r="U81">
        <f>totalme10_age!K81/SUM(totalme10_age!$B81:$K81)</f>
        <v>4.3834212732382888E-2</v>
      </c>
      <c r="V81">
        <f>n10_age!$B80/SUM(n10_age!$B80:$K80)</f>
        <v>0.12207505518763796</v>
      </c>
      <c r="W81">
        <f>n10_age!$B80/SUM(n10_age!$B80:$K80)</f>
        <v>0.12207505518763796</v>
      </c>
      <c r="X81">
        <f>n10_age!$B80/SUM(n10_age!$B80:$K80)</f>
        <v>0.12207505518763796</v>
      </c>
      <c r="Y81">
        <f>n10_age!$B80/SUM(n10_age!$B80:$K80)</f>
        <v>0.12207505518763796</v>
      </c>
      <c r="Z81">
        <f>n10_age!$B80/SUM(n10_age!$B80:$K80)</f>
        <v>0.12207505518763796</v>
      </c>
      <c r="AA81">
        <f>n10_age!$B80/SUM(n10_age!$B80:$K80)</f>
        <v>0.12207505518763796</v>
      </c>
      <c r="AB81">
        <f>n10_age!$B80/SUM(n10_age!$B80:$K80)</f>
        <v>0.12207505518763796</v>
      </c>
      <c r="AC81">
        <f>n10_age!$B80/SUM(n10_age!$B80:$K80)</f>
        <v>0.12207505518763796</v>
      </c>
      <c r="AD81">
        <f>n10_age!$B80/SUM(n10_age!$B80:$K80)</f>
        <v>0.12207505518763796</v>
      </c>
      <c r="AE81">
        <f>n10_age!$B80/SUM(n10_age!$B80:$K80)</f>
        <v>0.12207505518763796</v>
      </c>
      <c r="AG81" s="6">
        <f t="shared" si="3"/>
        <v>0.94576360519341895</v>
      </c>
      <c r="AH81">
        <f t="shared" si="4"/>
        <v>0.83838267508982334</v>
      </c>
      <c r="AI81">
        <f t="shared" si="5"/>
        <v>0.85847050591249996</v>
      </c>
    </row>
    <row r="82" spans="1:35" x14ac:dyDescent="0.2">
      <c r="A82" s="1">
        <v>29434</v>
      </c>
      <c r="B82">
        <v>0.96350673210000004</v>
      </c>
      <c r="E82">
        <v>0.85909585290000001</v>
      </c>
      <c r="F82">
        <v>0.74516560119999997</v>
      </c>
      <c r="G82">
        <v>0.77321238550000004</v>
      </c>
      <c r="H82">
        <v>0.76785771780000001</v>
      </c>
      <c r="I82">
        <v>0.89049675809999995</v>
      </c>
      <c r="J82">
        <v>0.7873902612</v>
      </c>
      <c r="K82">
        <v>0.57600259819999999</v>
      </c>
      <c r="L82">
        <f>totalme10_age!B82/SUM(totalme10_age!$B82:$K82)</f>
        <v>0.59823749669292858</v>
      </c>
      <c r="M82">
        <f>totalme10_age!C82/SUM(totalme10_age!$B82:$K82)</f>
        <v>0</v>
      </c>
      <c r="N82">
        <f>totalme10_age!D82/SUM(totalme10_age!$B82:$K82)</f>
        <v>0</v>
      </c>
      <c r="O82">
        <f>totalme10_age!E82/SUM(totalme10_age!$B82:$K82)</f>
        <v>1.4431831264885564E-2</v>
      </c>
      <c r="P82">
        <f>totalme10_age!F82/SUM(totalme10_age!$B82:$K82)</f>
        <v>7.1516289762352109E-2</v>
      </c>
      <c r="Q82">
        <f>totalme10_age!G82/SUM(totalme10_age!$B82:$K82)</f>
        <v>4.3570101998380822E-2</v>
      </c>
      <c r="R82">
        <f>totalme10_age!H82/SUM(totalme10_age!$B82:$K82)</f>
        <v>4.3706417080118055E-2</v>
      </c>
      <c r="S82">
        <f>totalme10_age!I82/SUM(totalme10_age!$B82:$K82)</f>
        <v>5.4492675782965398E-2</v>
      </c>
      <c r="T82">
        <f>totalme10_age!J82/SUM(totalme10_age!$B82:$K82)</f>
        <v>0.12540563890263642</v>
      </c>
      <c r="U82">
        <f>totalme10_age!K82/SUM(totalme10_age!$B82:$K82)</f>
        <v>4.863954851573303E-2</v>
      </c>
      <c r="V82">
        <f>n10_age!$B81/SUM(n10_age!$B81:$K81)</f>
        <v>0.12126537785588752</v>
      </c>
      <c r="W82">
        <f>n10_age!$B81/SUM(n10_age!$B81:$K81)</f>
        <v>0.12126537785588752</v>
      </c>
      <c r="X82">
        <f>n10_age!$B81/SUM(n10_age!$B81:$K81)</f>
        <v>0.12126537785588752</v>
      </c>
      <c r="Y82">
        <f>n10_age!$B81/SUM(n10_age!$B81:$K81)</f>
        <v>0.12126537785588752</v>
      </c>
      <c r="Z82">
        <f>n10_age!$B81/SUM(n10_age!$B81:$K81)</f>
        <v>0.12126537785588752</v>
      </c>
      <c r="AA82">
        <f>n10_age!$B81/SUM(n10_age!$B81:$K81)</f>
        <v>0.12126537785588752</v>
      </c>
      <c r="AB82">
        <f>n10_age!$B81/SUM(n10_age!$B81:$K81)</f>
        <v>0.12126537785588752</v>
      </c>
      <c r="AC82">
        <f>n10_age!$B81/SUM(n10_age!$B81:$K81)</f>
        <v>0.12126537785588752</v>
      </c>
      <c r="AD82">
        <f>n10_age!$B81/SUM(n10_age!$B81:$K81)</f>
        <v>0.12126537785588752</v>
      </c>
      <c r="AE82">
        <f>n10_age!$B81/SUM(n10_age!$B81:$K81)</f>
        <v>0.12126537785588752</v>
      </c>
      <c r="AG82" s="6">
        <f t="shared" si="3"/>
        <v>0.88463014929582307</v>
      </c>
      <c r="AH82">
        <f t="shared" si="4"/>
        <v>0.77157860383655541</v>
      </c>
      <c r="AI82">
        <f t="shared" si="5"/>
        <v>0.79534098837499989</v>
      </c>
    </row>
    <row r="83" spans="1:35" x14ac:dyDescent="0.2">
      <c r="A83" s="1">
        <v>29465</v>
      </c>
      <c r="B83">
        <v>0.95990477600000002</v>
      </c>
      <c r="E83">
        <v>0.84085238569999998</v>
      </c>
      <c r="F83">
        <v>0.72027137740000002</v>
      </c>
      <c r="G83">
        <v>0.75145872709999995</v>
      </c>
      <c r="H83">
        <v>0.74141264659999995</v>
      </c>
      <c r="I83">
        <v>0.86647929930000001</v>
      </c>
      <c r="J83">
        <v>0.75605289399999998</v>
      </c>
      <c r="K83">
        <v>0.57802950610000003</v>
      </c>
      <c r="L83">
        <f>totalme10_age!B83/SUM(totalme10_age!$B83:$K83)</f>
        <v>0.58921083693437404</v>
      </c>
      <c r="M83">
        <f>totalme10_age!C83/SUM(totalme10_age!$B83:$K83)</f>
        <v>0</v>
      </c>
      <c r="N83">
        <f>totalme10_age!D83/SUM(totalme10_age!$B83:$K83)</f>
        <v>0</v>
      </c>
      <c r="O83">
        <f>totalme10_age!E83/SUM(totalme10_age!$B83:$K83)</f>
        <v>1.4548893639955474E-2</v>
      </c>
      <c r="P83">
        <f>totalme10_age!F83/SUM(totalme10_age!$B83:$K83)</f>
        <v>7.3389444054887273E-2</v>
      </c>
      <c r="Q83">
        <f>totalme10_age!G83/SUM(totalme10_age!$B83:$K83)</f>
        <v>4.4504974428084883E-2</v>
      </c>
      <c r="R83">
        <f>totalme10_age!H83/SUM(totalme10_age!$B83:$K83)</f>
        <v>4.5825067782727581E-2</v>
      </c>
      <c r="S83">
        <f>totalme10_age!I83/SUM(totalme10_age!$B83:$K83)</f>
        <v>5.3740496563972513E-2</v>
      </c>
      <c r="T83">
        <f>totalme10_age!J83/SUM(totalme10_age!$B83:$K83)</f>
        <v>0.12740729464258421</v>
      </c>
      <c r="U83">
        <f>totalme10_age!K83/SUM(totalme10_age!$B83:$K83)</f>
        <v>5.1372991953414035E-2</v>
      </c>
      <c r="V83">
        <f>n10_age!$B82/SUM(n10_age!$B82:$K82)</f>
        <v>0.12066695919262835</v>
      </c>
      <c r="W83">
        <f>n10_age!$B82/SUM(n10_age!$B82:$K82)</f>
        <v>0.12066695919262835</v>
      </c>
      <c r="X83">
        <f>n10_age!$B82/SUM(n10_age!$B82:$K82)</f>
        <v>0.12066695919262835</v>
      </c>
      <c r="Y83">
        <f>n10_age!$B82/SUM(n10_age!$B82:$K82)</f>
        <v>0.12066695919262835</v>
      </c>
      <c r="Z83">
        <f>n10_age!$B82/SUM(n10_age!$B82:$K82)</f>
        <v>0.12066695919262835</v>
      </c>
      <c r="AA83">
        <f>n10_age!$B82/SUM(n10_age!$B82:$K82)</f>
        <v>0.12066695919262835</v>
      </c>
      <c r="AB83">
        <f>n10_age!$B82/SUM(n10_age!$B82:$K82)</f>
        <v>0.12066695919262835</v>
      </c>
      <c r="AC83">
        <f>n10_age!$B82/SUM(n10_age!$B82:$K82)</f>
        <v>0.12066695919262835</v>
      </c>
      <c r="AD83">
        <f>n10_age!$B82/SUM(n10_age!$B82:$K82)</f>
        <v>0.12066695919262835</v>
      </c>
      <c r="AE83">
        <f>n10_age!$B82/SUM(n10_age!$B82:$K82)</f>
        <v>0.12066695919262835</v>
      </c>
      <c r="AG83" s="6">
        <f t="shared" si="3"/>
        <v>0.87068580734924461</v>
      </c>
      <c r="AH83">
        <f t="shared" si="4"/>
        <v>0.7498801857634928</v>
      </c>
      <c r="AI83">
        <f t="shared" si="5"/>
        <v>0.77680770152499989</v>
      </c>
    </row>
    <row r="84" spans="1:35" x14ac:dyDescent="0.2">
      <c r="A84" s="1">
        <v>29495</v>
      </c>
      <c r="B84">
        <v>0.93379368129999996</v>
      </c>
      <c r="E84">
        <v>0.81517618930000002</v>
      </c>
      <c r="F84">
        <v>0.68588209629999997</v>
      </c>
      <c r="G84">
        <v>0.74295699959999995</v>
      </c>
      <c r="H84">
        <v>0.7093830391</v>
      </c>
      <c r="I84">
        <v>0.83876745409999998</v>
      </c>
      <c r="J84">
        <v>0.73761242490000001</v>
      </c>
      <c r="K84">
        <v>0.55302992890000002</v>
      </c>
      <c r="L84">
        <f>totalme10_age!B84/SUM(totalme10_age!$B84:$K84)</f>
        <v>0.58466646675875655</v>
      </c>
      <c r="M84">
        <f>totalme10_age!C84/SUM(totalme10_age!$B84:$K84)</f>
        <v>0</v>
      </c>
      <c r="N84">
        <f>totalme10_age!D84/SUM(totalme10_age!$B84:$K84)</f>
        <v>0</v>
      </c>
      <c r="O84">
        <f>totalme10_age!E84/SUM(totalme10_age!$B84:$K84)</f>
        <v>1.5445404432862532E-2</v>
      </c>
      <c r="P84">
        <f>totalme10_age!F84/SUM(totalme10_age!$B84:$K84)</f>
        <v>7.3278149717884794E-2</v>
      </c>
      <c r="Q84">
        <f>totalme10_age!G84/SUM(totalme10_age!$B84:$K84)</f>
        <v>4.3513510185278756E-2</v>
      </c>
      <c r="R84">
        <f>totalme10_age!H84/SUM(totalme10_age!$B84:$K84)</f>
        <v>4.6457236285261626E-2</v>
      </c>
      <c r="S84">
        <f>totalme10_age!I84/SUM(totalme10_age!$B84:$K84)</f>
        <v>5.389289047467738E-2</v>
      </c>
      <c r="T84">
        <f>totalme10_age!J84/SUM(totalme10_age!$B84:$K84)</f>
        <v>0.12656435510233527</v>
      </c>
      <c r="U84">
        <f>totalme10_age!K84/SUM(totalme10_age!$B84:$K84)</f>
        <v>5.6181987042943055E-2</v>
      </c>
      <c r="V84">
        <f>n10_age!$B83/SUM(n10_age!$B83:$K83)</f>
        <v>0.11907362901463842</v>
      </c>
      <c r="W84">
        <f>n10_age!$B83/SUM(n10_age!$B83:$K83)</f>
        <v>0.11907362901463842</v>
      </c>
      <c r="X84">
        <f>n10_age!$B83/SUM(n10_age!$B83:$K83)</f>
        <v>0.11907362901463842</v>
      </c>
      <c r="Y84">
        <f>n10_age!$B83/SUM(n10_age!$B83:$K83)</f>
        <v>0.11907362901463842</v>
      </c>
      <c r="Z84">
        <f>n10_age!$B83/SUM(n10_age!$B83:$K83)</f>
        <v>0.11907362901463842</v>
      </c>
      <c r="AA84">
        <f>n10_age!$B83/SUM(n10_age!$B83:$K83)</f>
        <v>0.11907362901463842</v>
      </c>
      <c r="AB84">
        <f>n10_age!$B83/SUM(n10_age!$B83:$K83)</f>
        <v>0.11907362901463842</v>
      </c>
      <c r="AC84">
        <f>n10_age!$B83/SUM(n10_age!$B83:$K83)</f>
        <v>0.11907362901463842</v>
      </c>
      <c r="AD84">
        <f>n10_age!$B83/SUM(n10_age!$B83:$K83)</f>
        <v>0.11907362901463842</v>
      </c>
      <c r="AE84">
        <f>n10_age!$B83/SUM(n10_age!$B83:$K83)</f>
        <v>0.11907362901463842</v>
      </c>
      <c r="AG84" s="6">
        <f t="shared" si="3"/>
        <v>0.84372275534042696</v>
      </c>
      <c r="AH84">
        <f t="shared" si="4"/>
        <v>0.71641861226949977</v>
      </c>
      <c r="AI84">
        <f t="shared" si="5"/>
        <v>0.75207522668749993</v>
      </c>
    </row>
    <row r="85" spans="1:35" x14ac:dyDescent="0.2">
      <c r="A85" s="1">
        <v>29526</v>
      </c>
      <c r="B85">
        <v>0.91527987570000002</v>
      </c>
      <c r="E85">
        <v>0.80969730900000003</v>
      </c>
      <c r="F85">
        <v>0.67412411080000001</v>
      </c>
      <c r="G85">
        <v>0.7440042523</v>
      </c>
      <c r="H85">
        <v>0.74266119919999996</v>
      </c>
      <c r="I85">
        <v>0.77629121239999999</v>
      </c>
      <c r="J85">
        <v>0.73155939749999999</v>
      </c>
      <c r="K85">
        <v>0.53940463009999995</v>
      </c>
      <c r="L85">
        <f>totalme10_age!B85/SUM(totalme10_age!$B85:$K85)</f>
        <v>0.58278162225983976</v>
      </c>
      <c r="M85">
        <f>totalme10_age!C85/SUM(totalme10_age!$B85:$K85)</f>
        <v>0</v>
      </c>
      <c r="N85">
        <f>totalme10_age!D85/SUM(totalme10_age!$B85:$K85)</f>
        <v>0</v>
      </c>
      <c r="O85">
        <f>totalme10_age!E85/SUM(totalme10_age!$B85:$K85)</f>
        <v>1.5286647508478383E-2</v>
      </c>
      <c r="P85">
        <f>totalme10_age!F85/SUM(totalme10_age!$B85:$K85)</f>
        <v>7.290887768276437E-2</v>
      </c>
      <c r="Q85">
        <f>totalme10_age!G85/SUM(totalme10_age!$B85:$K85)</f>
        <v>4.3306786332564275E-2</v>
      </c>
      <c r="R85">
        <f>totalme10_age!H85/SUM(totalme10_age!$B85:$K85)</f>
        <v>4.7671568066918371E-2</v>
      </c>
      <c r="S85">
        <f>totalme10_age!I85/SUM(totalme10_age!$B85:$K85)</f>
        <v>5.3743579257996221E-2</v>
      </c>
      <c r="T85">
        <f>totalme10_age!J85/SUM(totalme10_age!$B85:$K85)</f>
        <v>0.12458725918971907</v>
      </c>
      <c r="U85">
        <f>totalme10_age!K85/SUM(totalme10_age!$B85:$K85)</f>
        <v>5.9713659701719553E-2</v>
      </c>
      <c r="V85">
        <f>n10_age!$B84/SUM(n10_age!$B84:$K84)</f>
        <v>0.11779991338241663</v>
      </c>
      <c r="W85">
        <f>n10_age!$B84/SUM(n10_age!$B84:$K84)</f>
        <v>0.11779991338241663</v>
      </c>
      <c r="X85">
        <f>n10_age!$B84/SUM(n10_age!$B84:$K84)</f>
        <v>0.11779991338241663</v>
      </c>
      <c r="Y85">
        <f>n10_age!$B84/SUM(n10_age!$B84:$K84)</f>
        <v>0.11779991338241663</v>
      </c>
      <c r="Z85">
        <f>n10_age!$B84/SUM(n10_age!$B84:$K84)</f>
        <v>0.11779991338241663</v>
      </c>
      <c r="AA85">
        <f>n10_age!$B84/SUM(n10_age!$B84:$K84)</f>
        <v>0.11779991338241663</v>
      </c>
      <c r="AB85">
        <f>n10_age!$B84/SUM(n10_age!$B84:$K84)</f>
        <v>0.11779991338241663</v>
      </c>
      <c r="AC85">
        <f>n10_age!$B84/SUM(n10_age!$B84:$K84)</f>
        <v>0.11779991338241663</v>
      </c>
      <c r="AD85">
        <f>n10_age!$B84/SUM(n10_age!$B84:$K84)</f>
        <v>0.11779991338241663</v>
      </c>
      <c r="AE85">
        <f>n10_age!$B84/SUM(n10_age!$B84:$K84)</f>
        <v>0.11779991338241663</v>
      </c>
      <c r="AG85" s="6">
        <f t="shared" si="3"/>
        <v>0.82763321065722972</v>
      </c>
      <c r="AH85">
        <f t="shared" si="4"/>
        <v>0.69890947616457333</v>
      </c>
      <c r="AI85">
        <f t="shared" si="5"/>
        <v>0.74162774837500001</v>
      </c>
    </row>
    <row r="86" spans="1:35" x14ac:dyDescent="0.2">
      <c r="A86" s="1">
        <v>29556</v>
      </c>
      <c r="B86">
        <v>0.83013519729999996</v>
      </c>
      <c r="E86">
        <v>0.74010979830000001</v>
      </c>
      <c r="F86">
        <v>0.6020450839</v>
      </c>
      <c r="G86">
        <v>0.70839335489999999</v>
      </c>
      <c r="H86">
        <v>0.6986601415</v>
      </c>
      <c r="I86">
        <v>0.68250977850000005</v>
      </c>
      <c r="J86">
        <v>0.69812733199999999</v>
      </c>
      <c r="K86">
        <v>0.52366267509999997</v>
      </c>
      <c r="L86">
        <f>totalme10_age!B86/SUM(totalme10_age!$B86:$K86)</f>
        <v>0.58596754843504484</v>
      </c>
      <c r="M86">
        <f>totalme10_age!C86/SUM(totalme10_age!$B86:$K86)</f>
        <v>0</v>
      </c>
      <c r="N86">
        <f>totalme10_age!D86/SUM(totalme10_age!$B86:$K86)</f>
        <v>0</v>
      </c>
      <c r="O86">
        <f>totalme10_age!E86/SUM(totalme10_age!$B86:$K86)</f>
        <v>1.5417284633704459E-2</v>
      </c>
      <c r="P86">
        <f>totalme10_age!F86/SUM(totalme10_age!$B86:$K86)</f>
        <v>7.2307291439678414E-2</v>
      </c>
      <c r="Q86">
        <f>totalme10_age!G86/SUM(totalme10_age!$B86:$K86)</f>
        <v>4.3473229355597047E-2</v>
      </c>
      <c r="R86">
        <f>totalme10_age!H86/SUM(totalme10_age!$B86:$K86)</f>
        <v>4.7578626477242113E-2</v>
      </c>
      <c r="S86">
        <f>totalme10_age!I86/SUM(totalme10_age!$B86:$K86)</f>
        <v>5.2387116759754777E-2</v>
      </c>
      <c r="T86">
        <f>totalme10_age!J86/SUM(totalme10_age!$B86:$K86)</f>
        <v>0.12186519747469955</v>
      </c>
      <c r="U86">
        <f>totalme10_age!K86/SUM(totalme10_age!$B86:$K86)</f>
        <v>6.1003705424278826E-2</v>
      </c>
      <c r="V86">
        <f>n10_age!$B85/SUM(n10_age!$B85:$K85)</f>
        <v>0.11732929991356958</v>
      </c>
      <c r="W86">
        <f>n10_age!$B85/SUM(n10_age!$B85:$K85)</f>
        <v>0.11732929991356958</v>
      </c>
      <c r="X86">
        <f>n10_age!$B85/SUM(n10_age!$B85:$K85)</f>
        <v>0.11732929991356958</v>
      </c>
      <c r="Y86">
        <f>n10_age!$B85/SUM(n10_age!$B85:$K85)</f>
        <v>0.11732929991356958</v>
      </c>
      <c r="Z86">
        <f>n10_age!$B85/SUM(n10_age!$B85:$K85)</f>
        <v>0.11732929991356958</v>
      </c>
      <c r="AA86">
        <f>n10_age!$B85/SUM(n10_age!$B85:$K85)</f>
        <v>0.11732929991356958</v>
      </c>
      <c r="AB86">
        <f>n10_age!$B85/SUM(n10_age!$B85:$K85)</f>
        <v>0.11732929991356958</v>
      </c>
      <c r="AC86">
        <f>n10_age!$B85/SUM(n10_age!$B85:$K85)</f>
        <v>0.11732929991356958</v>
      </c>
      <c r="AD86">
        <f>n10_age!$B85/SUM(n10_age!$B85:$K85)</f>
        <v>0.11732929991356958</v>
      </c>
      <c r="AE86">
        <f>n10_age!$B85/SUM(n10_age!$B85:$K85)</f>
        <v>0.11732929991356958</v>
      </c>
      <c r="AG86" s="6">
        <f t="shared" si="3"/>
        <v>0.75818996409811434</v>
      </c>
      <c r="AH86">
        <f t="shared" si="4"/>
        <v>0.64339203658048838</v>
      </c>
      <c r="AI86">
        <f t="shared" si="5"/>
        <v>0.68545542018749994</v>
      </c>
    </row>
    <row r="87" spans="1:35" x14ac:dyDescent="0.2">
      <c r="A87" s="1">
        <v>29587</v>
      </c>
      <c r="B87">
        <v>0.85817563919999995</v>
      </c>
      <c r="E87">
        <v>0.68872824330000004</v>
      </c>
      <c r="F87">
        <v>0.60003194630000001</v>
      </c>
      <c r="G87">
        <v>0.70028274619999997</v>
      </c>
      <c r="H87">
        <v>0.69986351280000003</v>
      </c>
      <c r="I87">
        <v>0.68426396489999997</v>
      </c>
      <c r="J87">
        <v>0.69972979989999995</v>
      </c>
      <c r="K87">
        <v>0.51504721689999999</v>
      </c>
      <c r="L87">
        <f>totalme10_age!B87/SUM(totalme10_age!$B87:$K87)</f>
        <v>0.58127259270802234</v>
      </c>
      <c r="M87">
        <f>totalme10_age!C87/SUM(totalme10_age!$B87:$K87)</f>
        <v>0</v>
      </c>
      <c r="N87">
        <f>totalme10_age!D87/SUM(totalme10_age!$B87:$K87)</f>
        <v>0</v>
      </c>
      <c r="O87">
        <f>totalme10_age!E87/SUM(totalme10_age!$B87:$K87)</f>
        <v>1.8909622751964332E-2</v>
      </c>
      <c r="P87">
        <f>totalme10_age!F87/SUM(totalme10_age!$B87:$K87)</f>
        <v>6.4060612436247416E-2</v>
      </c>
      <c r="Q87">
        <f>totalme10_age!G87/SUM(totalme10_age!$B87:$K87)</f>
        <v>4.5342343454400753E-2</v>
      </c>
      <c r="R87">
        <f>totalme10_age!H87/SUM(totalme10_age!$B87:$K87)</f>
        <v>4.9280522318408439E-2</v>
      </c>
      <c r="S87">
        <f>totalme10_age!I87/SUM(totalme10_age!$B87:$K87)</f>
        <v>5.3236340469120021E-2</v>
      </c>
      <c r="T87">
        <f>totalme10_age!J87/SUM(totalme10_age!$B87:$K87)</f>
        <v>0.12459449214847743</v>
      </c>
      <c r="U87">
        <f>totalme10_age!K87/SUM(totalme10_age!$B87:$K87)</f>
        <v>6.330347371335926E-2</v>
      </c>
      <c r="V87">
        <f>n10_age!$B86/SUM(n10_age!$B86:$K86)</f>
        <v>0.11563169164882227</v>
      </c>
      <c r="W87">
        <f>n10_age!$B86/SUM(n10_age!$B86:$K86)</f>
        <v>0.11563169164882227</v>
      </c>
      <c r="X87">
        <f>n10_age!$B86/SUM(n10_age!$B86:$K86)</f>
        <v>0.11563169164882227</v>
      </c>
      <c r="Y87">
        <f>n10_age!$B86/SUM(n10_age!$B86:$K86)</f>
        <v>0.11563169164882227</v>
      </c>
      <c r="Z87">
        <f>n10_age!$B86/SUM(n10_age!$B86:$K86)</f>
        <v>0.11563169164882227</v>
      </c>
      <c r="AA87">
        <f>n10_age!$B86/SUM(n10_age!$B86:$K86)</f>
        <v>0.11563169164882227</v>
      </c>
      <c r="AB87">
        <f>n10_age!$B86/SUM(n10_age!$B86:$K86)</f>
        <v>0.11563169164882227</v>
      </c>
      <c r="AC87">
        <f>n10_age!$B86/SUM(n10_age!$B86:$K86)</f>
        <v>0.11563169164882227</v>
      </c>
      <c r="AD87">
        <f>n10_age!$B86/SUM(n10_age!$B86:$K86)</f>
        <v>0.11563169164882227</v>
      </c>
      <c r="AE87">
        <f>n10_age!$B86/SUM(n10_age!$B86:$K86)</f>
        <v>0.11563169164882227</v>
      </c>
      <c r="AG87" s="6">
        <f t="shared" si="3"/>
        <v>0.77275255069516802</v>
      </c>
      <c r="AH87">
        <f t="shared" si="4"/>
        <v>0.62974442345396153</v>
      </c>
      <c r="AI87">
        <f t="shared" si="5"/>
        <v>0.68076538368750006</v>
      </c>
    </row>
    <row r="88" spans="1:35" x14ac:dyDescent="0.2">
      <c r="A88" s="1">
        <v>29618</v>
      </c>
      <c r="B88">
        <v>0.89424707889999999</v>
      </c>
      <c r="E88">
        <v>0.73433127600000003</v>
      </c>
      <c r="F88">
        <v>0.64368259819999996</v>
      </c>
      <c r="G88">
        <v>0.7222341202</v>
      </c>
      <c r="H88">
        <v>0.71772201950000003</v>
      </c>
      <c r="I88">
        <v>0.69693722940000002</v>
      </c>
      <c r="J88">
        <v>0.71487832289999997</v>
      </c>
      <c r="K88">
        <v>0.528580732</v>
      </c>
      <c r="L88">
        <f>totalme10_age!B88/SUM(totalme10_age!$B88:$K88)</f>
        <v>0.58020614351755539</v>
      </c>
      <c r="M88">
        <f>totalme10_age!C88/SUM(totalme10_age!$B88:$K88)</f>
        <v>0</v>
      </c>
      <c r="N88">
        <f>totalme10_age!D88/SUM(totalme10_age!$B88:$K88)</f>
        <v>0</v>
      </c>
      <c r="O88">
        <f>totalme10_age!E88/SUM(totalme10_age!$B88:$K88)</f>
        <v>1.8363058096394436E-2</v>
      </c>
      <c r="P88">
        <f>totalme10_age!F88/SUM(totalme10_age!$B88:$K88)</f>
        <v>6.2514295132475403E-2</v>
      </c>
      <c r="Q88">
        <f>totalme10_age!G88/SUM(totalme10_age!$B88:$K88)</f>
        <v>4.5517156361044808E-2</v>
      </c>
      <c r="R88">
        <f>totalme10_age!H88/SUM(totalme10_age!$B88:$K88)</f>
        <v>4.97380011648378E-2</v>
      </c>
      <c r="S88">
        <f>totalme10_age!I88/SUM(totalme10_age!$B88:$K88)</f>
        <v>5.5770942847680458E-2</v>
      </c>
      <c r="T88">
        <f>totalme10_age!J88/SUM(totalme10_age!$B88:$K88)</f>
        <v>0.12372913946228678</v>
      </c>
      <c r="U88">
        <f>totalme10_age!K88/SUM(totalme10_age!$B88:$K88)</f>
        <v>6.4161263417724892E-2</v>
      </c>
      <c r="V88">
        <f>n10_age!$B87/SUM(n10_age!$B87:$K87)</f>
        <v>0.1148519070956744</v>
      </c>
      <c r="W88">
        <f>n10_age!$B87/SUM(n10_age!$B87:$K87)</f>
        <v>0.1148519070956744</v>
      </c>
      <c r="X88">
        <f>n10_age!$B87/SUM(n10_age!$B87:$K87)</f>
        <v>0.1148519070956744</v>
      </c>
      <c r="Y88">
        <f>n10_age!$B87/SUM(n10_age!$B87:$K87)</f>
        <v>0.1148519070956744</v>
      </c>
      <c r="Z88">
        <f>n10_age!$B87/SUM(n10_age!$B87:$K87)</f>
        <v>0.1148519070956744</v>
      </c>
      <c r="AA88">
        <f>n10_age!$B87/SUM(n10_age!$B87:$K87)</f>
        <v>0.1148519070956744</v>
      </c>
      <c r="AB88">
        <f>n10_age!$B87/SUM(n10_age!$B87:$K87)</f>
        <v>0.1148519070956744</v>
      </c>
      <c r="AC88">
        <f>n10_age!$B87/SUM(n10_age!$B87:$K87)</f>
        <v>0.1148519070956744</v>
      </c>
      <c r="AD88">
        <f>n10_age!$B87/SUM(n10_age!$B87:$K87)</f>
        <v>0.1148519070956744</v>
      </c>
      <c r="AE88">
        <f>n10_age!$B87/SUM(n10_age!$B87:$K87)</f>
        <v>0.1148519070956744</v>
      </c>
      <c r="AG88" s="6">
        <f t="shared" si="3"/>
        <v>0.80237821650478836</v>
      </c>
      <c r="AH88">
        <f t="shared" si="4"/>
        <v>0.64921342643445545</v>
      </c>
      <c r="AI88">
        <f t="shared" si="5"/>
        <v>0.70657667213749997</v>
      </c>
    </row>
    <row r="89" spans="1:35" x14ac:dyDescent="0.2">
      <c r="A89" s="1">
        <v>29646</v>
      </c>
      <c r="B89">
        <v>0.88517095670000001</v>
      </c>
      <c r="E89">
        <v>0.7293105553</v>
      </c>
      <c r="F89">
        <v>0.63344699299999996</v>
      </c>
      <c r="G89">
        <v>0.72177869939999995</v>
      </c>
      <c r="H89">
        <v>0.71879959500000001</v>
      </c>
      <c r="I89">
        <v>0.69393051650000004</v>
      </c>
      <c r="J89">
        <v>0.69900754379999996</v>
      </c>
      <c r="K89">
        <v>0.51922669759999995</v>
      </c>
      <c r="L89">
        <f>totalme10_age!B89/SUM(totalme10_age!$B89:$K89)</f>
        <v>0.58148343343976905</v>
      </c>
      <c r="M89">
        <f>totalme10_age!C89/SUM(totalme10_age!$B89:$K89)</f>
        <v>0</v>
      </c>
      <c r="N89">
        <f>totalme10_age!D89/SUM(totalme10_age!$B89:$K89)</f>
        <v>0</v>
      </c>
      <c r="O89">
        <f>totalme10_age!E89/SUM(totalme10_age!$B89:$K89)</f>
        <v>1.8243714610197873E-2</v>
      </c>
      <c r="P89">
        <f>totalme10_age!F89/SUM(totalme10_age!$B89:$K89)</f>
        <v>6.3777861190639204E-2</v>
      </c>
      <c r="Q89">
        <f>totalme10_age!G89/SUM(totalme10_age!$B89:$K89)</f>
        <v>4.6177010991375132E-2</v>
      </c>
      <c r="R89">
        <f>totalme10_age!H89/SUM(totalme10_age!$B89:$K89)</f>
        <v>4.7372494079099638E-2</v>
      </c>
      <c r="S89">
        <f>totalme10_age!I89/SUM(totalme10_age!$B89:$K89)</f>
        <v>5.5014860286618006E-2</v>
      </c>
      <c r="T89">
        <f>totalme10_age!J89/SUM(totalme10_age!$B89:$K89)</f>
        <v>0.12427920191390081</v>
      </c>
      <c r="U89">
        <f>totalme10_age!K89/SUM(totalme10_age!$B89:$K89)</f>
        <v>6.3651423488400263E-2</v>
      </c>
      <c r="V89">
        <f>n10_age!$B88/SUM(n10_age!$B88:$K88)</f>
        <v>0.11437074829931973</v>
      </c>
      <c r="W89">
        <f>n10_age!$B88/SUM(n10_age!$B88:$K88)</f>
        <v>0.11437074829931973</v>
      </c>
      <c r="X89">
        <f>n10_age!$B88/SUM(n10_age!$B88:$K88)</f>
        <v>0.11437074829931973</v>
      </c>
      <c r="Y89">
        <f>n10_age!$B88/SUM(n10_age!$B88:$K88)</f>
        <v>0.11437074829931973</v>
      </c>
      <c r="Z89">
        <f>n10_age!$B88/SUM(n10_age!$B88:$K88)</f>
        <v>0.11437074829931973</v>
      </c>
      <c r="AA89">
        <f>n10_age!$B88/SUM(n10_age!$B88:$K88)</f>
        <v>0.11437074829931973</v>
      </c>
      <c r="AB89">
        <f>n10_age!$B88/SUM(n10_age!$B88:$K88)</f>
        <v>0.11437074829931973</v>
      </c>
      <c r="AC89">
        <f>n10_age!$B88/SUM(n10_age!$B88:$K88)</f>
        <v>0.11437074829931973</v>
      </c>
      <c r="AD89">
        <f>n10_age!$B88/SUM(n10_age!$B88:$K88)</f>
        <v>0.11437074829931973</v>
      </c>
      <c r="AE89">
        <f>n10_age!$B88/SUM(n10_age!$B88:$K88)</f>
        <v>0.11437074829931973</v>
      </c>
      <c r="AG89" s="6">
        <f t="shared" si="3"/>
        <v>0.7938964961056415</v>
      </c>
      <c r="AH89">
        <f t="shared" si="4"/>
        <v>0.64055299698711721</v>
      </c>
      <c r="AI89">
        <f t="shared" si="5"/>
        <v>0.7000839446624999</v>
      </c>
    </row>
    <row r="90" spans="1:35" x14ac:dyDescent="0.2">
      <c r="A90" s="1">
        <v>29677</v>
      </c>
      <c r="B90">
        <v>0.86290481760000004</v>
      </c>
      <c r="E90">
        <v>0.67244473189999998</v>
      </c>
      <c r="F90">
        <v>0.60011761379999995</v>
      </c>
      <c r="G90">
        <v>0.66877508009999997</v>
      </c>
      <c r="H90">
        <v>0.6637323423</v>
      </c>
      <c r="I90">
        <v>0.64916019520000001</v>
      </c>
      <c r="J90">
        <v>0.67424954670000004</v>
      </c>
      <c r="K90">
        <v>0.49421280420000002</v>
      </c>
      <c r="L90">
        <f>totalme10_age!B90/SUM(totalme10_age!$B90:$K90)</f>
        <v>0.56959954797370604</v>
      </c>
      <c r="M90">
        <f>totalme10_age!C90/SUM(totalme10_age!$B90:$K90)</f>
        <v>0</v>
      </c>
      <c r="N90">
        <f>totalme10_age!D90/SUM(totalme10_age!$B90:$K90)</f>
        <v>0</v>
      </c>
      <c r="O90">
        <f>totalme10_age!E90/SUM(totalme10_age!$B90:$K90)</f>
        <v>1.9001529549179816E-2</v>
      </c>
      <c r="P90">
        <f>totalme10_age!F90/SUM(totalme10_age!$B90:$K90)</f>
        <v>6.4770381718181835E-2</v>
      </c>
      <c r="Q90">
        <f>totalme10_age!G90/SUM(totalme10_age!$B90:$K90)</f>
        <v>4.7440582625485277E-2</v>
      </c>
      <c r="R90">
        <f>totalme10_age!H90/SUM(totalme10_age!$B90:$K90)</f>
        <v>4.9070405565597199E-2</v>
      </c>
      <c r="S90">
        <f>totalme10_age!I90/SUM(totalme10_age!$B90:$K90)</f>
        <v>5.6199516634172053E-2</v>
      </c>
      <c r="T90">
        <f>totalme10_age!J90/SUM(totalme10_age!$B90:$K90)</f>
        <v>0.1263130412937688</v>
      </c>
      <c r="U90">
        <f>totalme10_age!K90/SUM(totalme10_age!$B90:$K90)</f>
        <v>6.7604994639908988E-2</v>
      </c>
      <c r="V90">
        <f>n10_age!$B89/SUM(n10_age!$B89:$K89)</f>
        <v>0.11258977608787495</v>
      </c>
      <c r="W90">
        <f>n10_age!$B89/SUM(n10_age!$B89:$K89)</f>
        <v>0.11258977608787495</v>
      </c>
      <c r="X90">
        <f>n10_age!$B89/SUM(n10_age!$B89:$K89)</f>
        <v>0.11258977608787495</v>
      </c>
      <c r="Y90">
        <f>n10_age!$B89/SUM(n10_age!$B89:$K89)</f>
        <v>0.11258977608787495</v>
      </c>
      <c r="Z90">
        <f>n10_age!$B89/SUM(n10_age!$B89:$K89)</f>
        <v>0.11258977608787495</v>
      </c>
      <c r="AA90">
        <f>n10_age!$B89/SUM(n10_age!$B89:$K89)</f>
        <v>0.11258977608787495</v>
      </c>
      <c r="AB90">
        <f>n10_age!$B89/SUM(n10_age!$B89:$K89)</f>
        <v>0.11258977608787495</v>
      </c>
      <c r="AC90">
        <f>n10_age!$B89/SUM(n10_age!$B89:$K89)</f>
        <v>0.11258977608787495</v>
      </c>
      <c r="AD90">
        <f>n10_age!$B89/SUM(n10_age!$B89:$K89)</f>
        <v>0.11258977608787495</v>
      </c>
      <c r="AE90">
        <f>n10_age!$B89/SUM(n10_age!$B89:$K89)</f>
        <v>0.11258977608787495</v>
      </c>
      <c r="AG90" s="6">
        <f t="shared" si="3"/>
        <v>0.76251446808524848</v>
      </c>
      <c r="AH90">
        <f t="shared" si="4"/>
        <v>0.59510419756007604</v>
      </c>
      <c r="AI90">
        <f t="shared" si="5"/>
        <v>0.66069964147499993</v>
      </c>
    </row>
    <row r="91" spans="1:35" x14ac:dyDescent="0.2">
      <c r="A91" s="1">
        <v>29707</v>
      </c>
      <c r="B91">
        <v>0.88564860499999998</v>
      </c>
      <c r="E91">
        <v>0.68977830600000001</v>
      </c>
      <c r="F91">
        <v>0.60005410189999997</v>
      </c>
      <c r="G91">
        <v>0.6627672469</v>
      </c>
      <c r="H91">
        <v>0.67961657769999995</v>
      </c>
      <c r="I91">
        <v>0.66612610189999999</v>
      </c>
      <c r="J91">
        <v>0.65977028500000001</v>
      </c>
      <c r="K91">
        <v>0.4861388868</v>
      </c>
      <c r="L91">
        <f>totalme10_age!B91/SUM(totalme10_age!$B91:$K91)</f>
        <v>0.5625050606903228</v>
      </c>
      <c r="M91">
        <f>totalme10_age!C91/SUM(totalme10_age!$B91:$K91)</f>
        <v>0</v>
      </c>
      <c r="N91">
        <f>totalme10_age!D91/SUM(totalme10_age!$B91:$K91)</f>
        <v>0</v>
      </c>
      <c r="O91">
        <f>totalme10_age!E91/SUM(totalme10_age!$B91:$K91)</f>
        <v>1.8705751022837749E-2</v>
      </c>
      <c r="P91">
        <f>totalme10_age!F91/SUM(totalme10_age!$B91:$K91)</f>
        <v>6.5489626097051265E-2</v>
      </c>
      <c r="Q91">
        <f>totalme10_age!G91/SUM(totalme10_age!$B91:$K91)</f>
        <v>4.78141762813813E-2</v>
      </c>
      <c r="R91">
        <f>totalme10_age!H91/SUM(totalme10_age!$B91:$K91)</f>
        <v>5.067797946610577E-2</v>
      </c>
      <c r="S91">
        <f>totalme10_age!I91/SUM(totalme10_age!$B91:$K91)</f>
        <v>5.4562075099624144E-2</v>
      </c>
      <c r="T91">
        <f>totalme10_age!J91/SUM(totalme10_age!$B91:$K91)</f>
        <v>0.12735044105320142</v>
      </c>
      <c r="U91">
        <f>totalme10_age!K91/SUM(totalme10_age!$B91:$K91)</f>
        <v>7.2894890289475586E-2</v>
      </c>
      <c r="V91">
        <f>n10_age!$B90/SUM(n10_age!$B90:$K90)</f>
        <v>0.11134322122414873</v>
      </c>
      <c r="W91">
        <f>n10_age!$B90/SUM(n10_age!$B90:$K90)</f>
        <v>0.11134322122414873</v>
      </c>
      <c r="X91">
        <f>n10_age!$B90/SUM(n10_age!$B90:$K90)</f>
        <v>0.11134322122414873</v>
      </c>
      <c r="Y91">
        <f>n10_age!$B90/SUM(n10_age!$B90:$K90)</f>
        <v>0.11134322122414873</v>
      </c>
      <c r="Z91">
        <f>n10_age!$B90/SUM(n10_age!$B90:$K90)</f>
        <v>0.11134322122414873</v>
      </c>
      <c r="AA91">
        <f>n10_age!$B90/SUM(n10_age!$B90:$K90)</f>
        <v>0.11134322122414873</v>
      </c>
      <c r="AB91">
        <f>n10_age!$B90/SUM(n10_age!$B90:$K90)</f>
        <v>0.11134322122414873</v>
      </c>
      <c r="AC91">
        <f>n10_age!$B90/SUM(n10_age!$B90:$K90)</f>
        <v>0.11134322122414873</v>
      </c>
      <c r="AD91">
        <f>n10_age!$B90/SUM(n10_age!$B90:$K90)</f>
        <v>0.11134322122414873</v>
      </c>
      <c r="AE91">
        <f>n10_age!$B90/SUM(n10_age!$B90:$K90)</f>
        <v>0.11134322122414873</v>
      </c>
      <c r="AG91" s="6">
        <f t="shared" si="3"/>
        <v>0.77231752728152425</v>
      </c>
      <c r="AH91">
        <f t="shared" si="4"/>
        <v>0.59344824718395661</v>
      </c>
      <c r="AI91">
        <f t="shared" si="5"/>
        <v>0.66623751389999997</v>
      </c>
    </row>
    <row r="92" spans="1:35" x14ac:dyDescent="0.2">
      <c r="A92" s="1">
        <v>29738</v>
      </c>
      <c r="B92">
        <v>0.89480183189999996</v>
      </c>
      <c r="E92">
        <v>0.71273875870000003</v>
      </c>
      <c r="F92">
        <v>0.59714106649999998</v>
      </c>
      <c r="G92">
        <v>0.64172836330000005</v>
      </c>
      <c r="H92">
        <v>0.66260409040000001</v>
      </c>
      <c r="I92">
        <v>0.65717193230000004</v>
      </c>
      <c r="J92">
        <v>0.64231787699999998</v>
      </c>
      <c r="K92">
        <v>0.48662133140000002</v>
      </c>
      <c r="L92">
        <f>totalme10_age!B92/SUM(totalme10_age!$B92:$K92)</f>
        <v>0.55243979164989099</v>
      </c>
      <c r="M92">
        <f>totalme10_age!C92/SUM(totalme10_age!$B92:$K92)</f>
        <v>0</v>
      </c>
      <c r="N92">
        <f>totalme10_age!D92/SUM(totalme10_age!$B92:$K92)</f>
        <v>0</v>
      </c>
      <c r="O92">
        <f>totalme10_age!E92/SUM(totalme10_age!$B92:$K92)</f>
        <v>1.8189752010917402E-2</v>
      </c>
      <c r="P92">
        <f>totalme10_age!F92/SUM(totalme10_age!$B92:$K92)</f>
        <v>6.5786394266592579E-2</v>
      </c>
      <c r="Q92">
        <f>totalme10_age!G92/SUM(totalme10_age!$B92:$K92)</f>
        <v>4.9016666168214387E-2</v>
      </c>
      <c r="R92">
        <f>totalme10_age!H92/SUM(totalme10_age!$B92:$K92)</f>
        <v>5.1328088361633752E-2</v>
      </c>
      <c r="S92">
        <f>totalme10_age!I92/SUM(totalme10_age!$B92:$K92)</f>
        <v>5.5792860564163063E-2</v>
      </c>
      <c r="T92">
        <f>totalme10_age!J92/SUM(totalme10_age!$B92:$K92)</f>
        <v>0.12924084407972664</v>
      </c>
      <c r="U92">
        <f>totalme10_age!K92/SUM(totalme10_age!$B92:$K92)</f>
        <v>7.8205602898861221E-2</v>
      </c>
      <c r="V92">
        <f>n10_age!$B91/SUM(n10_age!$B91:$K91)</f>
        <v>0.1097334159950403</v>
      </c>
      <c r="W92">
        <f>n10_age!$B91/SUM(n10_age!$B91:$K91)</f>
        <v>0.1097334159950403</v>
      </c>
      <c r="X92">
        <f>n10_age!$B91/SUM(n10_age!$B91:$K91)</f>
        <v>0.1097334159950403</v>
      </c>
      <c r="Y92">
        <f>n10_age!$B91/SUM(n10_age!$B91:$K91)</f>
        <v>0.1097334159950403</v>
      </c>
      <c r="Z92">
        <f>n10_age!$B91/SUM(n10_age!$B91:$K91)</f>
        <v>0.1097334159950403</v>
      </c>
      <c r="AA92">
        <f>n10_age!$B91/SUM(n10_age!$B91:$K91)</f>
        <v>0.1097334159950403</v>
      </c>
      <c r="AB92">
        <f>n10_age!$B91/SUM(n10_age!$B91:$K91)</f>
        <v>0.1097334159950403</v>
      </c>
      <c r="AC92">
        <f>n10_age!$B91/SUM(n10_age!$B91:$K91)</f>
        <v>0.1097334159950403</v>
      </c>
      <c r="AD92">
        <f>n10_age!$B91/SUM(n10_age!$B91:$K91)</f>
        <v>0.1097334159950403</v>
      </c>
      <c r="AE92">
        <f>n10_age!$B91/SUM(n10_age!$B91:$K91)</f>
        <v>0.1097334159950403</v>
      </c>
      <c r="AG92" s="6">
        <f t="shared" si="3"/>
        <v>0.76977374392308029</v>
      </c>
      <c r="AH92">
        <f t="shared" si="4"/>
        <v>0.58105218196869191</v>
      </c>
      <c r="AI92">
        <f t="shared" si="5"/>
        <v>0.6618906564375</v>
      </c>
    </row>
    <row r="93" spans="1:35" x14ac:dyDescent="0.2">
      <c r="A93" s="1">
        <v>29768</v>
      </c>
      <c r="B93">
        <v>0.99608557519999996</v>
      </c>
      <c r="E93">
        <v>0.79207124849999999</v>
      </c>
      <c r="F93">
        <v>0.73271316060000002</v>
      </c>
      <c r="G93">
        <v>0.71244667530000005</v>
      </c>
      <c r="H93">
        <v>0.77567339400000002</v>
      </c>
      <c r="I93">
        <v>0.7647777831</v>
      </c>
      <c r="J93">
        <v>0.72141635579999996</v>
      </c>
      <c r="K93">
        <v>0.5685038765</v>
      </c>
      <c r="L93">
        <f>totalme10_age!B93/SUM(totalme10_age!$B93:$K93)</f>
        <v>0.55825954199910244</v>
      </c>
      <c r="M93">
        <f>totalme10_age!C93/SUM(totalme10_age!$B93:$K93)</f>
        <v>0</v>
      </c>
      <c r="N93">
        <f>totalme10_age!D93/SUM(totalme10_age!$B93:$K93)</f>
        <v>0</v>
      </c>
      <c r="O93">
        <f>totalme10_age!E93/SUM(totalme10_age!$B93:$K93)</f>
        <v>1.9342780025878623E-2</v>
      </c>
      <c r="P93">
        <f>totalme10_age!F93/SUM(totalme10_age!$B93:$K93)</f>
        <v>6.5985355068787804E-2</v>
      </c>
      <c r="Q93">
        <f>totalme10_age!G93/SUM(totalme10_age!$B93:$K93)</f>
        <v>4.8143037171851685E-2</v>
      </c>
      <c r="R93">
        <f>totalme10_age!H93/SUM(totalme10_age!$B93:$K93)</f>
        <v>4.9061365279470012E-2</v>
      </c>
      <c r="S93">
        <f>totalme10_age!I93/SUM(totalme10_age!$B93:$K93)</f>
        <v>5.5339797132347469E-2</v>
      </c>
      <c r="T93">
        <f>totalme10_age!J93/SUM(totalme10_age!$B93:$K93)</f>
        <v>0.12759151965652976</v>
      </c>
      <c r="U93">
        <f>totalme10_age!K93/SUM(totalme10_age!$B93:$K93)</f>
        <v>7.6276603666032214E-2</v>
      </c>
      <c r="V93">
        <f>n10_age!$B92/SUM(n10_age!$B92:$K92)</f>
        <v>0.10785918952108065</v>
      </c>
      <c r="W93">
        <f>n10_age!$B92/SUM(n10_age!$B92:$K92)</f>
        <v>0.10785918952108065</v>
      </c>
      <c r="X93">
        <f>n10_age!$B92/SUM(n10_age!$B92:$K92)</f>
        <v>0.10785918952108065</v>
      </c>
      <c r="Y93">
        <f>n10_age!$B92/SUM(n10_age!$B92:$K92)</f>
        <v>0.10785918952108065</v>
      </c>
      <c r="Z93">
        <f>n10_age!$B92/SUM(n10_age!$B92:$K92)</f>
        <v>0.10785918952108065</v>
      </c>
      <c r="AA93">
        <f>n10_age!$B92/SUM(n10_age!$B92:$K92)</f>
        <v>0.10785918952108065</v>
      </c>
      <c r="AB93">
        <f>n10_age!$B92/SUM(n10_age!$B92:$K92)</f>
        <v>0.10785918952108065</v>
      </c>
      <c r="AC93">
        <f>n10_age!$B92/SUM(n10_age!$B92:$K92)</f>
        <v>0.10785918952108065</v>
      </c>
      <c r="AD93">
        <f>n10_age!$B92/SUM(n10_age!$B92:$K92)</f>
        <v>0.10785918952108065</v>
      </c>
      <c r="AE93">
        <f>n10_age!$B92/SUM(n10_age!$B92:$K92)</f>
        <v>0.10785918952108065</v>
      </c>
      <c r="AG93" s="6">
        <f t="shared" si="3"/>
        <v>0.86983121886598969</v>
      </c>
      <c r="AH93">
        <f t="shared" si="4"/>
        <v>0.6540244806309865</v>
      </c>
      <c r="AI93">
        <f t="shared" si="5"/>
        <v>0.75796100862499993</v>
      </c>
    </row>
    <row r="94" spans="1:35" x14ac:dyDescent="0.2">
      <c r="A94" s="1">
        <v>29799</v>
      </c>
      <c r="B94">
        <v>0.99158750510000004</v>
      </c>
      <c r="E94">
        <v>0.82390465300000004</v>
      </c>
      <c r="F94">
        <v>0.74596712649999997</v>
      </c>
      <c r="G94">
        <v>0.72313843010000001</v>
      </c>
      <c r="H94">
        <v>0.78044350740000001</v>
      </c>
      <c r="I94">
        <v>0.79559090430000001</v>
      </c>
      <c r="J94">
        <v>0.73397431619999998</v>
      </c>
      <c r="K94">
        <v>0.55699932470000002</v>
      </c>
      <c r="L94">
        <f>totalme10_age!B94/SUM(totalme10_age!$B94:$K94)</f>
        <v>0.56164997644934556</v>
      </c>
      <c r="M94">
        <f>totalme10_age!C94/SUM(totalme10_age!$B94:$K94)</f>
        <v>0</v>
      </c>
      <c r="N94">
        <f>totalme10_age!D94/SUM(totalme10_age!$B94:$K94)</f>
        <v>0</v>
      </c>
      <c r="O94">
        <f>totalme10_age!E94/SUM(totalme10_age!$B94:$K94)</f>
        <v>1.9148627301372987E-2</v>
      </c>
      <c r="P94">
        <f>totalme10_age!F94/SUM(totalme10_age!$B94:$K94)</f>
        <v>6.4601296873719655E-2</v>
      </c>
      <c r="Q94">
        <f>totalme10_age!G94/SUM(totalme10_age!$B94:$K94)</f>
        <v>4.7549295636739104E-2</v>
      </c>
      <c r="R94">
        <f>totalme10_age!H94/SUM(totalme10_age!$B94:$K94)</f>
        <v>5.1573529379889849E-2</v>
      </c>
      <c r="S94">
        <f>totalme10_age!I94/SUM(totalme10_age!$B94:$K94)</f>
        <v>5.2120496303336504E-2</v>
      </c>
      <c r="T94">
        <f>totalme10_age!J94/SUM(totalme10_age!$B94:$K94)</f>
        <v>0.12566239866274312</v>
      </c>
      <c r="U94">
        <f>totalme10_age!K94/SUM(totalme10_age!$B94:$K94)</f>
        <v>7.7694379392853272E-2</v>
      </c>
      <c r="V94">
        <f>n10_age!$B93/SUM(n10_age!$B93:$K93)</f>
        <v>0.10612492419648271</v>
      </c>
      <c r="W94">
        <f>n10_age!$B93/SUM(n10_age!$B93:$K93)</f>
        <v>0.10612492419648271</v>
      </c>
      <c r="X94">
        <f>n10_age!$B93/SUM(n10_age!$B93:$K93)</f>
        <v>0.10612492419648271</v>
      </c>
      <c r="Y94">
        <f>n10_age!$B93/SUM(n10_age!$B93:$K93)</f>
        <v>0.10612492419648271</v>
      </c>
      <c r="Z94">
        <f>n10_age!$B93/SUM(n10_age!$B93:$K93)</f>
        <v>0.10612492419648271</v>
      </c>
      <c r="AA94">
        <f>n10_age!$B93/SUM(n10_age!$B93:$K93)</f>
        <v>0.10612492419648271</v>
      </c>
      <c r="AB94">
        <f>n10_age!$B93/SUM(n10_age!$B93:$K93)</f>
        <v>0.10612492419648271</v>
      </c>
      <c r="AC94">
        <f>n10_age!$B93/SUM(n10_age!$B93:$K93)</f>
        <v>0.10612492419648271</v>
      </c>
      <c r="AD94">
        <f>n10_age!$B93/SUM(n10_age!$B93:$K93)</f>
        <v>0.10612492419648271</v>
      </c>
      <c r="AE94">
        <f>n10_age!$B93/SUM(n10_age!$B93:$K93)</f>
        <v>0.10612492419648271</v>
      </c>
      <c r="AG94" s="6">
        <f t="shared" si="3"/>
        <v>0.87250241774533677</v>
      </c>
      <c r="AH94">
        <f t="shared" si="4"/>
        <v>0.65283869574135844</v>
      </c>
      <c r="AI94">
        <f t="shared" si="5"/>
        <v>0.76895072091250016</v>
      </c>
    </row>
    <row r="95" spans="1:35" x14ac:dyDescent="0.2">
      <c r="A95" s="1">
        <v>29830</v>
      </c>
      <c r="B95">
        <v>1.0523601658999999</v>
      </c>
      <c r="E95">
        <v>0.86605592389999997</v>
      </c>
      <c r="F95">
        <v>0.78849944869999999</v>
      </c>
      <c r="G95">
        <v>0.76545163459999999</v>
      </c>
      <c r="H95">
        <v>0.8764889803</v>
      </c>
      <c r="I95">
        <v>0.84267359080000004</v>
      </c>
      <c r="J95">
        <v>0.7767778998</v>
      </c>
      <c r="K95">
        <v>0.60084128370000001</v>
      </c>
      <c r="L95">
        <f>totalme10_age!B95/SUM(totalme10_age!$B95:$K95)</f>
        <v>0.56499661607135954</v>
      </c>
      <c r="M95">
        <f>totalme10_age!C95/SUM(totalme10_age!$B95:$K95)</f>
        <v>0</v>
      </c>
      <c r="N95">
        <f>totalme10_age!D95/SUM(totalme10_age!$B95:$K95)</f>
        <v>0</v>
      </c>
      <c r="O95">
        <f>totalme10_age!E95/SUM(totalme10_age!$B95:$K95)</f>
        <v>1.9383585974760521E-2</v>
      </c>
      <c r="P95">
        <f>totalme10_age!F95/SUM(totalme10_age!$B95:$K95)</f>
        <v>6.4369977544554105E-2</v>
      </c>
      <c r="Q95">
        <f>totalme10_age!G95/SUM(totalme10_age!$B95:$K95)</f>
        <v>5.0093862893913425E-2</v>
      </c>
      <c r="R95">
        <f>totalme10_age!H95/SUM(totalme10_age!$B95:$K95)</f>
        <v>5.0870213747220665E-2</v>
      </c>
      <c r="S95">
        <f>totalme10_age!I95/SUM(totalme10_age!$B95:$K95)</f>
        <v>4.8711065687299673E-2</v>
      </c>
      <c r="T95">
        <f>totalme10_age!J95/SUM(totalme10_age!$B95:$K95)</f>
        <v>0.12430241722235891</v>
      </c>
      <c r="U95">
        <f>totalme10_age!K95/SUM(totalme10_age!$B95:$K95)</f>
        <v>7.7272260858533198E-2</v>
      </c>
      <c r="V95">
        <f>n10_age!$B94/SUM(n10_age!$B94:$K94)</f>
        <v>0.10545381364459649</v>
      </c>
      <c r="W95">
        <f>n10_age!$B94/SUM(n10_age!$B94:$K94)</f>
        <v>0.10545381364459649</v>
      </c>
      <c r="X95">
        <f>n10_age!$B94/SUM(n10_age!$B94:$K94)</f>
        <v>0.10545381364459649</v>
      </c>
      <c r="Y95">
        <f>n10_age!$B94/SUM(n10_age!$B94:$K94)</f>
        <v>0.10545381364459649</v>
      </c>
      <c r="Z95">
        <f>n10_age!$B94/SUM(n10_age!$B94:$K94)</f>
        <v>0.10545381364459649</v>
      </c>
      <c r="AA95">
        <f>n10_age!$B94/SUM(n10_age!$B94:$K94)</f>
        <v>0.10545381364459649</v>
      </c>
      <c r="AB95">
        <f>n10_age!$B94/SUM(n10_age!$B94:$K94)</f>
        <v>0.10545381364459649</v>
      </c>
      <c r="AC95">
        <f>n10_age!$B94/SUM(n10_age!$B94:$K94)</f>
        <v>0.10545381364459649</v>
      </c>
      <c r="AD95">
        <f>n10_age!$B94/SUM(n10_age!$B94:$K94)</f>
        <v>0.10545381364459649</v>
      </c>
      <c r="AE95">
        <f>n10_age!$B94/SUM(n10_age!$B94:$K94)</f>
        <v>0.10545381364459649</v>
      </c>
      <c r="AG95" s="6">
        <f t="shared" si="3"/>
        <v>0.92908576853199309</v>
      </c>
      <c r="AH95">
        <f t="shared" si="4"/>
        <v>0.69274180682527664</v>
      </c>
      <c r="AI95">
        <f t="shared" si="5"/>
        <v>0.82114361596250007</v>
      </c>
    </row>
    <row r="96" spans="1:35" x14ac:dyDescent="0.2">
      <c r="A96" s="1">
        <v>29860</v>
      </c>
      <c r="B96">
        <v>1.1175969535000001</v>
      </c>
      <c r="E96">
        <v>0.81568553109999997</v>
      </c>
      <c r="F96">
        <v>0.90784496250000002</v>
      </c>
      <c r="G96">
        <v>0.82075676139999998</v>
      </c>
      <c r="H96">
        <v>0.911414689</v>
      </c>
      <c r="I96">
        <v>0.90584186950000001</v>
      </c>
      <c r="J96">
        <v>0.82152309550000002</v>
      </c>
      <c r="K96">
        <v>0.65000033879999997</v>
      </c>
      <c r="L96">
        <f>totalme10_age!B96/SUM(totalme10_age!$B96:$K96)</f>
        <v>0.5657838348156996</v>
      </c>
      <c r="M96">
        <f>totalme10_age!C96/SUM(totalme10_age!$B96:$K96)</f>
        <v>0</v>
      </c>
      <c r="N96">
        <f>totalme10_age!D96/SUM(totalme10_age!$B96:$K96)</f>
        <v>0</v>
      </c>
      <c r="O96">
        <f>totalme10_age!E96/SUM(totalme10_age!$B96:$K96)</f>
        <v>2.4106037060376062E-2</v>
      </c>
      <c r="P96">
        <f>totalme10_age!F96/SUM(totalme10_age!$B96:$K96)</f>
        <v>5.8643555034917708E-2</v>
      </c>
      <c r="Q96">
        <f>totalme10_age!G96/SUM(totalme10_age!$B96:$K96)</f>
        <v>4.9844374800400486E-2</v>
      </c>
      <c r="R96">
        <f>totalme10_age!H96/SUM(totalme10_age!$B96:$K96)</f>
        <v>5.2237172820120026E-2</v>
      </c>
      <c r="S96">
        <f>totalme10_age!I96/SUM(totalme10_age!$B96:$K96)</f>
        <v>5.0723446588751692E-2</v>
      </c>
      <c r="T96">
        <f>totalme10_age!J96/SUM(totalme10_age!$B96:$K96)</f>
        <v>0.12337770251860039</v>
      </c>
      <c r="U96">
        <f>totalme10_age!K96/SUM(totalme10_age!$B96:$K96)</f>
        <v>7.5283876361133997E-2</v>
      </c>
      <c r="V96">
        <f>n10_age!$B95/SUM(n10_age!$B95:$K95)</f>
        <v>0.10501914936504737</v>
      </c>
      <c r="W96">
        <f>n10_age!$B95/SUM(n10_age!$B95:$K95)</f>
        <v>0.10501914936504737</v>
      </c>
      <c r="X96">
        <f>n10_age!$B95/SUM(n10_age!$B95:$K95)</f>
        <v>0.10501914936504737</v>
      </c>
      <c r="Y96">
        <f>n10_age!$B95/SUM(n10_age!$B95:$K95)</f>
        <v>0.10501914936504737</v>
      </c>
      <c r="Z96">
        <f>n10_age!$B95/SUM(n10_age!$B95:$K95)</f>
        <v>0.10501914936504737</v>
      </c>
      <c r="AA96">
        <f>n10_age!$B95/SUM(n10_age!$B95:$K95)</f>
        <v>0.10501914936504737</v>
      </c>
      <c r="AB96">
        <f>n10_age!$B95/SUM(n10_age!$B95:$K95)</f>
        <v>0.10501914936504737</v>
      </c>
      <c r="AC96">
        <f>n10_age!$B95/SUM(n10_age!$B95:$K95)</f>
        <v>0.10501914936504737</v>
      </c>
      <c r="AD96">
        <f>n10_age!$B95/SUM(n10_age!$B95:$K95)</f>
        <v>0.10501914936504737</v>
      </c>
      <c r="AE96">
        <f>n10_age!$B95/SUM(n10_age!$B95:$K95)</f>
        <v>0.10501914936504737</v>
      </c>
      <c r="AG96" s="6">
        <f t="shared" si="3"/>
        <v>0.9899799249638086</v>
      </c>
      <c r="AH96">
        <f t="shared" si="4"/>
        <v>0.72995284194261245</v>
      </c>
      <c r="AI96">
        <f t="shared" si="5"/>
        <v>0.86883302516249994</v>
      </c>
    </row>
    <row r="97" spans="1:35" x14ac:dyDescent="0.2">
      <c r="A97" s="1">
        <v>29891</v>
      </c>
      <c r="B97">
        <v>1.0798555540999999</v>
      </c>
      <c r="E97">
        <v>0.75252597750000005</v>
      </c>
      <c r="F97">
        <v>0.8422631102</v>
      </c>
      <c r="G97">
        <v>0.74789434610000005</v>
      </c>
      <c r="H97">
        <v>0.86020879579999998</v>
      </c>
      <c r="I97">
        <v>0.80980956820000005</v>
      </c>
      <c r="J97">
        <v>0.76196027219999996</v>
      </c>
      <c r="K97">
        <v>0.59808500259999997</v>
      </c>
      <c r="L97">
        <f>totalme10_age!B97/SUM(totalme10_age!$B97:$K97)</f>
        <v>0.55542484616930932</v>
      </c>
      <c r="M97">
        <f>totalme10_age!C97/SUM(totalme10_age!$B97:$K97)</f>
        <v>0</v>
      </c>
      <c r="N97">
        <f>totalme10_age!D97/SUM(totalme10_age!$B97:$K97)</f>
        <v>0</v>
      </c>
      <c r="O97">
        <f>totalme10_age!E97/SUM(totalme10_age!$B97:$K97)</f>
        <v>2.4613573201359054E-2</v>
      </c>
      <c r="P97">
        <f>totalme10_age!F97/SUM(totalme10_age!$B97:$K97)</f>
        <v>5.9309731167372336E-2</v>
      </c>
      <c r="Q97">
        <f>totalme10_age!G97/SUM(totalme10_age!$B97:$K97)</f>
        <v>5.1398804411305725E-2</v>
      </c>
      <c r="R97">
        <f>totalme10_age!H97/SUM(totalme10_age!$B97:$K97)</f>
        <v>5.6430905972800094E-2</v>
      </c>
      <c r="S97">
        <f>totalme10_age!I97/SUM(totalme10_age!$B97:$K97)</f>
        <v>4.7979598713768855E-2</v>
      </c>
      <c r="T97">
        <f>totalme10_age!J97/SUM(totalme10_age!$B97:$K97)</f>
        <v>0.12627991996339974</v>
      </c>
      <c r="U97">
        <f>totalme10_age!K97/SUM(totalme10_age!$B97:$K97)</f>
        <v>7.8562620400684832E-2</v>
      </c>
      <c r="V97">
        <f>n10_age!$B96/SUM(n10_age!$B96:$K96)</f>
        <v>0.10391686650679456</v>
      </c>
      <c r="W97">
        <f>n10_age!$B96/SUM(n10_age!$B96:$K96)</f>
        <v>0.10391686650679456</v>
      </c>
      <c r="X97">
        <f>n10_age!$B96/SUM(n10_age!$B96:$K96)</f>
        <v>0.10391686650679456</v>
      </c>
      <c r="Y97">
        <f>n10_age!$B96/SUM(n10_age!$B96:$K96)</f>
        <v>0.10391686650679456</v>
      </c>
      <c r="Z97">
        <f>n10_age!$B96/SUM(n10_age!$B96:$K96)</f>
        <v>0.10391686650679456</v>
      </c>
      <c r="AA97">
        <f>n10_age!$B96/SUM(n10_age!$B96:$K96)</f>
        <v>0.10391686650679456</v>
      </c>
      <c r="AB97">
        <f>n10_age!$B96/SUM(n10_age!$B96:$K96)</f>
        <v>0.10391686650679456</v>
      </c>
      <c r="AC97">
        <f>n10_age!$B96/SUM(n10_age!$B96:$K96)</f>
        <v>0.10391686650679456</v>
      </c>
      <c r="AD97">
        <f>n10_age!$B96/SUM(n10_age!$B96:$K96)</f>
        <v>0.10391686650679456</v>
      </c>
      <c r="AE97">
        <f>n10_age!$B96/SUM(n10_age!$B96:$K96)</f>
        <v>0.10391686650679456</v>
      </c>
      <c r="AG97" s="6">
        <f t="shared" si="3"/>
        <v>0.93730033911274391</v>
      </c>
      <c r="AH97">
        <f t="shared" si="4"/>
        <v>0.67053424578017584</v>
      </c>
      <c r="AI97">
        <f t="shared" si="5"/>
        <v>0.8065753283374999</v>
      </c>
    </row>
    <row r="98" spans="1:35" x14ac:dyDescent="0.2">
      <c r="A98" s="1">
        <v>29921</v>
      </c>
      <c r="B98">
        <v>1.0272232443</v>
      </c>
      <c r="E98">
        <v>0.72661598959999996</v>
      </c>
      <c r="F98">
        <v>0.84561055039999999</v>
      </c>
      <c r="G98">
        <v>0.69743929699999996</v>
      </c>
      <c r="H98">
        <v>0.82383424130000005</v>
      </c>
      <c r="I98">
        <v>0.81163825369999998</v>
      </c>
      <c r="J98">
        <v>0.73619563480000005</v>
      </c>
      <c r="K98">
        <v>0.58768342760000003</v>
      </c>
      <c r="L98">
        <f>totalme10_age!B98/SUM(totalme10_age!$B98:$K98)</f>
        <v>0.55995908985456189</v>
      </c>
      <c r="M98">
        <f>totalme10_age!C98/SUM(totalme10_age!$B98:$K98)</f>
        <v>0</v>
      </c>
      <c r="N98">
        <f>totalme10_age!D98/SUM(totalme10_age!$B98:$K98)</f>
        <v>0</v>
      </c>
      <c r="O98">
        <f>totalme10_age!E98/SUM(totalme10_age!$B98:$K98)</f>
        <v>2.5667105722481688E-2</v>
      </c>
      <c r="P98">
        <f>totalme10_age!F98/SUM(totalme10_age!$B98:$K98)</f>
        <v>5.9355532843891223E-2</v>
      </c>
      <c r="Q98">
        <f>totalme10_age!G98/SUM(totalme10_age!$B98:$K98)</f>
        <v>5.1231167287268432E-2</v>
      </c>
      <c r="R98">
        <f>totalme10_age!H98/SUM(totalme10_age!$B98:$K98)</f>
        <v>5.6418396866437209E-2</v>
      </c>
      <c r="S98">
        <f>totalme10_age!I98/SUM(totalme10_age!$B98:$K98)</f>
        <v>4.4838799314349781E-2</v>
      </c>
      <c r="T98">
        <f>totalme10_age!J98/SUM(totalme10_age!$B98:$K98)</f>
        <v>0.12485336418770916</v>
      </c>
      <c r="U98">
        <f>totalme10_age!K98/SUM(totalme10_age!$B98:$K98)</f>
        <v>7.7676543923300562E-2</v>
      </c>
      <c r="V98">
        <f>n10_age!$B97/SUM(n10_age!$B97:$K97)</f>
        <v>0.10331810053645937</v>
      </c>
      <c r="W98">
        <f>n10_age!$B97/SUM(n10_age!$B97:$K97)</f>
        <v>0.10331810053645937</v>
      </c>
      <c r="X98">
        <f>n10_age!$B97/SUM(n10_age!$B97:$K97)</f>
        <v>0.10331810053645937</v>
      </c>
      <c r="Y98">
        <f>n10_age!$B97/SUM(n10_age!$B97:$K97)</f>
        <v>0.10331810053645937</v>
      </c>
      <c r="Z98">
        <f>n10_age!$B97/SUM(n10_age!$B97:$K97)</f>
        <v>0.10331810053645937</v>
      </c>
      <c r="AA98">
        <f>n10_age!$B97/SUM(n10_age!$B97:$K97)</f>
        <v>0.10331810053645937</v>
      </c>
      <c r="AB98">
        <f>n10_age!$B97/SUM(n10_age!$B97:$K97)</f>
        <v>0.10331810053645937</v>
      </c>
      <c r="AC98">
        <f>n10_age!$B97/SUM(n10_age!$B97:$K97)</f>
        <v>0.10331810053645937</v>
      </c>
      <c r="AD98">
        <f>n10_age!$B97/SUM(n10_age!$B97:$K97)</f>
        <v>0.10331810053645937</v>
      </c>
      <c r="AE98">
        <f>n10_age!$B97/SUM(n10_age!$B97:$K97)</f>
        <v>0.10331810053645937</v>
      </c>
      <c r="AG98" s="6">
        <f t="shared" si="3"/>
        <v>0.90021342770849777</v>
      </c>
      <c r="AH98">
        <f t="shared" si="4"/>
        <v>0.64638289928948933</v>
      </c>
      <c r="AI98">
        <f t="shared" si="5"/>
        <v>0.78203007983749995</v>
      </c>
    </row>
    <row r="99" spans="1:35" x14ac:dyDescent="0.2">
      <c r="A99" s="1">
        <v>29952</v>
      </c>
      <c r="B99">
        <v>1.0508182038</v>
      </c>
      <c r="E99">
        <v>0.74353935459999998</v>
      </c>
      <c r="F99">
        <v>0.87816101430000004</v>
      </c>
      <c r="G99">
        <v>0.72095808549999996</v>
      </c>
      <c r="H99">
        <v>0.84442393199999999</v>
      </c>
      <c r="I99">
        <v>0.83733017600000004</v>
      </c>
      <c r="J99">
        <v>0.75578624559999996</v>
      </c>
      <c r="K99">
        <v>0.60085689600000003</v>
      </c>
      <c r="L99">
        <f>totalme10_age!B99/SUM(totalme10_age!$B99:$K99)</f>
        <v>0.56194226731074326</v>
      </c>
      <c r="M99">
        <f>totalme10_age!C99/SUM(totalme10_age!$B99:$K99)</f>
        <v>0</v>
      </c>
      <c r="N99">
        <f>totalme10_age!D99/SUM(totalme10_age!$B99:$K99)</f>
        <v>0</v>
      </c>
      <c r="O99">
        <f>totalme10_age!E99/SUM(totalme10_age!$B99:$K99)</f>
        <v>2.5361366028845443E-2</v>
      </c>
      <c r="P99">
        <f>totalme10_age!F99/SUM(totalme10_age!$B99:$K99)</f>
        <v>6.0825872546558274E-2</v>
      </c>
      <c r="Q99">
        <f>totalme10_age!G99/SUM(totalme10_age!$B99:$K99)</f>
        <v>4.7654552273401284E-2</v>
      </c>
      <c r="R99">
        <f>totalme10_age!H99/SUM(totalme10_age!$B99:$K99)</f>
        <v>5.6345374334215437E-2</v>
      </c>
      <c r="S99">
        <f>totalme10_age!I99/SUM(totalme10_age!$B99:$K99)</f>
        <v>4.5380143574935625E-2</v>
      </c>
      <c r="T99">
        <f>totalme10_age!J99/SUM(totalme10_age!$B99:$K99)</f>
        <v>0.1229044422719786</v>
      </c>
      <c r="U99">
        <f>totalme10_age!K99/SUM(totalme10_age!$B99:$K99)</f>
        <v>7.9585981659322125E-2</v>
      </c>
      <c r="V99">
        <f>n10_age!$B98/SUM(n10_age!$B98:$K98)</f>
        <v>0.1030230708035004</v>
      </c>
      <c r="W99">
        <f>n10_age!$B98/SUM(n10_age!$B98:$K98)</f>
        <v>0.1030230708035004</v>
      </c>
      <c r="X99">
        <f>n10_age!$B98/SUM(n10_age!$B98:$K98)</f>
        <v>0.1030230708035004</v>
      </c>
      <c r="Y99">
        <f>n10_age!$B98/SUM(n10_age!$B98:$K98)</f>
        <v>0.1030230708035004</v>
      </c>
      <c r="Z99">
        <f>n10_age!$B98/SUM(n10_age!$B98:$K98)</f>
        <v>0.1030230708035004</v>
      </c>
      <c r="AA99">
        <f>n10_age!$B98/SUM(n10_age!$B98:$K98)</f>
        <v>0.1030230708035004</v>
      </c>
      <c r="AB99">
        <f>n10_age!$B98/SUM(n10_age!$B98:$K98)</f>
        <v>0.1030230708035004</v>
      </c>
      <c r="AC99">
        <f>n10_age!$B98/SUM(n10_age!$B98:$K98)</f>
        <v>0.1030230708035004</v>
      </c>
      <c r="AD99">
        <f>n10_age!$B98/SUM(n10_age!$B98:$K98)</f>
        <v>0.1030230708035004</v>
      </c>
      <c r="AE99">
        <f>n10_age!$B98/SUM(n10_age!$B98:$K98)</f>
        <v>0.1030230708035004</v>
      </c>
      <c r="AG99" s="6">
        <f t="shared" si="3"/>
        <v>0.923415001456246</v>
      </c>
      <c r="AH99">
        <f t="shared" si="4"/>
        <v>0.6626314010024662</v>
      </c>
      <c r="AI99">
        <f t="shared" si="5"/>
        <v>0.803984238475</v>
      </c>
    </row>
    <row r="100" spans="1:35" x14ac:dyDescent="0.2">
      <c r="A100" s="1">
        <v>29983</v>
      </c>
      <c r="B100">
        <v>1.0712867794000001</v>
      </c>
      <c r="E100">
        <v>0.82439850309999996</v>
      </c>
      <c r="F100">
        <v>0.8464964988</v>
      </c>
      <c r="G100">
        <v>0.71786729599999999</v>
      </c>
      <c r="H100">
        <v>0.88840290290000001</v>
      </c>
      <c r="I100">
        <v>0.90039595630000002</v>
      </c>
      <c r="J100">
        <v>0.78602104530000005</v>
      </c>
      <c r="K100">
        <v>0.6512777233</v>
      </c>
      <c r="L100">
        <f>totalme10_age!B100/SUM(totalme10_age!$B100:$K100)</f>
        <v>0.56603723963421892</v>
      </c>
      <c r="M100">
        <f>totalme10_age!C100/SUM(totalme10_age!$B100:$K100)</f>
        <v>0</v>
      </c>
      <c r="N100">
        <f>totalme10_age!D100/SUM(totalme10_age!$B100:$K100)</f>
        <v>0</v>
      </c>
      <c r="O100">
        <f>totalme10_age!E100/SUM(totalme10_age!$B100:$K100)</f>
        <v>3.2245983392347223E-2</v>
      </c>
      <c r="P100">
        <f>totalme10_age!F100/SUM(totalme10_age!$B100:$K100)</f>
        <v>5.444173951953872E-2</v>
      </c>
      <c r="Q100">
        <f>totalme10_age!G100/SUM(totalme10_age!$B100:$K100)</f>
        <v>5.1335534970396425E-2</v>
      </c>
      <c r="R100">
        <f>totalme10_age!H100/SUM(totalme10_age!$B100:$K100)</f>
        <v>5.6692797565325852E-2</v>
      </c>
      <c r="S100">
        <f>totalme10_age!I100/SUM(totalme10_age!$B100:$K100)</f>
        <v>4.1198265165820057E-2</v>
      </c>
      <c r="T100">
        <f>totalme10_age!J100/SUM(totalme10_age!$B100:$K100)</f>
        <v>0.119724224508408</v>
      </c>
      <c r="U100">
        <f>totalme10_age!K100/SUM(totalme10_age!$B100:$K100)</f>
        <v>7.8324215243944839E-2</v>
      </c>
      <c r="V100">
        <f>n10_age!$B99/SUM(n10_age!$B99:$K99)</f>
        <v>0.1023200475907198</v>
      </c>
      <c r="W100">
        <f>n10_age!$B99/SUM(n10_age!$B99:$K99)</f>
        <v>0.1023200475907198</v>
      </c>
      <c r="X100">
        <f>n10_age!$B99/SUM(n10_age!$B99:$K99)</f>
        <v>0.1023200475907198</v>
      </c>
      <c r="Y100">
        <f>n10_age!$B99/SUM(n10_age!$B99:$K99)</f>
        <v>0.1023200475907198</v>
      </c>
      <c r="Z100">
        <f>n10_age!$B99/SUM(n10_age!$B99:$K99)</f>
        <v>0.1023200475907198</v>
      </c>
      <c r="AA100">
        <f>n10_age!$B99/SUM(n10_age!$B99:$K99)</f>
        <v>0.1023200475907198</v>
      </c>
      <c r="AB100">
        <f>n10_age!$B99/SUM(n10_age!$B99:$K99)</f>
        <v>0.1023200475907198</v>
      </c>
      <c r="AC100">
        <f>n10_age!$B99/SUM(n10_age!$B99:$K99)</f>
        <v>0.1023200475907198</v>
      </c>
      <c r="AD100">
        <f>n10_age!$B99/SUM(n10_age!$B99:$K99)</f>
        <v>0.1023200475907198</v>
      </c>
      <c r="AE100">
        <f>n10_age!$B99/SUM(n10_age!$B99:$K99)</f>
        <v>0.1023200475907198</v>
      </c>
      <c r="AG100" s="6">
        <f t="shared" si="3"/>
        <v>0.94848596944923336</v>
      </c>
      <c r="AH100">
        <f t="shared" si="4"/>
        <v>0.68412684906436649</v>
      </c>
      <c r="AI100">
        <f t="shared" si="5"/>
        <v>0.83576833813749996</v>
      </c>
    </row>
    <row r="101" spans="1:35" x14ac:dyDescent="0.2">
      <c r="A101" s="1">
        <v>30011</v>
      </c>
      <c r="B101">
        <v>1.1372481523</v>
      </c>
      <c r="E101">
        <v>0.86234867150000005</v>
      </c>
      <c r="F101">
        <v>0.90297820790000005</v>
      </c>
      <c r="G101">
        <v>0.74618374570000001</v>
      </c>
      <c r="H101">
        <v>0.92642493400000003</v>
      </c>
      <c r="I101">
        <v>0.94029356880000003</v>
      </c>
      <c r="J101">
        <v>0.8237687145</v>
      </c>
      <c r="K101">
        <v>0.67820162979999998</v>
      </c>
      <c r="L101">
        <f>totalme10_age!B101/SUM(totalme10_age!$B101:$K101)</f>
        <v>0.56561177057066503</v>
      </c>
      <c r="M101">
        <f>totalme10_age!C101/SUM(totalme10_age!$B101:$K101)</f>
        <v>0</v>
      </c>
      <c r="N101">
        <f>totalme10_age!D101/SUM(totalme10_age!$B101:$K101)</f>
        <v>0</v>
      </c>
      <c r="O101">
        <f>totalme10_age!E101/SUM(totalme10_age!$B101:$K101)</f>
        <v>3.2685480583539483E-2</v>
      </c>
      <c r="P101">
        <f>totalme10_age!F101/SUM(totalme10_age!$B101:$K101)</f>
        <v>5.3757374234985743E-2</v>
      </c>
      <c r="Q101">
        <f>totalme10_age!G101/SUM(totalme10_age!$B101:$K101)</f>
        <v>5.1731650246894752E-2</v>
      </c>
      <c r="R101">
        <f>totalme10_age!H101/SUM(totalme10_age!$B101:$K101)</f>
        <v>5.7717993280060179E-2</v>
      </c>
      <c r="S101">
        <f>totalme10_age!I101/SUM(totalme10_age!$B101:$K101)</f>
        <v>4.1542145663716681E-2</v>
      </c>
      <c r="T101">
        <f>totalme10_age!J101/SUM(totalme10_age!$B101:$K101)</f>
        <v>0.12053016248646775</v>
      </c>
      <c r="U101">
        <f>totalme10_age!K101/SUM(totalme10_age!$B101:$K101)</f>
        <v>7.642342293367034E-2</v>
      </c>
      <c r="V101">
        <f>n10_age!$B100/SUM(n10_age!$B100:$K100)</f>
        <v>0.10219845513963161</v>
      </c>
      <c r="W101">
        <f>n10_age!$B100/SUM(n10_age!$B100:$K100)</f>
        <v>0.10219845513963161</v>
      </c>
      <c r="X101">
        <f>n10_age!$B100/SUM(n10_age!$B100:$K100)</f>
        <v>0.10219845513963161</v>
      </c>
      <c r="Y101">
        <f>n10_age!$B100/SUM(n10_age!$B100:$K100)</f>
        <v>0.10219845513963161</v>
      </c>
      <c r="Z101">
        <f>n10_age!$B100/SUM(n10_age!$B100:$K100)</f>
        <v>0.10219845513963161</v>
      </c>
      <c r="AA101">
        <f>n10_age!$B100/SUM(n10_age!$B100:$K100)</f>
        <v>0.10219845513963161</v>
      </c>
      <c r="AB101">
        <f>n10_age!$B100/SUM(n10_age!$B100:$K100)</f>
        <v>0.10219845513963161</v>
      </c>
      <c r="AC101">
        <f>n10_age!$B100/SUM(n10_age!$B100:$K100)</f>
        <v>0.10219845513963161</v>
      </c>
      <c r="AD101">
        <f>n10_age!$B100/SUM(n10_age!$B100:$K100)</f>
        <v>0.10219845513963161</v>
      </c>
      <c r="AE101">
        <f>n10_age!$B100/SUM(n10_age!$B100:$K100)</f>
        <v>0.10219845513963161</v>
      </c>
      <c r="AG101" s="6">
        <f t="shared" si="3"/>
        <v>1.0022229432750633</v>
      </c>
      <c r="AH101">
        <f t="shared" si="4"/>
        <v>0.71717230624717754</v>
      </c>
      <c r="AI101">
        <f t="shared" si="5"/>
        <v>0.8771809530625001</v>
      </c>
    </row>
    <row r="102" spans="1:35" x14ac:dyDescent="0.2">
      <c r="A102" s="1">
        <v>30042</v>
      </c>
      <c r="B102">
        <v>1.1434861856</v>
      </c>
      <c r="E102">
        <v>0.87281852159999995</v>
      </c>
      <c r="F102">
        <v>0.90882841849999996</v>
      </c>
      <c r="G102">
        <v>0.76470186740000001</v>
      </c>
      <c r="H102">
        <v>0.93964213529999996</v>
      </c>
      <c r="I102">
        <v>0.95421911780000002</v>
      </c>
      <c r="J102">
        <v>0.83197553339999997</v>
      </c>
      <c r="K102">
        <v>0.70039014740000005</v>
      </c>
      <c r="L102">
        <f>totalme10_age!B102/SUM(totalme10_age!$B102:$K102)</f>
        <v>0.57244802605424117</v>
      </c>
      <c r="M102">
        <f>totalme10_age!C102/SUM(totalme10_age!$B102:$K102)</f>
        <v>0</v>
      </c>
      <c r="N102">
        <f>totalme10_age!D102/SUM(totalme10_age!$B102:$K102)</f>
        <v>0</v>
      </c>
      <c r="O102">
        <f>totalme10_age!E102/SUM(totalme10_age!$B102:$K102)</f>
        <v>3.3159073587313362E-2</v>
      </c>
      <c r="P102">
        <f>totalme10_age!F102/SUM(totalme10_age!$B102:$K102)</f>
        <v>5.1314727595653739E-2</v>
      </c>
      <c r="Q102">
        <f>totalme10_age!G102/SUM(totalme10_age!$B102:$K102)</f>
        <v>5.1699664037431377E-2</v>
      </c>
      <c r="R102">
        <f>totalme10_age!H102/SUM(totalme10_age!$B102:$K102)</f>
        <v>5.7829388148813936E-2</v>
      </c>
      <c r="S102">
        <f>totalme10_age!I102/SUM(totalme10_age!$B102:$K102)</f>
        <v>4.0377196386628372E-2</v>
      </c>
      <c r="T102">
        <f>totalme10_age!J102/SUM(totalme10_age!$B102:$K102)</f>
        <v>0.11807812608122331</v>
      </c>
      <c r="U102">
        <f>totalme10_age!K102/SUM(totalme10_age!$B102:$K102)</f>
        <v>7.5093798108694765E-2</v>
      </c>
      <c r="V102">
        <f>n10_age!$B101/SUM(n10_age!$B101:$K101)</f>
        <v>0.10187027457222443</v>
      </c>
      <c r="W102">
        <f>n10_age!$B101/SUM(n10_age!$B101:$K101)</f>
        <v>0.10187027457222443</v>
      </c>
      <c r="X102">
        <f>n10_age!$B101/SUM(n10_age!$B101:$K101)</f>
        <v>0.10187027457222443</v>
      </c>
      <c r="Y102">
        <f>n10_age!$B101/SUM(n10_age!$B101:$K101)</f>
        <v>0.10187027457222443</v>
      </c>
      <c r="Z102">
        <f>n10_age!$B101/SUM(n10_age!$B101:$K101)</f>
        <v>0.10187027457222443</v>
      </c>
      <c r="AA102">
        <f>n10_age!$B101/SUM(n10_age!$B101:$K101)</f>
        <v>0.10187027457222443</v>
      </c>
      <c r="AB102">
        <f>n10_age!$B101/SUM(n10_age!$B101:$K101)</f>
        <v>0.10187027457222443</v>
      </c>
      <c r="AC102">
        <f>n10_age!$B101/SUM(n10_age!$B101:$K101)</f>
        <v>0.10187027457222443</v>
      </c>
      <c r="AD102">
        <f>n10_age!$B101/SUM(n10_age!$B101:$K101)</f>
        <v>0.10187027457222443</v>
      </c>
      <c r="AE102">
        <f>n10_age!$B101/SUM(n10_age!$B101:$K101)</f>
        <v>0.10187027457222443</v>
      </c>
      <c r="AG102" s="6">
        <f t="shared" si="3"/>
        <v>1.0134000664470135</v>
      </c>
      <c r="AH102">
        <f t="shared" si="4"/>
        <v>0.72491518237644248</v>
      </c>
      <c r="AI102">
        <f t="shared" si="5"/>
        <v>0.88950774087499995</v>
      </c>
    </row>
    <row r="103" spans="1:35" x14ac:dyDescent="0.2">
      <c r="A103" s="1">
        <v>30072</v>
      </c>
      <c r="B103">
        <v>1.1021493962</v>
      </c>
      <c r="E103">
        <v>0.8245539342</v>
      </c>
      <c r="F103">
        <v>0.86603038340000005</v>
      </c>
      <c r="G103">
        <v>0.72647533259999997</v>
      </c>
      <c r="H103">
        <v>0.91418097320000002</v>
      </c>
      <c r="I103">
        <v>0.8826823882</v>
      </c>
      <c r="J103">
        <v>0.81140023370000003</v>
      </c>
      <c r="K103">
        <v>0.67533525750000001</v>
      </c>
      <c r="L103">
        <f>totalme10_age!B103/SUM(totalme10_age!$B103:$K103)</f>
        <v>0.56825349113064316</v>
      </c>
      <c r="M103">
        <f>totalme10_age!C103/SUM(totalme10_age!$B103:$K103)</f>
        <v>0</v>
      </c>
      <c r="N103">
        <f>totalme10_age!D103/SUM(totalme10_age!$B103:$K103)</f>
        <v>0</v>
      </c>
      <c r="O103">
        <f>totalme10_age!E103/SUM(totalme10_age!$B103:$K103)</f>
        <v>3.3585420330560285E-2</v>
      </c>
      <c r="P103">
        <f>totalme10_age!F103/SUM(totalme10_age!$B103:$K103)</f>
        <v>5.2679755815985073E-2</v>
      </c>
      <c r="Q103">
        <f>totalme10_age!G103/SUM(totalme10_age!$B103:$K103)</f>
        <v>5.1034606225319502E-2</v>
      </c>
      <c r="R103">
        <f>totalme10_age!H103/SUM(totalme10_age!$B103:$K103)</f>
        <v>5.9423628136023206E-2</v>
      </c>
      <c r="S103">
        <f>totalme10_age!I103/SUM(totalme10_age!$B103:$K103)</f>
        <v>3.8864875680563689E-2</v>
      </c>
      <c r="T103">
        <f>totalme10_age!J103/SUM(totalme10_age!$B103:$K103)</f>
        <v>0.11713439413862896</v>
      </c>
      <c r="U103">
        <f>totalme10_age!K103/SUM(totalme10_age!$B103:$K103)</f>
        <v>7.9023828542276076E-2</v>
      </c>
      <c r="V103">
        <f>n10_age!$B102/SUM(n10_age!$B102:$K102)</f>
        <v>0.10215482841181166</v>
      </c>
      <c r="W103">
        <f>n10_age!$B102/SUM(n10_age!$B102:$K102)</f>
        <v>0.10215482841181166</v>
      </c>
      <c r="X103">
        <f>n10_age!$B102/SUM(n10_age!$B102:$K102)</f>
        <v>0.10215482841181166</v>
      </c>
      <c r="Y103">
        <f>n10_age!$B102/SUM(n10_age!$B102:$K102)</f>
        <v>0.10215482841181166</v>
      </c>
      <c r="Z103">
        <f>n10_age!$B102/SUM(n10_age!$B102:$K102)</f>
        <v>0.10215482841181166</v>
      </c>
      <c r="AA103">
        <f>n10_age!$B102/SUM(n10_age!$B102:$K102)</f>
        <v>0.10215482841181166</v>
      </c>
      <c r="AB103">
        <f>n10_age!$B102/SUM(n10_age!$B102:$K102)</f>
        <v>0.10215482841181166</v>
      </c>
      <c r="AC103">
        <f>n10_age!$B102/SUM(n10_age!$B102:$K102)</f>
        <v>0.10215482841181166</v>
      </c>
      <c r="AD103">
        <f>n10_age!$B102/SUM(n10_age!$B102:$K102)</f>
        <v>0.10215482841181166</v>
      </c>
      <c r="AE103">
        <f>n10_age!$B102/SUM(n10_age!$B102:$K102)</f>
        <v>0.10215482841181166</v>
      </c>
      <c r="AG103" s="6">
        <f t="shared" si="3"/>
        <v>0.97373062812079536</v>
      </c>
      <c r="AH103">
        <f t="shared" si="4"/>
        <v>0.69493967364086195</v>
      </c>
      <c r="AI103">
        <f t="shared" si="5"/>
        <v>0.85035098737499992</v>
      </c>
    </row>
    <row r="104" spans="1:35" x14ac:dyDescent="0.2">
      <c r="A104" s="1">
        <v>30103</v>
      </c>
      <c r="B104">
        <v>1.1247534261000001</v>
      </c>
      <c r="E104">
        <v>0.84026432490000003</v>
      </c>
      <c r="F104">
        <v>0.93585322110000002</v>
      </c>
      <c r="G104">
        <v>0.77511085459999995</v>
      </c>
      <c r="H104">
        <v>0.95155329369999997</v>
      </c>
      <c r="I104">
        <v>0.9266987914</v>
      </c>
      <c r="J104">
        <v>0.83835698619999999</v>
      </c>
      <c r="K104">
        <v>0.69744921090000001</v>
      </c>
      <c r="L104">
        <f>totalme10_age!B104/SUM(totalme10_age!$B104:$K104)</f>
        <v>0.57227777791043555</v>
      </c>
      <c r="M104">
        <f>totalme10_age!C104/SUM(totalme10_age!$B104:$K104)</f>
        <v>0</v>
      </c>
      <c r="N104">
        <f>totalme10_age!D104/SUM(totalme10_age!$B104:$K104)</f>
        <v>0</v>
      </c>
      <c r="O104">
        <f>totalme10_age!E104/SUM(totalme10_age!$B104:$K104)</f>
        <v>3.674645856811809E-2</v>
      </c>
      <c r="P104">
        <f>totalme10_age!F104/SUM(totalme10_age!$B104:$K104)</f>
        <v>5.0636523740633627E-2</v>
      </c>
      <c r="Q104">
        <f>totalme10_age!G104/SUM(totalme10_age!$B104:$K104)</f>
        <v>4.9464346091843525E-2</v>
      </c>
      <c r="R104">
        <f>totalme10_age!H104/SUM(totalme10_age!$B104:$K104)</f>
        <v>5.873228295564193E-2</v>
      </c>
      <c r="S104">
        <f>totalme10_age!I104/SUM(totalme10_age!$B104:$K104)</f>
        <v>4.0311258241119086E-2</v>
      </c>
      <c r="T104">
        <f>totalme10_age!J104/SUM(totalme10_age!$B104:$K104)</f>
        <v>0.11299213980797093</v>
      </c>
      <c r="U104">
        <f>totalme10_age!K104/SUM(totalme10_age!$B104:$K104)</f>
        <v>7.8839212684237256E-2</v>
      </c>
      <c r="V104">
        <f>n10_age!$B103/SUM(n10_age!$B103:$K103)</f>
        <v>0.10141744859253345</v>
      </c>
      <c r="W104">
        <f>n10_age!$B103/SUM(n10_age!$B103:$K103)</f>
        <v>0.10141744859253345</v>
      </c>
      <c r="X104">
        <f>n10_age!$B103/SUM(n10_age!$B103:$K103)</f>
        <v>0.10141744859253345</v>
      </c>
      <c r="Y104">
        <f>n10_age!$B103/SUM(n10_age!$B103:$K103)</f>
        <v>0.10141744859253345</v>
      </c>
      <c r="Z104">
        <f>n10_age!$B103/SUM(n10_age!$B103:$K103)</f>
        <v>0.10141744859253345</v>
      </c>
      <c r="AA104">
        <f>n10_age!$B103/SUM(n10_age!$B103:$K103)</f>
        <v>0.10141744859253345</v>
      </c>
      <c r="AB104">
        <f>n10_age!$B103/SUM(n10_age!$B103:$K103)</f>
        <v>0.10141744859253345</v>
      </c>
      <c r="AC104">
        <f>n10_age!$B103/SUM(n10_age!$B103:$K103)</f>
        <v>0.10141744859253345</v>
      </c>
      <c r="AD104">
        <f>n10_age!$B103/SUM(n10_age!$B103:$K103)</f>
        <v>0.10141744859253345</v>
      </c>
      <c r="AE104">
        <f>n10_age!$B103/SUM(n10_age!$B103:$K103)</f>
        <v>0.10141744859253345</v>
      </c>
      <c r="AG104" s="6">
        <f t="shared" si="3"/>
        <v>1.0032342230594384</v>
      </c>
      <c r="AH104">
        <f t="shared" si="4"/>
        <v>0.71905377826336592</v>
      </c>
      <c r="AI104">
        <f t="shared" si="5"/>
        <v>0.88625501361249992</v>
      </c>
    </row>
    <row r="105" spans="1:35" x14ac:dyDescent="0.2">
      <c r="A105" s="1">
        <v>30133</v>
      </c>
      <c r="B105">
        <v>1.2799466832999999</v>
      </c>
      <c r="E105">
        <v>0.93564018500000001</v>
      </c>
      <c r="F105">
        <v>1.1085302882000001</v>
      </c>
      <c r="G105">
        <v>0.89512669010000001</v>
      </c>
      <c r="H105">
        <v>1.0802992545000001</v>
      </c>
      <c r="I105">
        <v>1.0777051284000001</v>
      </c>
      <c r="J105">
        <v>0.96478788199999999</v>
      </c>
      <c r="K105">
        <v>0.7900286822</v>
      </c>
      <c r="L105">
        <f>totalme10_age!B105/SUM(totalme10_age!$B105:$K105)</f>
        <v>0.57366616540809123</v>
      </c>
      <c r="M105">
        <f>totalme10_age!C105/SUM(totalme10_age!$B105:$K105)</f>
        <v>0</v>
      </c>
      <c r="N105">
        <f>totalme10_age!D105/SUM(totalme10_age!$B105:$K105)</f>
        <v>0</v>
      </c>
      <c r="O105">
        <f>totalme10_age!E105/SUM(totalme10_age!$B105:$K105)</f>
        <v>3.8136820575474149E-2</v>
      </c>
      <c r="P105">
        <f>totalme10_age!F105/SUM(totalme10_age!$B105:$K105)</f>
        <v>4.9401316487135902E-2</v>
      </c>
      <c r="Q105">
        <f>totalme10_age!G105/SUM(totalme10_age!$B105:$K105)</f>
        <v>5.0524385786152273E-2</v>
      </c>
      <c r="R105">
        <f>totalme10_age!H105/SUM(totalme10_age!$B105:$K105)</f>
        <v>5.8705277395289704E-2</v>
      </c>
      <c r="S105">
        <f>totalme10_age!I105/SUM(totalme10_age!$B105:$K105)</f>
        <v>3.9589274731434802E-2</v>
      </c>
      <c r="T105">
        <f>totalme10_age!J105/SUM(totalme10_age!$B105:$K105)</f>
        <v>0.11056375684343925</v>
      </c>
      <c r="U105">
        <f>totalme10_age!K105/SUM(totalme10_age!$B105:$K105)</f>
        <v>7.9413002772982716E-2</v>
      </c>
      <c r="V105">
        <f>n10_age!$B104/SUM(n10_age!$B104:$K104)</f>
        <v>0.10042008401680336</v>
      </c>
      <c r="W105">
        <f>n10_age!$B104/SUM(n10_age!$B104:$K104)</f>
        <v>0.10042008401680336</v>
      </c>
      <c r="X105">
        <f>n10_age!$B104/SUM(n10_age!$B104:$K104)</f>
        <v>0.10042008401680336</v>
      </c>
      <c r="Y105">
        <f>n10_age!$B104/SUM(n10_age!$B104:$K104)</f>
        <v>0.10042008401680336</v>
      </c>
      <c r="Z105">
        <f>n10_age!$B104/SUM(n10_age!$B104:$K104)</f>
        <v>0.10042008401680336</v>
      </c>
      <c r="AA105">
        <f>n10_age!$B104/SUM(n10_age!$B104:$K104)</f>
        <v>0.10042008401680336</v>
      </c>
      <c r="AB105">
        <f>n10_age!$B104/SUM(n10_age!$B104:$K104)</f>
        <v>0.10042008401680336</v>
      </c>
      <c r="AC105">
        <f>n10_age!$B104/SUM(n10_age!$B104:$K104)</f>
        <v>0.10042008401680336</v>
      </c>
      <c r="AD105">
        <f>n10_age!$B104/SUM(n10_age!$B104:$K104)</f>
        <v>0.10042008401680336</v>
      </c>
      <c r="AE105">
        <f>n10_age!$B104/SUM(n10_age!$B104:$K104)</f>
        <v>0.10042008401680336</v>
      </c>
      <c r="AG105" s="6">
        <f t="shared" si="3"/>
        <v>1.1454269839493822</v>
      </c>
      <c r="AH105">
        <f t="shared" si="4"/>
        <v>0.81662262981344269</v>
      </c>
      <c r="AI105">
        <f t="shared" si="5"/>
        <v>1.0165080992125</v>
      </c>
    </row>
    <row r="106" spans="1:35" x14ac:dyDescent="0.2">
      <c r="A106" s="1">
        <v>30164</v>
      </c>
      <c r="B106">
        <v>1.3019243064999999</v>
      </c>
      <c r="E106">
        <v>0.95984940679999997</v>
      </c>
      <c r="F106">
        <v>1.1527701110999999</v>
      </c>
      <c r="G106">
        <v>0.91911387720000004</v>
      </c>
      <c r="H106">
        <v>1.1022577689999999</v>
      </c>
      <c r="I106">
        <v>1.0989188421</v>
      </c>
      <c r="J106">
        <v>0.98807837509999996</v>
      </c>
      <c r="K106">
        <v>0.82966963949999994</v>
      </c>
      <c r="L106">
        <f>totalme10_age!B106/SUM(totalme10_age!$B106:$K106)</f>
        <v>0.57092814868646957</v>
      </c>
      <c r="M106">
        <f>totalme10_age!C106/SUM(totalme10_age!$B106:$K106)</f>
        <v>0</v>
      </c>
      <c r="N106">
        <f>totalme10_age!D106/SUM(totalme10_age!$B106:$K106)</f>
        <v>0</v>
      </c>
      <c r="O106">
        <f>totalme10_age!E106/SUM(totalme10_age!$B106:$K106)</f>
        <v>3.8376818327001141E-2</v>
      </c>
      <c r="P106">
        <f>totalme10_age!F106/SUM(totalme10_age!$B106:$K106)</f>
        <v>4.899887237500191E-2</v>
      </c>
      <c r="Q106">
        <f>totalme10_age!G106/SUM(totalme10_age!$B106:$K106)</f>
        <v>4.9656222090729216E-2</v>
      </c>
      <c r="R106">
        <f>totalme10_age!H106/SUM(totalme10_age!$B106:$K106)</f>
        <v>5.895425578340964E-2</v>
      </c>
      <c r="S106">
        <f>totalme10_age!I106/SUM(totalme10_age!$B106:$K106)</f>
        <v>4.0601570214126102E-2</v>
      </c>
      <c r="T106">
        <f>totalme10_age!J106/SUM(totalme10_age!$B106:$K106)</f>
        <v>0.11307652289786178</v>
      </c>
      <c r="U106">
        <f>totalme10_age!K106/SUM(totalme10_age!$B106:$K106)</f>
        <v>7.9407589625400662E-2</v>
      </c>
      <c r="V106">
        <f>n10_age!$B105/SUM(n10_age!$B105:$K105)</f>
        <v>0.10028078620136383</v>
      </c>
      <c r="W106">
        <f>n10_age!$B105/SUM(n10_age!$B105:$K105)</f>
        <v>0.10028078620136383</v>
      </c>
      <c r="X106">
        <f>n10_age!$B105/SUM(n10_age!$B105:$K105)</f>
        <v>0.10028078620136383</v>
      </c>
      <c r="Y106">
        <f>n10_age!$B105/SUM(n10_age!$B105:$K105)</f>
        <v>0.10028078620136383</v>
      </c>
      <c r="Z106">
        <f>n10_age!$B105/SUM(n10_age!$B105:$K105)</f>
        <v>0.10028078620136383</v>
      </c>
      <c r="AA106">
        <f>n10_age!$B105/SUM(n10_age!$B105:$K105)</f>
        <v>0.10028078620136383</v>
      </c>
      <c r="AB106">
        <f>n10_age!$B105/SUM(n10_age!$B105:$K105)</f>
        <v>0.10028078620136383</v>
      </c>
      <c r="AC106">
        <f>n10_age!$B105/SUM(n10_age!$B105:$K105)</f>
        <v>0.10028078620136383</v>
      </c>
      <c r="AD106">
        <f>n10_age!$B105/SUM(n10_age!$B105:$K105)</f>
        <v>0.10028078620136383</v>
      </c>
      <c r="AE106">
        <f>n10_age!$B105/SUM(n10_age!$B105:$K105)</f>
        <v>0.10028078620136383</v>
      </c>
      <c r="AG106" s="6">
        <f t="shared" si="3"/>
        <v>1.1694765089553973</v>
      </c>
      <c r="AH106">
        <f t="shared" si="4"/>
        <v>0.8376035225932611</v>
      </c>
      <c r="AI106">
        <f t="shared" si="5"/>
        <v>1.0440727909124998</v>
      </c>
    </row>
    <row r="107" spans="1:35" x14ac:dyDescent="0.2">
      <c r="A107" s="1">
        <v>30195</v>
      </c>
      <c r="B107">
        <v>1.1785252137</v>
      </c>
      <c r="E107">
        <v>0.82519776779999998</v>
      </c>
      <c r="F107">
        <v>1.0620243065999999</v>
      </c>
      <c r="G107">
        <v>0.81240001419999996</v>
      </c>
      <c r="H107">
        <v>0.99003157019999999</v>
      </c>
      <c r="I107">
        <v>0.99187411449999996</v>
      </c>
      <c r="J107">
        <v>0.9106222679</v>
      </c>
      <c r="K107">
        <v>0.75214185320000004</v>
      </c>
      <c r="L107">
        <f>totalme10_age!B107/SUM(totalme10_age!$B107:$K107)</f>
        <v>0.57587666117187875</v>
      </c>
      <c r="M107">
        <f>totalme10_age!C107/SUM(totalme10_age!$B107:$K107)</f>
        <v>0</v>
      </c>
      <c r="N107">
        <f>totalme10_age!D107/SUM(totalme10_age!$B107:$K107)</f>
        <v>0</v>
      </c>
      <c r="O107">
        <f>totalme10_age!E107/SUM(totalme10_age!$B107:$K107)</f>
        <v>4.0014871570284542E-2</v>
      </c>
      <c r="P107">
        <f>totalme10_age!F107/SUM(totalme10_age!$B107:$K107)</f>
        <v>4.7053767907692244E-2</v>
      </c>
      <c r="Q107">
        <f>totalme10_age!G107/SUM(totalme10_age!$B107:$K107)</f>
        <v>5.061903405035726E-2</v>
      </c>
      <c r="R107">
        <f>totalme10_age!H107/SUM(totalme10_age!$B107:$K107)</f>
        <v>5.9777744094384619E-2</v>
      </c>
      <c r="S107">
        <f>totalme10_age!I107/SUM(totalme10_age!$B107:$K107)</f>
        <v>3.902170687231403E-2</v>
      </c>
      <c r="T107">
        <f>totalme10_age!J107/SUM(totalme10_age!$B107:$K107)</f>
        <v>0.10925786475066122</v>
      </c>
      <c r="U107">
        <f>totalme10_age!K107/SUM(totalme10_age!$B107:$K107)</f>
        <v>7.8378349582427287E-2</v>
      </c>
      <c r="V107">
        <f>n10_age!$B106/SUM(n10_age!$B106:$K106)</f>
        <v>0.10030090270812438</v>
      </c>
      <c r="W107">
        <f>n10_age!$B106/SUM(n10_age!$B106:$K106)</f>
        <v>0.10030090270812438</v>
      </c>
      <c r="X107">
        <f>n10_age!$B106/SUM(n10_age!$B106:$K106)</f>
        <v>0.10030090270812438</v>
      </c>
      <c r="Y107">
        <f>n10_age!$B106/SUM(n10_age!$B106:$K106)</f>
        <v>0.10030090270812438</v>
      </c>
      <c r="Z107">
        <f>n10_age!$B106/SUM(n10_age!$B106:$K106)</f>
        <v>0.10030090270812438</v>
      </c>
      <c r="AA107">
        <f>n10_age!$B106/SUM(n10_age!$B106:$K106)</f>
        <v>0.10030090270812438</v>
      </c>
      <c r="AB107">
        <f>n10_age!$B106/SUM(n10_age!$B106:$K106)</f>
        <v>0.10030090270812438</v>
      </c>
      <c r="AC107">
        <f>n10_age!$B106/SUM(n10_age!$B106:$K106)</f>
        <v>0.10030090270812438</v>
      </c>
      <c r="AD107">
        <f>n10_age!$B106/SUM(n10_age!$B106:$K106)</f>
        <v>0.10030090270812438</v>
      </c>
      <c r="AE107">
        <f>n10_age!$B106/SUM(n10_age!$B106:$K106)</f>
        <v>0.10030090270812438</v>
      </c>
      <c r="AG107" s="6">
        <f t="shared" si="3"/>
        <v>1.0591312535772934</v>
      </c>
      <c r="AH107">
        <f t="shared" si="4"/>
        <v>0.75454534685055175</v>
      </c>
      <c r="AI107">
        <f t="shared" si="5"/>
        <v>0.94035213851249999</v>
      </c>
    </row>
    <row r="108" spans="1:35" x14ac:dyDescent="0.2">
      <c r="A108" s="1">
        <v>30225</v>
      </c>
      <c r="B108">
        <v>1.1643912953</v>
      </c>
      <c r="E108">
        <v>0.84630133399999996</v>
      </c>
      <c r="F108">
        <v>1.0490943738</v>
      </c>
      <c r="G108">
        <v>0.80502497510000004</v>
      </c>
      <c r="H108">
        <v>0.95175152210000002</v>
      </c>
      <c r="I108">
        <v>0.95041185490000002</v>
      </c>
      <c r="J108">
        <v>0.86248376179999997</v>
      </c>
      <c r="K108">
        <v>0.7479946194</v>
      </c>
      <c r="L108">
        <f>totalme10_age!B108/SUM(totalme10_age!$B108:$K108)</f>
        <v>0.57223183308890224</v>
      </c>
      <c r="M108">
        <f>totalme10_age!C108/SUM(totalme10_age!$B108:$K108)</f>
        <v>0</v>
      </c>
      <c r="N108">
        <f>totalme10_age!D108/SUM(totalme10_age!$B108:$K108)</f>
        <v>0</v>
      </c>
      <c r="O108">
        <f>totalme10_age!E108/SUM(totalme10_age!$B108:$K108)</f>
        <v>4.0851616547854602E-2</v>
      </c>
      <c r="P108">
        <f>totalme10_age!F108/SUM(totalme10_age!$B108:$K108)</f>
        <v>4.4309915455969025E-2</v>
      </c>
      <c r="Q108">
        <f>totalme10_age!G108/SUM(totalme10_age!$B108:$K108)</f>
        <v>4.9771321403358069E-2</v>
      </c>
      <c r="R108">
        <f>totalme10_age!H108/SUM(totalme10_age!$B108:$K108)</f>
        <v>6.0999058529039175E-2</v>
      </c>
      <c r="S108">
        <f>totalme10_age!I108/SUM(totalme10_age!$B108:$K108)</f>
        <v>3.9976643274664894E-2</v>
      </c>
      <c r="T108">
        <f>totalme10_age!J108/SUM(totalme10_age!$B108:$K108)</f>
        <v>0.11310249772583429</v>
      </c>
      <c r="U108">
        <f>totalme10_age!K108/SUM(totalme10_age!$B108:$K108)</f>
        <v>7.8757113974377749E-2</v>
      </c>
      <c r="V108">
        <f>n10_age!$B107/SUM(n10_age!$B107:$K107)</f>
        <v>0.1006251260334745</v>
      </c>
      <c r="W108">
        <f>n10_age!$B107/SUM(n10_age!$B107:$K107)</f>
        <v>0.1006251260334745</v>
      </c>
      <c r="X108">
        <f>n10_age!$B107/SUM(n10_age!$B107:$K107)</f>
        <v>0.1006251260334745</v>
      </c>
      <c r="Y108">
        <f>n10_age!$B107/SUM(n10_age!$B107:$K107)</f>
        <v>0.1006251260334745</v>
      </c>
      <c r="Z108">
        <f>n10_age!$B107/SUM(n10_age!$B107:$K107)</f>
        <v>0.1006251260334745</v>
      </c>
      <c r="AA108">
        <f>n10_age!$B107/SUM(n10_age!$B107:$K107)</f>
        <v>0.1006251260334745</v>
      </c>
      <c r="AB108">
        <f>n10_age!$B107/SUM(n10_age!$B107:$K107)</f>
        <v>0.1006251260334745</v>
      </c>
      <c r="AC108">
        <f>n10_age!$B107/SUM(n10_age!$B107:$K107)</f>
        <v>0.1006251260334745</v>
      </c>
      <c r="AD108">
        <f>n10_age!$B107/SUM(n10_age!$B107:$K107)</f>
        <v>0.1006251260334745</v>
      </c>
      <c r="AE108">
        <f>n10_age!$B107/SUM(n10_age!$B107:$K107)</f>
        <v>0.1006251260334745</v>
      </c>
      <c r="AG108" s="6">
        <f t="shared" si="3"/>
        <v>1.0399361703935197</v>
      </c>
      <c r="AH108">
        <f t="shared" si="4"/>
        <v>0.74235721203137728</v>
      </c>
      <c r="AI108">
        <f t="shared" si="5"/>
        <v>0.92218171704999996</v>
      </c>
    </row>
    <row r="109" spans="1:35" x14ac:dyDescent="0.2">
      <c r="A109" s="1">
        <v>30256</v>
      </c>
      <c r="B109">
        <v>1.0634161389000001</v>
      </c>
      <c r="E109">
        <v>0.74265519719999995</v>
      </c>
      <c r="F109">
        <v>0.91395543199999996</v>
      </c>
      <c r="G109">
        <v>0.70750100819999995</v>
      </c>
      <c r="H109">
        <v>0.84197118780000002</v>
      </c>
      <c r="I109">
        <v>0.81302238130000004</v>
      </c>
      <c r="J109">
        <v>0.77443880070000004</v>
      </c>
      <c r="K109">
        <v>0.64619490209999997</v>
      </c>
      <c r="L109">
        <f>totalme10_age!B109/SUM(totalme10_age!$B109:$K109)</f>
        <v>0.56110208426806296</v>
      </c>
      <c r="M109">
        <f>totalme10_age!C109/SUM(totalme10_age!$B109:$K109)</f>
        <v>0</v>
      </c>
      <c r="N109">
        <f>totalme10_age!D109/SUM(totalme10_age!$B109:$K109)</f>
        <v>0</v>
      </c>
      <c r="O109">
        <f>totalme10_age!E109/SUM(totalme10_age!$B109:$K109)</f>
        <v>4.1589681395121904E-2</v>
      </c>
      <c r="P109">
        <f>totalme10_age!F109/SUM(totalme10_age!$B109:$K109)</f>
        <v>4.696976133059147E-2</v>
      </c>
      <c r="Q109">
        <f>totalme10_age!G109/SUM(totalme10_age!$B109:$K109)</f>
        <v>5.0105968336869783E-2</v>
      </c>
      <c r="R109">
        <f>totalme10_age!H109/SUM(totalme10_age!$B109:$K109)</f>
        <v>6.0927693969078961E-2</v>
      </c>
      <c r="S109">
        <f>totalme10_age!I109/SUM(totalme10_age!$B109:$K109)</f>
        <v>4.3214605698792451E-2</v>
      </c>
      <c r="T109">
        <f>totalme10_age!J109/SUM(totalme10_age!$B109:$K109)</f>
        <v>0.11374652656280382</v>
      </c>
      <c r="U109">
        <f>totalme10_age!K109/SUM(totalme10_age!$B109:$K109)</f>
        <v>8.2343678438678694E-2</v>
      </c>
      <c r="V109">
        <f>n10_age!$B108/SUM(n10_age!$B108:$K108)</f>
        <v>0.10142276422764228</v>
      </c>
      <c r="W109">
        <f>n10_age!$B108/SUM(n10_age!$B108:$K108)</f>
        <v>0.10142276422764228</v>
      </c>
      <c r="X109">
        <f>n10_age!$B108/SUM(n10_age!$B108:$K108)</f>
        <v>0.10142276422764228</v>
      </c>
      <c r="Y109">
        <f>n10_age!$B108/SUM(n10_age!$B108:$K108)</f>
        <v>0.10142276422764228</v>
      </c>
      <c r="Z109">
        <f>n10_age!$B108/SUM(n10_age!$B108:$K108)</f>
        <v>0.10142276422764228</v>
      </c>
      <c r="AA109">
        <f>n10_age!$B108/SUM(n10_age!$B108:$K108)</f>
        <v>0.10142276422764228</v>
      </c>
      <c r="AB109">
        <f>n10_age!$B108/SUM(n10_age!$B108:$K108)</f>
        <v>0.10142276422764228</v>
      </c>
      <c r="AC109">
        <f>n10_age!$B108/SUM(n10_age!$B108:$K108)</f>
        <v>0.10142276422764228</v>
      </c>
      <c r="AD109">
        <f>n10_age!$B108/SUM(n10_age!$B108:$K108)</f>
        <v>0.10142276422764228</v>
      </c>
      <c r="AE109">
        <f>n10_age!$B108/SUM(n10_age!$B108:$K108)</f>
        <v>0.10142276422764228</v>
      </c>
      <c r="AG109" s="6">
        <f t="shared" si="3"/>
        <v>0.93368368997763318</v>
      </c>
      <c r="AH109">
        <f t="shared" si="4"/>
        <v>0.65956796118939032</v>
      </c>
      <c r="AI109">
        <f t="shared" si="5"/>
        <v>0.812894381025</v>
      </c>
    </row>
    <row r="110" spans="1:35" x14ac:dyDescent="0.2">
      <c r="A110" s="1">
        <v>30286</v>
      </c>
      <c r="B110">
        <v>1.0402038291</v>
      </c>
      <c r="E110">
        <v>0.69669138490000004</v>
      </c>
      <c r="F110">
        <v>0.86809060319999998</v>
      </c>
      <c r="G110">
        <v>0.66733507800000003</v>
      </c>
      <c r="H110">
        <v>0.79313345329999996</v>
      </c>
      <c r="I110">
        <v>0.7347971781</v>
      </c>
      <c r="J110">
        <v>0.72099075059999995</v>
      </c>
      <c r="K110">
        <v>0.63744867780000003</v>
      </c>
      <c r="L110">
        <f>totalme10_age!B110/SUM(totalme10_age!$B110:$K110)</f>
        <v>0.5480542286885115</v>
      </c>
      <c r="M110">
        <f>totalme10_age!C110/SUM(totalme10_age!$B110:$K110)</f>
        <v>0</v>
      </c>
      <c r="N110">
        <f>totalme10_age!D110/SUM(totalme10_age!$B110:$K110)</f>
        <v>0</v>
      </c>
      <c r="O110">
        <f>totalme10_age!E110/SUM(totalme10_age!$B110:$K110)</f>
        <v>4.233379273801284E-2</v>
      </c>
      <c r="P110">
        <f>totalme10_age!F110/SUM(totalme10_age!$B110:$K110)</f>
        <v>4.7357693202352676E-2</v>
      </c>
      <c r="Q110">
        <f>totalme10_age!G110/SUM(totalme10_age!$B110:$K110)</f>
        <v>5.0948312851092914E-2</v>
      </c>
      <c r="R110">
        <f>totalme10_age!H110/SUM(totalme10_age!$B110:$K110)</f>
        <v>6.1734957797683815E-2</v>
      </c>
      <c r="S110">
        <f>totalme10_age!I110/SUM(totalme10_age!$B110:$K110)</f>
        <v>4.4009667319819486E-2</v>
      </c>
      <c r="T110">
        <f>totalme10_age!J110/SUM(totalme10_age!$B110:$K110)</f>
        <v>0.11785191728415789</v>
      </c>
      <c r="U110">
        <f>totalme10_age!K110/SUM(totalme10_age!$B110:$K110)</f>
        <v>8.7709430118368931E-2</v>
      </c>
      <c r="V110">
        <f>n10_age!$B109/SUM(n10_age!$B109:$K109)</f>
        <v>0.10002008435428801</v>
      </c>
      <c r="W110">
        <f>n10_age!$B109/SUM(n10_age!$B109:$K109)</f>
        <v>0.10002008435428801</v>
      </c>
      <c r="X110">
        <f>n10_age!$B109/SUM(n10_age!$B109:$K109)</f>
        <v>0.10002008435428801</v>
      </c>
      <c r="Y110">
        <f>n10_age!$B109/SUM(n10_age!$B109:$K109)</f>
        <v>0.10002008435428801</v>
      </c>
      <c r="Z110">
        <f>n10_age!$B109/SUM(n10_age!$B109:$K109)</f>
        <v>0.10002008435428801</v>
      </c>
      <c r="AA110">
        <f>n10_age!$B109/SUM(n10_age!$B109:$K109)</f>
        <v>0.10002008435428801</v>
      </c>
      <c r="AB110">
        <f>n10_age!$B109/SUM(n10_age!$B109:$K109)</f>
        <v>0.10002008435428801</v>
      </c>
      <c r="AC110">
        <f>n10_age!$B109/SUM(n10_age!$B109:$K109)</f>
        <v>0.10002008435428801</v>
      </c>
      <c r="AD110">
        <f>n10_age!$B109/SUM(n10_age!$B109:$K109)</f>
        <v>0.10002008435428801</v>
      </c>
      <c r="AE110">
        <f>n10_age!$B109/SUM(n10_age!$B109:$K109)</f>
        <v>0.10002008435428801</v>
      </c>
      <c r="AG110" s="6">
        <f t="shared" si="3"/>
        <v>0.89687470290062554</v>
      </c>
      <c r="AH110">
        <f t="shared" si="4"/>
        <v>0.61599278883109065</v>
      </c>
      <c r="AI110">
        <f t="shared" si="5"/>
        <v>0.76983636937500011</v>
      </c>
    </row>
    <row r="111" spans="1:35" x14ac:dyDescent="0.2">
      <c r="A111" s="1">
        <v>30317</v>
      </c>
      <c r="B111">
        <v>1.0074734207</v>
      </c>
      <c r="E111">
        <v>0.69563885569999995</v>
      </c>
      <c r="F111">
        <v>0.87977419759999997</v>
      </c>
      <c r="G111">
        <v>0.6521848844</v>
      </c>
      <c r="H111">
        <v>0.79111934900000003</v>
      </c>
      <c r="I111">
        <v>0.74496737199999996</v>
      </c>
      <c r="J111">
        <v>0.71764518440000002</v>
      </c>
      <c r="K111">
        <v>0.61900070559999998</v>
      </c>
      <c r="L111">
        <f>totalme10_age!B111/SUM(totalme10_age!$B111:$K111)</f>
        <v>0.55334226388719032</v>
      </c>
      <c r="M111">
        <f>totalme10_age!C111/SUM(totalme10_age!$B111:$K111)</f>
        <v>0</v>
      </c>
      <c r="N111">
        <f>totalme10_age!D111/SUM(totalme10_age!$B111:$K111)</f>
        <v>0</v>
      </c>
      <c r="O111">
        <f>totalme10_age!E111/SUM(totalme10_age!$B111:$K111)</f>
        <v>4.1696978771429458E-2</v>
      </c>
      <c r="P111">
        <f>totalme10_age!F111/SUM(totalme10_age!$B111:$K111)</f>
        <v>4.5891628876901965E-2</v>
      </c>
      <c r="Q111">
        <f>totalme10_age!G111/SUM(totalme10_age!$B111:$K111)</f>
        <v>5.1812244007837349E-2</v>
      </c>
      <c r="R111">
        <f>totalme10_age!H111/SUM(totalme10_age!$B111:$K111)</f>
        <v>5.9933643956749175E-2</v>
      </c>
      <c r="S111">
        <f>totalme10_age!I111/SUM(totalme10_age!$B111:$K111)</f>
        <v>4.3159056585193582E-2</v>
      </c>
      <c r="T111">
        <f>totalme10_age!J111/SUM(totalme10_age!$B111:$K111)</f>
        <v>0.1162046407236875</v>
      </c>
      <c r="U111">
        <f>totalme10_age!K111/SUM(totalme10_age!$B111:$K111)</f>
        <v>8.7959543191010611E-2</v>
      </c>
      <c r="V111">
        <f>n10_age!$B110/SUM(n10_age!$B110:$K110)</f>
        <v>9.9258070984559854E-2</v>
      </c>
      <c r="W111">
        <f>n10_age!$B110/SUM(n10_age!$B110:$K110)</f>
        <v>9.9258070984559854E-2</v>
      </c>
      <c r="X111">
        <f>n10_age!$B110/SUM(n10_age!$B110:$K110)</f>
        <v>9.9258070984559854E-2</v>
      </c>
      <c r="Y111">
        <f>n10_age!$B110/SUM(n10_age!$B110:$K110)</f>
        <v>9.9258070984559854E-2</v>
      </c>
      <c r="Z111">
        <f>n10_age!$B110/SUM(n10_age!$B110:$K110)</f>
        <v>9.9258070984559854E-2</v>
      </c>
      <c r="AA111">
        <f>n10_age!$B110/SUM(n10_age!$B110:$K110)</f>
        <v>9.9258070984559854E-2</v>
      </c>
      <c r="AB111">
        <f>n10_age!$B110/SUM(n10_age!$B110:$K110)</f>
        <v>9.9258070984559854E-2</v>
      </c>
      <c r="AC111">
        <f>n10_age!$B110/SUM(n10_age!$B110:$K110)</f>
        <v>9.9258070984559854E-2</v>
      </c>
      <c r="AD111">
        <f>n10_age!$B110/SUM(n10_age!$B110:$K110)</f>
        <v>9.9258070984559854E-2</v>
      </c>
      <c r="AE111">
        <f>n10_age!$B110/SUM(n10_age!$B110:$K110)</f>
        <v>9.9258070984559854E-2</v>
      </c>
      <c r="AG111" s="6">
        <f t="shared" si="3"/>
        <v>0.87805656982781133</v>
      </c>
      <c r="AH111">
        <f t="shared" si="4"/>
        <v>0.60624883995448164</v>
      </c>
      <c r="AI111">
        <f t="shared" si="5"/>
        <v>0.76347549617499988</v>
      </c>
    </row>
    <row r="112" spans="1:35" x14ac:dyDescent="0.2">
      <c r="A112" s="1">
        <v>30348</v>
      </c>
      <c r="B112">
        <v>0.96990791210000005</v>
      </c>
      <c r="E112">
        <v>0.66902828619999999</v>
      </c>
      <c r="F112">
        <v>0.85789581749999999</v>
      </c>
      <c r="G112">
        <v>0.6206147219</v>
      </c>
      <c r="H112">
        <v>0.79739468849999995</v>
      </c>
      <c r="I112">
        <v>0.72170822270000001</v>
      </c>
      <c r="J112">
        <v>0.69274815540000001</v>
      </c>
      <c r="K112">
        <v>0.59556709220000004</v>
      </c>
      <c r="L112">
        <f>totalme10_age!B112/SUM(totalme10_age!$B112:$K112)</f>
        <v>0.55370917435198419</v>
      </c>
      <c r="M112">
        <f>totalme10_age!C112/SUM(totalme10_age!$B112:$K112)</f>
        <v>0</v>
      </c>
      <c r="N112">
        <f>totalme10_age!D112/SUM(totalme10_age!$B112:$K112)</f>
        <v>0</v>
      </c>
      <c r="O112">
        <f>totalme10_age!E112/SUM(totalme10_age!$B112:$K112)</f>
        <v>4.155686359968265E-2</v>
      </c>
      <c r="P112">
        <f>totalme10_age!F112/SUM(totalme10_age!$B112:$K112)</f>
        <v>4.5504185533697825E-2</v>
      </c>
      <c r="Q112">
        <f>totalme10_age!G112/SUM(totalme10_age!$B112:$K112)</f>
        <v>5.2399085078341005E-2</v>
      </c>
      <c r="R112">
        <f>totalme10_age!H112/SUM(totalme10_age!$B112:$K112)</f>
        <v>5.7659206868968596E-2</v>
      </c>
      <c r="S112">
        <f>totalme10_age!I112/SUM(totalme10_age!$B112:$K112)</f>
        <v>4.2310538005750999E-2</v>
      </c>
      <c r="T112">
        <f>totalme10_age!J112/SUM(totalme10_age!$B112:$K112)</f>
        <v>0.11419458053076448</v>
      </c>
      <c r="U112">
        <f>totalme10_age!K112/SUM(totalme10_age!$B112:$K112)</f>
        <v>9.2666366030810216E-2</v>
      </c>
      <c r="V112">
        <f>n10_age!$B111/SUM(n10_age!$B111:$K111)</f>
        <v>9.9035757332261956E-2</v>
      </c>
      <c r="W112">
        <f>n10_age!$B111/SUM(n10_age!$B111:$K111)</f>
        <v>9.9035757332261956E-2</v>
      </c>
      <c r="X112">
        <f>n10_age!$B111/SUM(n10_age!$B111:$K111)</f>
        <v>9.9035757332261956E-2</v>
      </c>
      <c r="Y112">
        <f>n10_age!$B111/SUM(n10_age!$B111:$K111)</f>
        <v>9.9035757332261956E-2</v>
      </c>
      <c r="Z112">
        <f>n10_age!$B111/SUM(n10_age!$B111:$K111)</f>
        <v>9.9035757332261956E-2</v>
      </c>
      <c r="AA112">
        <f>n10_age!$B111/SUM(n10_age!$B111:$K111)</f>
        <v>9.9035757332261956E-2</v>
      </c>
      <c r="AB112">
        <f>n10_age!$B111/SUM(n10_age!$B111:$K111)</f>
        <v>9.9035757332261956E-2</v>
      </c>
      <c r="AC112">
        <f>n10_age!$B111/SUM(n10_age!$B111:$K111)</f>
        <v>9.9035757332261956E-2</v>
      </c>
      <c r="AD112">
        <f>n10_age!$B111/SUM(n10_age!$B111:$K111)</f>
        <v>9.9035757332261956E-2</v>
      </c>
      <c r="AE112">
        <f>n10_age!$B111/SUM(n10_age!$B111:$K111)</f>
        <v>9.9035757332261956E-2</v>
      </c>
      <c r="AG112" s="6">
        <f t="shared" si="3"/>
        <v>0.84721725216922716</v>
      </c>
      <c r="AH112">
        <f t="shared" si="4"/>
        <v>0.58677348211621139</v>
      </c>
      <c r="AI112">
        <f t="shared" si="5"/>
        <v>0.7406081120625001</v>
      </c>
    </row>
    <row r="113" spans="1:35" x14ac:dyDescent="0.2">
      <c r="A113" s="1">
        <v>30376</v>
      </c>
      <c r="B113">
        <v>0.96630770160000001</v>
      </c>
      <c r="E113">
        <v>0.63867592979999999</v>
      </c>
      <c r="F113">
        <v>0.83041755610000001</v>
      </c>
      <c r="G113">
        <v>0.59598769760000003</v>
      </c>
      <c r="H113">
        <v>0.75382935669999995</v>
      </c>
      <c r="I113">
        <v>0.68377034059999997</v>
      </c>
      <c r="J113">
        <v>0.65997557600000001</v>
      </c>
      <c r="K113">
        <v>0.58349825040000003</v>
      </c>
      <c r="L113">
        <f>totalme10_age!B113/SUM(totalme10_age!$B113:$K113)</f>
        <v>0.54393628363261848</v>
      </c>
      <c r="M113">
        <f>totalme10_age!C113/SUM(totalme10_age!$B113:$K113)</f>
        <v>0</v>
      </c>
      <c r="N113">
        <f>totalme10_age!D113/SUM(totalme10_age!$B113:$K113)</f>
        <v>0</v>
      </c>
      <c r="O113">
        <f>totalme10_age!E113/SUM(totalme10_age!$B113:$K113)</f>
        <v>4.2509876261730202E-2</v>
      </c>
      <c r="P113">
        <f>totalme10_age!F113/SUM(totalme10_age!$B113:$K113)</f>
        <v>4.5363345111076314E-2</v>
      </c>
      <c r="Q113">
        <f>totalme10_age!G113/SUM(totalme10_age!$B113:$K113)</f>
        <v>5.2814355853143855E-2</v>
      </c>
      <c r="R113">
        <f>totalme10_age!H113/SUM(totalme10_age!$B113:$K113)</f>
        <v>5.933600388589555E-2</v>
      </c>
      <c r="S113">
        <f>totalme10_age!I113/SUM(totalme10_age!$B113:$K113)</f>
        <v>4.576312230842202E-2</v>
      </c>
      <c r="T113">
        <f>totalme10_age!J113/SUM(totalme10_age!$B113:$K113)</f>
        <v>0.11452418151952007</v>
      </c>
      <c r="U113">
        <f>totalme10_age!K113/SUM(totalme10_age!$B113:$K113)</f>
        <v>9.5752831427593485E-2</v>
      </c>
      <c r="V113">
        <f>n10_age!$B112/SUM(n10_age!$B112:$K112)</f>
        <v>9.8758012820512817E-2</v>
      </c>
      <c r="W113">
        <f>n10_age!$B112/SUM(n10_age!$B112:$K112)</f>
        <v>9.8758012820512817E-2</v>
      </c>
      <c r="X113">
        <f>n10_age!$B112/SUM(n10_age!$B112:$K112)</f>
        <v>9.8758012820512817E-2</v>
      </c>
      <c r="Y113">
        <f>n10_age!$B112/SUM(n10_age!$B112:$K112)</f>
        <v>9.8758012820512817E-2</v>
      </c>
      <c r="Z113">
        <f>n10_age!$B112/SUM(n10_age!$B112:$K112)</f>
        <v>9.8758012820512817E-2</v>
      </c>
      <c r="AA113">
        <f>n10_age!$B112/SUM(n10_age!$B112:$K112)</f>
        <v>9.8758012820512817E-2</v>
      </c>
      <c r="AB113">
        <f>n10_age!$B112/SUM(n10_age!$B112:$K112)</f>
        <v>9.8758012820512817E-2</v>
      </c>
      <c r="AC113">
        <f>n10_age!$B112/SUM(n10_age!$B112:$K112)</f>
        <v>9.8758012820512817E-2</v>
      </c>
      <c r="AD113">
        <f>n10_age!$B112/SUM(n10_age!$B112:$K112)</f>
        <v>9.8758012820512817E-2</v>
      </c>
      <c r="AE113">
        <f>n10_age!$B112/SUM(n10_age!$B112:$K112)</f>
        <v>9.8758012820512817E-2</v>
      </c>
      <c r="AG113" s="6">
        <f t="shared" si="3"/>
        <v>0.82938253896915126</v>
      </c>
      <c r="AH113">
        <f t="shared" si="4"/>
        <v>0.56415143580496796</v>
      </c>
      <c r="AI113">
        <f t="shared" si="5"/>
        <v>0.71405780109999994</v>
      </c>
    </row>
    <row r="114" spans="1:35" x14ac:dyDescent="0.2">
      <c r="A114" s="1">
        <v>30407</v>
      </c>
      <c r="B114">
        <v>0.9413127765</v>
      </c>
      <c r="E114">
        <v>0.62581577840000002</v>
      </c>
      <c r="F114">
        <v>0.75528105810000001</v>
      </c>
      <c r="G114">
        <v>0.58825008550000002</v>
      </c>
      <c r="H114">
        <v>0.70529060919999997</v>
      </c>
      <c r="I114">
        <v>0.63988505679999996</v>
      </c>
      <c r="K114">
        <v>0.58286255070000004</v>
      </c>
      <c r="L114">
        <f>totalme10_age!B114/SUM(totalme10_age!$B114:$K114)</f>
        <v>0.53722844266795911</v>
      </c>
      <c r="M114">
        <f>totalme10_age!C114/SUM(totalme10_age!$B114:$K114)</f>
        <v>0</v>
      </c>
      <c r="N114">
        <f>totalme10_age!D114/SUM(totalme10_age!$B114:$K114)</f>
        <v>0</v>
      </c>
      <c r="O114">
        <f>totalme10_age!E114/SUM(totalme10_age!$B114:$K114)</f>
        <v>4.2384596485260571E-2</v>
      </c>
      <c r="P114">
        <f>totalme10_age!F114/SUM(totalme10_age!$B114:$K114)</f>
        <v>5.2127515066309402E-2</v>
      </c>
      <c r="Q114">
        <f>totalme10_age!G114/SUM(totalme10_age!$B114:$K114)</f>
        <v>4.5774785056262382E-2</v>
      </c>
      <c r="R114">
        <f>totalme10_age!H114/SUM(totalme10_age!$B114:$K114)</f>
        <v>6.1541977056152199E-2</v>
      </c>
      <c r="S114">
        <f>totalme10_age!I114/SUM(totalme10_age!$B114:$K114)</f>
        <v>0.16140168763337559</v>
      </c>
      <c r="T114">
        <f>totalme10_age!J114/SUM(totalme10_age!$B114:$K114)</f>
        <v>0</v>
      </c>
      <c r="U114">
        <f>totalme10_age!K114/SUM(totalme10_age!$B114:$K114)</f>
        <v>9.9540996034680793E-2</v>
      </c>
      <c r="V114">
        <f>n10_age!$B113/SUM(n10_age!$B113:$K113)</f>
        <v>9.7478657931308318E-2</v>
      </c>
      <c r="W114">
        <f>n10_age!$B113/SUM(n10_age!$B113:$K113)</f>
        <v>9.7478657931308318E-2</v>
      </c>
      <c r="X114">
        <f>n10_age!$B113/SUM(n10_age!$B113:$K113)</f>
        <v>9.7478657931308318E-2</v>
      </c>
      <c r="Y114">
        <f>n10_age!$B113/SUM(n10_age!$B113:$K113)</f>
        <v>9.7478657931308318E-2</v>
      </c>
      <c r="Z114">
        <f>n10_age!$B113/SUM(n10_age!$B113:$K113)</f>
        <v>9.7478657931308318E-2</v>
      </c>
      <c r="AA114">
        <f>n10_age!$B113/SUM(n10_age!$B113:$K113)</f>
        <v>9.7478657931308318E-2</v>
      </c>
      <c r="AB114">
        <f>n10_age!$B113/SUM(n10_age!$B113:$K113)</f>
        <v>9.7478657931308318E-2</v>
      </c>
      <c r="AC114">
        <f>n10_age!$B113/SUM(n10_age!$B113:$K113)</f>
        <v>9.7478657931308318E-2</v>
      </c>
      <c r="AD114">
        <f>n10_age!$B113/SUM(n10_age!$B113:$K113)</f>
        <v>9.7478657931308318E-2</v>
      </c>
      <c r="AE114">
        <f>n10_age!$B113/SUM(n10_age!$B113:$K113)</f>
        <v>9.7478657931308318E-2</v>
      </c>
      <c r="AG114" s="6">
        <f t="shared" si="3"/>
        <v>0.80322511757883408</v>
      </c>
      <c r="AH114">
        <f t="shared" si="4"/>
        <v>0.47166977890871553</v>
      </c>
      <c r="AI114">
        <f t="shared" si="5"/>
        <v>0.69124255931428569</v>
      </c>
    </row>
    <row r="115" spans="1:35" x14ac:dyDescent="0.2">
      <c r="A115" s="1">
        <v>30437</v>
      </c>
      <c r="B115">
        <v>0.87395302080000004</v>
      </c>
      <c r="E115">
        <v>0.61405483959999996</v>
      </c>
      <c r="F115">
        <v>0.69998100379999995</v>
      </c>
      <c r="G115">
        <v>0.57049188200000001</v>
      </c>
      <c r="H115">
        <v>0.66123244780000001</v>
      </c>
      <c r="I115">
        <v>0.6022129598</v>
      </c>
      <c r="K115">
        <v>0.55090141390000003</v>
      </c>
      <c r="L115">
        <f>totalme10_age!B115/SUM(totalme10_age!$B115:$K115)</f>
        <v>0.53845928834650525</v>
      </c>
      <c r="M115">
        <f>totalme10_age!C115/SUM(totalme10_age!$B115:$K115)</f>
        <v>0</v>
      </c>
      <c r="N115">
        <f>totalme10_age!D115/SUM(totalme10_age!$B115:$K115)</f>
        <v>0</v>
      </c>
      <c r="O115">
        <f>totalme10_age!E115/SUM(totalme10_age!$B115:$K115)</f>
        <v>4.3328321106299014E-2</v>
      </c>
      <c r="P115">
        <f>totalme10_age!F115/SUM(totalme10_age!$B115:$K115)</f>
        <v>4.9090305514151313E-2</v>
      </c>
      <c r="Q115">
        <f>totalme10_age!G115/SUM(totalme10_age!$B115:$K115)</f>
        <v>4.4417801208186052E-2</v>
      </c>
      <c r="R115">
        <f>totalme10_age!H115/SUM(totalme10_age!$B115:$K115)</f>
        <v>6.1572571275101989E-2</v>
      </c>
      <c r="S115">
        <f>totalme10_age!I115/SUM(totalme10_age!$B115:$K115)</f>
        <v>0.16072811564391479</v>
      </c>
      <c r="T115">
        <f>totalme10_age!J115/SUM(totalme10_age!$B115:$K115)</f>
        <v>0</v>
      </c>
      <c r="U115">
        <f>totalme10_age!K115/SUM(totalme10_age!$B115:$K115)</f>
        <v>0.10240359690584162</v>
      </c>
      <c r="V115">
        <f>n10_age!$B114/SUM(n10_age!$B114:$K114)</f>
        <v>9.6857086380707655E-2</v>
      </c>
      <c r="W115">
        <f>n10_age!$B114/SUM(n10_age!$B114:$K114)</f>
        <v>9.6857086380707655E-2</v>
      </c>
      <c r="X115">
        <f>n10_age!$B114/SUM(n10_age!$B114:$K114)</f>
        <v>9.6857086380707655E-2</v>
      </c>
      <c r="Y115">
        <f>n10_age!$B114/SUM(n10_age!$B114:$K114)</f>
        <v>9.6857086380707655E-2</v>
      </c>
      <c r="Z115">
        <f>n10_age!$B114/SUM(n10_age!$B114:$K114)</f>
        <v>9.6857086380707655E-2</v>
      </c>
      <c r="AA115">
        <f>n10_age!$B114/SUM(n10_age!$B114:$K114)</f>
        <v>9.6857086380707655E-2</v>
      </c>
      <c r="AB115">
        <f>n10_age!$B114/SUM(n10_age!$B114:$K114)</f>
        <v>9.6857086380707655E-2</v>
      </c>
      <c r="AC115">
        <f>n10_age!$B114/SUM(n10_age!$B114:$K114)</f>
        <v>9.6857086380707655E-2</v>
      </c>
      <c r="AD115">
        <f>n10_age!$B114/SUM(n10_age!$B114:$K114)</f>
        <v>9.6857086380707655E-2</v>
      </c>
      <c r="AE115">
        <f>n10_age!$B114/SUM(n10_age!$B114:$K114)</f>
        <v>9.6857086380707655E-2</v>
      </c>
      <c r="AG115" s="6">
        <f t="shared" si="3"/>
        <v>0.75081698582196454</v>
      </c>
      <c r="AH115">
        <f t="shared" si="4"/>
        <v>0.4429107547288002</v>
      </c>
      <c r="AI115">
        <f t="shared" si="5"/>
        <v>0.65326108110000003</v>
      </c>
    </row>
    <row r="116" spans="1:35" x14ac:dyDescent="0.2">
      <c r="A116" s="1">
        <v>30468</v>
      </c>
      <c r="B116">
        <v>0.88659873079999996</v>
      </c>
      <c r="E116">
        <v>0.59734444679999998</v>
      </c>
      <c r="F116">
        <v>0.68447809599999998</v>
      </c>
      <c r="G116">
        <v>0.55762232570000003</v>
      </c>
      <c r="H116">
        <v>0.66907584600000003</v>
      </c>
      <c r="I116">
        <v>0.58215015989999996</v>
      </c>
      <c r="K116">
        <v>0.52240716040000001</v>
      </c>
      <c r="L116">
        <f>totalme10_age!B116/SUM(totalme10_age!$B116:$K116)</f>
        <v>0.52354095629878161</v>
      </c>
      <c r="M116">
        <f>totalme10_age!C116/SUM(totalme10_age!$B116:$K116)</f>
        <v>0</v>
      </c>
      <c r="N116">
        <f>totalme10_age!D116/SUM(totalme10_age!$B116:$K116)</f>
        <v>0</v>
      </c>
      <c r="O116">
        <f>totalme10_age!E116/SUM(totalme10_age!$B116:$K116)</f>
        <v>4.5434933465876327E-2</v>
      </c>
      <c r="P116">
        <f>totalme10_age!F116/SUM(totalme10_age!$B116:$K116)</f>
        <v>4.9536569903429271E-2</v>
      </c>
      <c r="Q116">
        <f>totalme10_age!G116/SUM(totalme10_age!$B116:$K116)</f>
        <v>4.6548961939913147E-2</v>
      </c>
      <c r="R116">
        <f>totalme10_age!H116/SUM(totalme10_age!$B116:$K116)</f>
        <v>6.1116381505957364E-2</v>
      </c>
      <c r="S116">
        <f>totalme10_age!I116/SUM(totalme10_age!$B116:$K116)</f>
        <v>0.1636885838268326</v>
      </c>
      <c r="T116">
        <f>totalme10_age!J116/SUM(totalme10_age!$B116:$K116)</f>
        <v>0</v>
      </c>
      <c r="U116">
        <f>totalme10_age!K116/SUM(totalme10_age!$B116:$K116)</f>
        <v>0.11013361305920963</v>
      </c>
      <c r="V116">
        <f>n10_age!$B115/SUM(n10_age!$B115:$K115)</f>
        <v>9.5667516173299355E-2</v>
      </c>
      <c r="W116">
        <f>n10_age!$B115/SUM(n10_age!$B115:$K115)</f>
        <v>9.5667516173299355E-2</v>
      </c>
      <c r="X116">
        <f>n10_age!$B115/SUM(n10_age!$B115:$K115)</f>
        <v>9.5667516173299355E-2</v>
      </c>
      <c r="Y116">
        <f>n10_age!$B115/SUM(n10_age!$B115:$K115)</f>
        <v>9.5667516173299355E-2</v>
      </c>
      <c r="Z116">
        <f>n10_age!$B115/SUM(n10_age!$B115:$K115)</f>
        <v>9.5667516173299355E-2</v>
      </c>
      <c r="AA116">
        <f>n10_age!$B115/SUM(n10_age!$B115:$K115)</f>
        <v>9.5667516173299355E-2</v>
      </c>
      <c r="AB116">
        <f>n10_age!$B115/SUM(n10_age!$B115:$K115)</f>
        <v>9.5667516173299355E-2</v>
      </c>
      <c r="AC116">
        <f>n10_age!$B115/SUM(n10_age!$B115:$K115)</f>
        <v>9.5667516173299355E-2</v>
      </c>
      <c r="AD116">
        <f>n10_age!$B115/SUM(n10_age!$B115:$K115)</f>
        <v>9.5667516173299355E-2</v>
      </c>
      <c r="AE116">
        <f>n10_age!$B115/SUM(n10_age!$B115:$K115)</f>
        <v>9.5667516173299355E-2</v>
      </c>
      <c r="AG116" s="6">
        <f t="shared" si="3"/>
        <v>0.74489190801061844</v>
      </c>
      <c r="AH116">
        <f t="shared" si="4"/>
        <v>0.43047289974765729</v>
      </c>
      <c r="AI116">
        <f t="shared" si="5"/>
        <v>0.64281096651428571</v>
      </c>
    </row>
    <row r="117" spans="1:35" x14ac:dyDescent="0.2">
      <c r="A117" s="1">
        <v>30498</v>
      </c>
      <c r="B117">
        <v>0.90262009710000002</v>
      </c>
      <c r="E117">
        <v>0.60871416730000005</v>
      </c>
      <c r="F117">
        <v>0.68218369180000005</v>
      </c>
      <c r="G117">
        <v>0.57267053720000005</v>
      </c>
      <c r="H117">
        <v>0.71368326820000005</v>
      </c>
      <c r="I117">
        <v>0.60829007010000002</v>
      </c>
      <c r="K117">
        <v>0.57774147350000005</v>
      </c>
      <c r="L117">
        <f>totalme10_age!B117/SUM(totalme10_age!$B117:$K117)</f>
        <v>0.51863871947675499</v>
      </c>
      <c r="M117">
        <f>totalme10_age!C117/SUM(totalme10_age!$B117:$K117)</f>
        <v>0</v>
      </c>
      <c r="N117">
        <f>totalme10_age!D117/SUM(totalme10_age!$B117:$K117)</f>
        <v>0</v>
      </c>
      <c r="O117">
        <f>totalme10_age!E117/SUM(totalme10_age!$B117:$K117)</f>
        <v>4.599733913469984E-2</v>
      </c>
      <c r="P117">
        <f>totalme10_age!F117/SUM(totalme10_age!$B117:$K117)</f>
        <v>5.154652046914461E-2</v>
      </c>
      <c r="Q117">
        <f>totalme10_age!G117/SUM(totalme10_age!$B117:$K117)</f>
        <v>4.6481050089731205E-2</v>
      </c>
      <c r="R117">
        <f>totalme10_age!H117/SUM(totalme10_age!$B117:$K117)</f>
        <v>5.9817763067571486E-2</v>
      </c>
      <c r="S117">
        <f>totalme10_age!I117/SUM(totalme10_age!$B117:$K117)</f>
        <v>0.16217055606595679</v>
      </c>
      <c r="T117">
        <f>totalme10_age!J117/SUM(totalme10_age!$B117:$K117)</f>
        <v>0</v>
      </c>
      <c r="U117">
        <f>totalme10_age!K117/SUM(totalme10_age!$B117:$K117)</f>
        <v>0.1153480516961411</v>
      </c>
      <c r="V117">
        <f>n10_age!$B116/SUM(n10_age!$B116:$K116)</f>
        <v>9.4628660073686255E-2</v>
      </c>
      <c r="W117">
        <f>n10_age!$B116/SUM(n10_age!$B116:$K116)</f>
        <v>9.4628660073686255E-2</v>
      </c>
      <c r="X117">
        <f>n10_age!$B116/SUM(n10_age!$B116:$K116)</f>
        <v>9.4628660073686255E-2</v>
      </c>
      <c r="Y117">
        <f>n10_age!$B116/SUM(n10_age!$B116:$K116)</f>
        <v>9.4628660073686255E-2</v>
      </c>
      <c r="Z117">
        <f>n10_age!$B116/SUM(n10_age!$B116:$K116)</f>
        <v>9.4628660073686255E-2</v>
      </c>
      <c r="AA117">
        <f>n10_age!$B116/SUM(n10_age!$B116:$K116)</f>
        <v>9.4628660073686255E-2</v>
      </c>
      <c r="AB117">
        <f>n10_age!$B116/SUM(n10_age!$B116:$K116)</f>
        <v>9.4628660073686255E-2</v>
      </c>
      <c r="AC117">
        <f>n10_age!$B116/SUM(n10_age!$B116:$K116)</f>
        <v>9.4628660073686255E-2</v>
      </c>
      <c r="AD117">
        <f>n10_age!$B116/SUM(n10_age!$B116:$K116)</f>
        <v>9.4628660073686255E-2</v>
      </c>
      <c r="AE117">
        <f>n10_age!$B116/SUM(n10_age!$B116:$K116)</f>
        <v>9.4628660073686255E-2</v>
      </c>
      <c r="AG117" s="6">
        <f t="shared" si="3"/>
        <v>0.7658945157931919</v>
      </c>
      <c r="AH117">
        <f t="shared" si="4"/>
        <v>0.44152817780445996</v>
      </c>
      <c r="AI117">
        <f t="shared" si="5"/>
        <v>0.66655761502857136</v>
      </c>
    </row>
    <row r="118" spans="1:35" x14ac:dyDescent="0.2">
      <c r="A118" s="1">
        <v>30529</v>
      </c>
      <c r="B118">
        <v>0.9248747651</v>
      </c>
      <c r="E118">
        <v>0.63240334379999996</v>
      </c>
      <c r="F118">
        <v>0.71364300489999999</v>
      </c>
      <c r="G118">
        <v>0.59889842849999997</v>
      </c>
      <c r="H118">
        <v>0.75171100759999998</v>
      </c>
      <c r="I118">
        <v>0.62516209629999997</v>
      </c>
      <c r="K118">
        <v>0.58945781539999997</v>
      </c>
      <c r="L118">
        <f>totalme10_age!B118/SUM(totalme10_age!$B118:$K118)</f>
        <v>0.52269445488840527</v>
      </c>
      <c r="M118">
        <f>totalme10_age!C118/SUM(totalme10_age!$B118:$K118)</f>
        <v>0</v>
      </c>
      <c r="N118">
        <f>totalme10_age!D118/SUM(totalme10_age!$B118:$K118)</f>
        <v>0</v>
      </c>
      <c r="O118">
        <f>totalme10_age!E118/SUM(totalme10_age!$B118:$K118)</f>
        <v>4.4970637019847132E-2</v>
      </c>
      <c r="P118">
        <f>totalme10_age!F118/SUM(totalme10_age!$B118:$K118)</f>
        <v>5.0839330628602589E-2</v>
      </c>
      <c r="Q118">
        <f>totalme10_age!G118/SUM(totalme10_age!$B118:$K118)</f>
        <v>4.5924495400289568E-2</v>
      </c>
      <c r="R118">
        <f>totalme10_age!H118/SUM(totalme10_age!$B118:$K118)</f>
        <v>5.9372235140424889E-2</v>
      </c>
      <c r="S118">
        <f>totalme10_age!I118/SUM(totalme10_age!$B118:$K118)</f>
        <v>0.16214347047324965</v>
      </c>
      <c r="T118">
        <f>totalme10_age!J118/SUM(totalme10_age!$B118:$K118)</f>
        <v>0</v>
      </c>
      <c r="U118">
        <f>totalme10_age!K118/SUM(totalme10_age!$B118:$K118)</f>
        <v>0.11405537644918089</v>
      </c>
      <c r="V118">
        <f>n10_age!$B117/SUM(n10_age!$B117:$K117)</f>
        <v>9.351692484222604E-2</v>
      </c>
      <c r="W118">
        <f>n10_age!$B117/SUM(n10_age!$B117:$K117)</f>
        <v>9.351692484222604E-2</v>
      </c>
      <c r="X118">
        <f>n10_age!$B117/SUM(n10_age!$B117:$K117)</f>
        <v>9.351692484222604E-2</v>
      </c>
      <c r="Y118">
        <f>n10_age!$B117/SUM(n10_age!$B117:$K117)</f>
        <v>9.351692484222604E-2</v>
      </c>
      <c r="Z118">
        <f>n10_age!$B117/SUM(n10_age!$B117:$K117)</f>
        <v>9.351692484222604E-2</v>
      </c>
      <c r="AA118">
        <f>n10_age!$B117/SUM(n10_age!$B117:$K117)</f>
        <v>9.351692484222604E-2</v>
      </c>
      <c r="AB118">
        <f>n10_age!$B117/SUM(n10_age!$B117:$K117)</f>
        <v>9.351692484222604E-2</v>
      </c>
      <c r="AC118">
        <f>n10_age!$B117/SUM(n10_age!$B117:$K117)</f>
        <v>9.351692484222604E-2</v>
      </c>
      <c r="AD118">
        <f>n10_age!$B117/SUM(n10_age!$B117:$K117)</f>
        <v>9.351692484222604E-2</v>
      </c>
      <c r="AE118">
        <f>n10_age!$B117/SUM(n10_age!$B117:$K117)</f>
        <v>9.351692484222604E-2</v>
      </c>
      <c r="AG118" s="6">
        <f t="shared" si="3"/>
        <v>0.78887928084958892</v>
      </c>
      <c r="AH118">
        <f t="shared" si="4"/>
        <v>0.45226191924314396</v>
      </c>
      <c r="AI118">
        <f t="shared" si="5"/>
        <v>0.69087863737142852</v>
      </c>
    </row>
    <row r="119" spans="1:35" x14ac:dyDescent="0.2">
      <c r="A119" s="1">
        <v>30560</v>
      </c>
      <c r="B119">
        <v>0.91256696500000001</v>
      </c>
      <c r="E119">
        <v>0.66077481650000003</v>
      </c>
      <c r="F119">
        <v>0.70779774790000005</v>
      </c>
      <c r="G119">
        <v>0.61043156030000001</v>
      </c>
      <c r="H119">
        <v>0.75721539689999995</v>
      </c>
      <c r="I119">
        <v>0.63152494240000001</v>
      </c>
      <c r="K119">
        <v>0.59447774580000001</v>
      </c>
      <c r="L119">
        <f>totalme10_age!B119/SUM(totalme10_age!$B119:$K119)</f>
        <v>0.52856998561503044</v>
      </c>
      <c r="M119">
        <f>totalme10_age!C119/SUM(totalme10_age!$B119:$K119)</f>
        <v>0</v>
      </c>
      <c r="N119">
        <f>totalme10_age!D119/SUM(totalme10_age!$B119:$K119)</f>
        <v>0</v>
      </c>
      <c r="O119">
        <f>totalme10_age!E119/SUM(totalme10_age!$B119:$K119)</f>
        <v>7.3595615311632584E-2</v>
      </c>
      <c r="P119">
        <f>totalme10_age!F119/SUM(totalme10_age!$B119:$K119)</f>
        <v>2.6094363731105307E-2</v>
      </c>
      <c r="Q119">
        <f>totalme10_age!G119/SUM(totalme10_age!$B119:$K119)</f>
        <v>4.1531716308401356E-2</v>
      </c>
      <c r="R119">
        <f>totalme10_age!H119/SUM(totalme10_age!$B119:$K119)</f>
        <v>6.1266691995771137E-2</v>
      </c>
      <c r="S119">
        <f>totalme10_age!I119/SUM(totalme10_age!$B119:$K119)</f>
        <v>0.15521473702177063</v>
      </c>
      <c r="T119">
        <f>totalme10_age!J119/SUM(totalme10_age!$B119:$K119)</f>
        <v>0</v>
      </c>
      <c r="U119">
        <f>totalme10_age!K119/SUM(totalme10_age!$B119:$K119)</f>
        <v>0.1137268900162885</v>
      </c>
      <c r="V119">
        <f>n10_age!$B118/SUM(n10_age!$B118:$K118)</f>
        <v>9.1852131271218412E-2</v>
      </c>
      <c r="W119">
        <f>n10_age!$B118/SUM(n10_age!$B118:$K118)</f>
        <v>9.1852131271218412E-2</v>
      </c>
      <c r="X119">
        <f>n10_age!$B118/SUM(n10_age!$B118:$K118)</f>
        <v>9.1852131271218412E-2</v>
      </c>
      <c r="Y119">
        <f>n10_age!$B118/SUM(n10_age!$B118:$K118)</f>
        <v>9.1852131271218412E-2</v>
      </c>
      <c r="Z119">
        <f>n10_age!$B118/SUM(n10_age!$B118:$K118)</f>
        <v>9.1852131271218412E-2</v>
      </c>
      <c r="AA119">
        <f>n10_age!$B118/SUM(n10_age!$B118:$K118)</f>
        <v>9.1852131271218412E-2</v>
      </c>
      <c r="AB119">
        <f>n10_age!$B118/SUM(n10_age!$B118:$K118)</f>
        <v>9.1852131271218412E-2</v>
      </c>
      <c r="AC119">
        <f>n10_age!$B118/SUM(n10_age!$B118:$K118)</f>
        <v>9.1852131271218412E-2</v>
      </c>
      <c r="AD119">
        <f>n10_age!$B118/SUM(n10_age!$B118:$K118)</f>
        <v>9.1852131271218412E-2</v>
      </c>
      <c r="AE119">
        <f>n10_age!$B118/SUM(n10_age!$B118:$K118)</f>
        <v>9.1852131271218412E-2</v>
      </c>
      <c r="AG119" s="6">
        <f t="shared" si="3"/>
        <v>0.7868296046027452</v>
      </c>
      <c r="AH119">
        <f t="shared" si="4"/>
        <v>0.44775977520324406</v>
      </c>
      <c r="AI119">
        <f t="shared" si="5"/>
        <v>0.69639845354285701</v>
      </c>
    </row>
    <row r="120" spans="1:35" x14ac:dyDescent="0.2">
      <c r="A120" s="1">
        <v>30590</v>
      </c>
      <c r="B120">
        <v>0.89198024070000004</v>
      </c>
      <c r="E120">
        <v>0.64686708439999996</v>
      </c>
      <c r="F120">
        <v>0.66343101179999997</v>
      </c>
      <c r="G120">
        <v>0.61598943080000002</v>
      </c>
      <c r="H120">
        <v>0.74900080319999995</v>
      </c>
      <c r="I120">
        <v>0.61550522900000004</v>
      </c>
      <c r="J120">
        <v>0.63011189379999999</v>
      </c>
      <c r="K120">
        <v>0.58903045119999997</v>
      </c>
      <c r="L120">
        <f>totalme10_age!B120/SUM(totalme10_age!$B120:$K120)</f>
        <v>0.52883406881509398</v>
      </c>
      <c r="M120">
        <f>totalme10_age!C120/SUM(totalme10_age!$B120:$K120)</f>
        <v>0</v>
      </c>
      <c r="N120">
        <f>totalme10_age!D120/SUM(totalme10_age!$B120:$K120)</f>
        <v>0</v>
      </c>
      <c r="O120">
        <f>totalme10_age!E120/SUM(totalme10_age!$B120:$K120)</f>
        <v>7.2321737405097175E-2</v>
      </c>
      <c r="P120">
        <f>totalme10_age!F120/SUM(totalme10_age!$B120:$K120)</f>
        <v>2.8598329082689597E-2</v>
      </c>
      <c r="Q120">
        <f>totalme10_age!G120/SUM(totalme10_age!$B120:$K120)</f>
        <v>3.9339867057617744E-2</v>
      </c>
      <c r="R120">
        <f>totalme10_age!H120/SUM(totalme10_age!$B120:$K120)</f>
        <v>6.0698254823825799E-2</v>
      </c>
      <c r="S120">
        <f>totalme10_age!I120/SUM(totalme10_age!$B120:$K120)</f>
        <v>0.1543487091946984</v>
      </c>
      <c r="T120">
        <f>totalme10_age!J120/SUM(totalme10_age!$B120:$K120)</f>
        <v>1.5004279964050723E-3</v>
      </c>
      <c r="U120">
        <f>totalme10_age!K120/SUM(totalme10_age!$B120:$K120)</f>
        <v>0.11435860562457223</v>
      </c>
      <c r="V120">
        <f>n10_age!$B119/SUM(n10_age!$B119:$K119)</f>
        <v>9.0603399962637776E-2</v>
      </c>
      <c r="W120">
        <f>n10_age!$B119/SUM(n10_age!$B119:$K119)</f>
        <v>9.0603399962637776E-2</v>
      </c>
      <c r="X120">
        <f>n10_age!$B119/SUM(n10_age!$B119:$K119)</f>
        <v>9.0603399962637776E-2</v>
      </c>
      <c r="Y120">
        <f>n10_age!$B119/SUM(n10_age!$B119:$K119)</f>
        <v>9.0603399962637776E-2</v>
      </c>
      <c r="Z120">
        <f>n10_age!$B119/SUM(n10_age!$B119:$K119)</f>
        <v>9.0603399962637776E-2</v>
      </c>
      <c r="AA120">
        <f>n10_age!$B119/SUM(n10_age!$B119:$K119)</f>
        <v>9.0603399962637776E-2</v>
      </c>
      <c r="AB120">
        <f>n10_age!$B119/SUM(n10_age!$B119:$K119)</f>
        <v>9.0603399962637776E-2</v>
      </c>
      <c r="AC120">
        <f>n10_age!$B119/SUM(n10_age!$B119:$K119)</f>
        <v>9.0603399962637776E-2</v>
      </c>
      <c r="AD120">
        <f>n10_age!$B119/SUM(n10_age!$B119:$K119)</f>
        <v>9.0603399962637776E-2</v>
      </c>
      <c r="AE120">
        <f>n10_age!$B119/SUM(n10_age!$B119:$K119)</f>
        <v>9.0603399962637776E-2</v>
      </c>
      <c r="AG120" s="6">
        <f t="shared" si="3"/>
        <v>0.77046966993230426</v>
      </c>
      <c r="AH120">
        <f t="shared" si="4"/>
        <v>0.489431969041005</v>
      </c>
      <c r="AI120">
        <f t="shared" si="5"/>
        <v>0.67523951811249994</v>
      </c>
    </row>
    <row r="121" spans="1:35" x14ac:dyDescent="0.2">
      <c r="A121" s="1">
        <v>30621</v>
      </c>
      <c r="B121">
        <v>0.89272253729999995</v>
      </c>
      <c r="E121">
        <v>0.67638816199999996</v>
      </c>
      <c r="F121">
        <v>0.6995348159</v>
      </c>
      <c r="G121">
        <v>0.65454800970000004</v>
      </c>
      <c r="H121">
        <v>0.77583208609999998</v>
      </c>
      <c r="I121">
        <v>0.64548473029999998</v>
      </c>
      <c r="J121">
        <v>0.64590543769999997</v>
      </c>
      <c r="K121">
        <v>0.59810692590000003</v>
      </c>
      <c r="L121">
        <f>totalme10_age!B121/SUM(totalme10_age!$B121:$K121)</f>
        <v>0.54220479382528675</v>
      </c>
      <c r="M121">
        <f>totalme10_age!C121/SUM(totalme10_age!$B121:$K121)</f>
        <v>0</v>
      </c>
      <c r="N121">
        <f>totalme10_age!D121/SUM(totalme10_age!$B121:$K121)</f>
        <v>0</v>
      </c>
      <c r="O121">
        <f>totalme10_age!E121/SUM(totalme10_age!$B121:$K121)</f>
        <v>7.0489269563946508E-2</v>
      </c>
      <c r="P121">
        <f>totalme10_age!F121/SUM(totalme10_age!$B121:$K121)</f>
        <v>2.7824205462935125E-2</v>
      </c>
      <c r="Q121">
        <f>totalme10_age!G121/SUM(totalme10_age!$B121:$K121)</f>
        <v>3.801538493475002E-2</v>
      </c>
      <c r="R121">
        <f>totalme10_age!H121/SUM(totalme10_age!$B121:$K121)</f>
        <v>5.9954704795725226E-2</v>
      </c>
      <c r="S121">
        <f>totalme10_age!I121/SUM(totalme10_age!$B121:$K121)</f>
        <v>0.14948444755539655</v>
      </c>
      <c r="T121">
        <f>totalme10_age!J121/SUM(totalme10_age!$B121:$K121)</f>
        <v>2.5891825291277136E-3</v>
      </c>
      <c r="U121">
        <f>totalme10_age!K121/SUM(totalme10_age!$B121:$K121)</f>
        <v>0.10943801133283215</v>
      </c>
      <c r="V121">
        <f>n10_age!$B120/SUM(n10_age!$B120:$K120)</f>
        <v>8.9200147438260227E-2</v>
      </c>
      <c r="W121">
        <f>n10_age!$B120/SUM(n10_age!$B120:$K120)</f>
        <v>8.9200147438260227E-2</v>
      </c>
      <c r="X121">
        <f>n10_age!$B120/SUM(n10_age!$B120:$K120)</f>
        <v>8.9200147438260227E-2</v>
      </c>
      <c r="Y121">
        <f>n10_age!$B120/SUM(n10_age!$B120:$K120)</f>
        <v>8.9200147438260227E-2</v>
      </c>
      <c r="Z121">
        <f>n10_age!$B120/SUM(n10_age!$B120:$K120)</f>
        <v>8.9200147438260227E-2</v>
      </c>
      <c r="AA121">
        <f>n10_age!$B120/SUM(n10_age!$B120:$K120)</f>
        <v>8.9200147438260227E-2</v>
      </c>
      <c r="AB121">
        <f>n10_age!$B120/SUM(n10_age!$B120:$K120)</f>
        <v>8.9200147438260227E-2</v>
      </c>
      <c r="AC121">
        <f>n10_age!$B120/SUM(n10_age!$B120:$K120)</f>
        <v>8.9200147438260227E-2</v>
      </c>
      <c r="AD121">
        <f>n10_age!$B120/SUM(n10_age!$B120:$K120)</f>
        <v>8.9200147438260227E-2</v>
      </c>
      <c r="AE121">
        <f>n10_age!$B120/SUM(n10_age!$B120:$K120)</f>
        <v>8.9200147438260227E-2</v>
      </c>
      <c r="AG121" s="6">
        <f t="shared" si="3"/>
        <v>0.78619615337127968</v>
      </c>
      <c r="AH121">
        <f t="shared" si="4"/>
        <v>0.49849704923914484</v>
      </c>
      <c r="AI121">
        <f t="shared" si="5"/>
        <v>0.69856533811249988</v>
      </c>
    </row>
    <row r="122" spans="1:35" x14ac:dyDescent="0.2">
      <c r="A122" s="1">
        <v>30651</v>
      </c>
      <c r="B122">
        <v>0.88251893179999996</v>
      </c>
      <c r="E122">
        <v>0.65056727479999998</v>
      </c>
      <c r="F122">
        <v>0.67834287039999996</v>
      </c>
      <c r="G122">
        <v>0.61940596260000003</v>
      </c>
      <c r="H122">
        <v>0.76306286339999996</v>
      </c>
      <c r="I122">
        <v>0.62205727050000004</v>
      </c>
      <c r="J122">
        <v>0.4825873779</v>
      </c>
      <c r="K122">
        <v>0.60495810279999995</v>
      </c>
      <c r="L122">
        <f>totalme10_age!B122/SUM(totalme10_age!$B122:$K122)</f>
        <v>0.53469043315120335</v>
      </c>
      <c r="M122">
        <f>totalme10_age!C122/SUM(totalme10_age!$B122:$K122)</f>
        <v>0</v>
      </c>
      <c r="N122">
        <f>totalme10_age!D122/SUM(totalme10_age!$B122:$K122)</f>
        <v>0</v>
      </c>
      <c r="O122">
        <f>totalme10_age!E122/SUM(totalme10_age!$B122:$K122)</f>
        <v>7.144385721441987E-2</v>
      </c>
      <c r="P122">
        <f>totalme10_age!F122/SUM(totalme10_age!$B122:$K122)</f>
        <v>2.8788549465947E-2</v>
      </c>
      <c r="Q122">
        <f>totalme10_age!G122/SUM(totalme10_age!$B122:$K122)</f>
        <v>4.0615348957672943E-2</v>
      </c>
      <c r="R122">
        <f>totalme10_age!H122/SUM(totalme10_age!$B122:$K122)</f>
        <v>6.3127766933817039E-2</v>
      </c>
      <c r="S122">
        <f>totalme10_age!I122/SUM(totalme10_age!$B122:$K122)</f>
        <v>0.14544378113732565</v>
      </c>
      <c r="T122">
        <f>totalme10_age!J122/SUM(totalme10_age!$B122:$K122)</f>
        <v>4.0714377527213928E-3</v>
      </c>
      <c r="U122">
        <f>totalme10_age!K122/SUM(totalme10_age!$B122:$K122)</f>
        <v>0.11181882538689271</v>
      </c>
      <c r="V122">
        <f>n10_age!$B121/SUM(n10_age!$B121:$K121)</f>
        <v>8.7738419618528615E-2</v>
      </c>
      <c r="W122">
        <f>n10_age!$B121/SUM(n10_age!$B121:$K121)</f>
        <v>8.7738419618528615E-2</v>
      </c>
      <c r="X122">
        <f>n10_age!$B121/SUM(n10_age!$B121:$K121)</f>
        <v>8.7738419618528615E-2</v>
      </c>
      <c r="Y122">
        <f>n10_age!$B121/SUM(n10_age!$B121:$K121)</f>
        <v>8.7738419618528615E-2</v>
      </c>
      <c r="Z122">
        <f>n10_age!$B121/SUM(n10_age!$B121:$K121)</f>
        <v>8.7738419618528615E-2</v>
      </c>
      <c r="AA122">
        <f>n10_age!$B121/SUM(n10_age!$B121:$K121)</f>
        <v>8.7738419618528615E-2</v>
      </c>
      <c r="AB122">
        <f>n10_age!$B121/SUM(n10_age!$B121:$K121)</f>
        <v>8.7738419618528615E-2</v>
      </c>
      <c r="AC122">
        <f>n10_age!$B121/SUM(n10_age!$B121:$K121)</f>
        <v>8.7738419618528615E-2</v>
      </c>
      <c r="AD122">
        <f>n10_age!$B121/SUM(n10_age!$B121:$K121)</f>
        <v>8.7738419618528615E-2</v>
      </c>
      <c r="AE122">
        <f>n10_age!$B121/SUM(n10_age!$B121:$K121)</f>
        <v>8.7738419618528615E-2</v>
      </c>
      <c r="AG122" s="6">
        <f t="shared" si="3"/>
        <v>0.7712947070291083</v>
      </c>
      <c r="AH122">
        <f t="shared" si="4"/>
        <v>0.46532076584534066</v>
      </c>
      <c r="AI122">
        <f t="shared" si="5"/>
        <v>0.66293758177500006</v>
      </c>
    </row>
    <row r="123" spans="1:35" x14ac:dyDescent="0.2">
      <c r="A123" s="1">
        <v>30682</v>
      </c>
      <c r="B123">
        <v>0.8815218172</v>
      </c>
      <c r="E123">
        <v>0.64281725349999996</v>
      </c>
      <c r="F123">
        <v>0.68666107450000002</v>
      </c>
      <c r="G123">
        <v>0.63379578349999999</v>
      </c>
      <c r="H123">
        <v>0.7591985296</v>
      </c>
      <c r="I123">
        <v>0.62192901079999996</v>
      </c>
      <c r="J123">
        <v>0.49828609909999999</v>
      </c>
      <c r="K123">
        <v>0.60070446030000002</v>
      </c>
      <c r="L123">
        <f>totalme10_age!B123/SUM(totalme10_age!$B123:$K123)</f>
        <v>0.53627648513560855</v>
      </c>
      <c r="M123">
        <f>totalme10_age!C123/SUM(totalme10_age!$B123:$K123)</f>
        <v>0</v>
      </c>
      <c r="N123">
        <f>totalme10_age!D123/SUM(totalme10_age!$B123:$K123)</f>
        <v>0</v>
      </c>
      <c r="O123">
        <f>totalme10_age!E123/SUM(totalme10_age!$B123:$K123)</f>
        <v>7.2668868017589733E-2</v>
      </c>
      <c r="P123">
        <f>totalme10_age!F123/SUM(totalme10_age!$B123:$K123)</f>
        <v>2.9415377780501576E-2</v>
      </c>
      <c r="Q123">
        <f>totalme10_age!G123/SUM(totalme10_age!$B123:$K123)</f>
        <v>4.0579807665538863E-2</v>
      </c>
      <c r="R123">
        <f>totalme10_age!H123/SUM(totalme10_age!$B123:$K123)</f>
        <v>5.9947446834338412E-2</v>
      </c>
      <c r="S123">
        <f>totalme10_age!I123/SUM(totalme10_age!$B123:$K123)</f>
        <v>0.14444301024910164</v>
      </c>
      <c r="T123">
        <f>totalme10_age!J123/SUM(totalme10_age!$B123:$K123)</f>
        <v>4.8514717825651364E-3</v>
      </c>
      <c r="U123">
        <f>totalme10_age!K123/SUM(totalme10_age!$B123:$K123)</f>
        <v>0.11181753253475611</v>
      </c>
      <c r="V123">
        <f>n10_age!$B122/SUM(n10_age!$B122:$K122)</f>
        <v>8.6318051575931226E-2</v>
      </c>
      <c r="W123">
        <f>n10_age!$B122/SUM(n10_age!$B122:$K122)</f>
        <v>8.6318051575931226E-2</v>
      </c>
      <c r="X123">
        <f>n10_age!$B122/SUM(n10_age!$B122:$K122)</f>
        <v>8.6318051575931226E-2</v>
      </c>
      <c r="Y123">
        <f>n10_age!$B122/SUM(n10_age!$B122:$K122)</f>
        <v>8.6318051575931226E-2</v>
      </c>
      <c r="Z123">
        <f>n10_age!$B122/SUM(n10_age!$B122:$K122)</f>
        <v>8.6318051575931226E-2</v>
      </c>
      <c r="AA123">
        <f>n10_age!$B122/SUM(n10_age!$B122:$K122)</f>
        <v>8.6318051575931226E-2</v>
      </c>
      <c r="AB123">
        <f>n10_age!$B122/SUM(n10_age!$B122:$K122)</f>
        <v>8.6318051575931226E-2</v>
      </c>
      <c r="AC123">
        <f>n10_age!$B122/SUM(n10_age!$B122:$K122)</f>
        <v>8.6318051575931226E-2</v>
      </c>
      <c r="AD123">
        <f>n10_age!$B122/SUM(n10_age!$B122:$K122)</f>
        <v>8.6318051575931226E-2</v>
      </c>
      <c r="AE123">
        <f>n10_age!$B122/SUM(n10_age!$B122:$K122)</f>
        <v>8.6318051575931226E-2</v>
      </c>
      <c r="AG123" s="6">
        <f t="shared" si="3"/>
        <v>0.77030195321353212</v>
      </c>
      <c r="AH123">
        <f t="shared" si="4"/>
        <v>0.45963620374946279</v>
      </c>
      <c r="AI123">
        <f t="shared" si="5"/>
        <v>0.66561425356249992</v>
      </c>
    </row>
    <row r="124" spans="1:35" x14ac:dyDescent="0.2">
      <c r="A124" s="1">
        <v>30713</v>
      </c>
      <c r="B124">
        <v>0.88204404189999996</v>
      </c>
      <c r="E124">
        <v>0.6589642819</v>
      </c>
      <c r="F124">
        <v>0.71286772040000002</v>
      </c>
      <c r="G124">
        <v>0.64447475330000004</v>
      </c>
      <c r="H124">
        <v>0.7442325944</v>
      </c>
      <c r="I124">
        <v>0.64956853550000004</v>
      </c>
      <c r="J124">
        <v>0.65246566859999999</v>
      </c>
      <c r="K124">
        <v>0.59313372210000004</v>
      </c>
      <c r="L124">
        <f>totalme10_age!B124/SUM(totalme10_age!$B124:$K124)</f>
        <v>0.54207769094225056</v>
      </c>
      <c r="M124">
        <f>totalme10_age!C124/SUM(totalme10_age!$B124:$K124)</f>
        <v>0</v>
      </c>
      <c r="N124">
        <f>totalme10_age!D124/SUM(totalme10_age!$B124:$K124)</f>
        <v>0</v>
      </c>
      <c r="O124">
        <f>totalme10_age!E124/SUM(totalme10_age!$B124:$K124)</f>
        <v>7.1689485708321149E-2</v>
      </c>
      <c r="P124">
        <f>totalme10_age!F124/SUM(totalme10_age!$B124:$K124)</f>
        <v>2.870580889778461E-2</v>
      </c>
      <c r="Q124">
        <f>totalme10_age!G124/SUM(totalme10_age!$B124:$K124)</f>
        <v>4.0735489548059015E-2</v>
      </c>
      <c r="R124">
        <f>totalme10_age!H124/SUM(totalme10_age!$B124:$K124)</f>
        <v>6.3377647276730814E-2</v>
      </c>
      <c r="S124">
        <f>totalme10_age!I124/SUM(totalme10_age!$B124:$K124)</f>
        <v>0.13599938734798467</v>
      </c>
      <c r="T124">
        <f>totalme10_age!J124/SUM(totalme10_age!$B124:$K124)</f>
        <v>7.5539852564026483E-3</v>
      </c>
      <c r="U124">
        <f>totalme10_age!K124/SUM(totalme10_age!$B124:$K124)</f>
        <v>0.10986050502246653</v>
      </c>
      <c r="V124">
        <f>n10_age!$B123/SUM(n10_age!$B123:$K123)</f>
        <v>8.5531004989308629E-2</v>
      </c>
      <c r="W124">
        <f>n10_age!$B123/SUM(n10_age!$B123:$K123)</f>
        <v>8.5531004989308629E-2</v>
      </c>
      <c r="X124">
        <f>n10_age!$B123/SUM(n10_age!$B123:$K123)</f>
        <v>8.5531004989308629E-2</v>
      </c>
      <c r="Y124">
        <f>n10_age!$B123/SUM(n10_age!$B123:$K123)</f>
        <v>8.5531004989308629E-2</v>
      </c>
      <c r="Z124">
        <f>n10_age!$B123/SUM(n10_age!$B123:$K123)</f>
        <v>8.5531004989308629E-2</v>
      </c>
      <c r="AA124">
        <f>n10_age!$B123/SUM(n10_age!$B123:$K123)</f>
        <v>8.5531004989308629E-2</v>
      </c>
      <c r="AB124">
        <f>n10_age!$B123/SUM(n10_age!$B123:$K123)</f>
        <v>8.5531004989308629E-2</v>
      </c>
      <c r="AC124">
        <f>n10_age!$B123/SUM(n10_age!$B123:$K123)</f>
        <v>8.5531004989308629E-2</v>
      </c>
      <c r="AD124">
        <f>n10_age!$B123/SUM(n10_age!$B123:$K123)</f>
        <v>8.5531004989308629E-2</v>
      </c>
      <c r="AE124">
        <f>n10_age!$B123/SUM(n10_age!$B123:$K123)</f>
        <v>8.5531004989308629E-2</v>
      </c>
      <c r="AG124" s="6">
        <f t="shared" si="3"/>
        <v>0.77769296716525949</v>
      </c>
      <c r="AH124">
        <f t="shared" si="4"/>
        <v>0.47364943561796152</v>
      </c>
      <c r="AI124">
        <f t="shared" si="5"/>
        <v>0.69221891476249997</v>
      </c>
    </row>
    <row r="125" spans="1:35" x14ac:dyDescent="0.2">
      <c r="A125" s="1">
        <v>30742</v>
      </c>
      <c r="B125">
        <v>0.97110419079999999</v>
      </c>
      <c r="E125">
        <v>0.70032019010000002</v>
      </c>
      <c r="F125">
        <v>0.77960516040000005</v>
      </c>
      <c r="G125">
        <v>0.66030562780000002</v>
      </c>
      <c r="H125">
        <v>0.78279440079999996</v>
      </c>
      <c r="I125">
        <v>0.6767587249</v>
      </c>
      <c r="J125">
        <v>0.73475602169999998</v>
      </c>
      <c r="K125">
        <v>0.61902538519999994</v>
      </c>
      <c r="L125">
        <f>totalme10_age!B125/SUM(totalme10_age!$B125:$K125)</f>
        <v>0.51589355122878244</v>
      </c>
      <c r="M125">
        <f>totalme10_age!C125/SUM(totalme10_age!$B125:$K125)</f>
        <v>0</v>
      </c>
      <c r="N125">
        <f>totalme10_age!D125/SUM(totalme10_age!$B125:$K125)</f>
        <v>0</v>
      </c>
      <c r="O125">
        <f>totalme10_age!E125/SUM(totalme10_age!$B125:$K125)</f>
        <v>7.1118722070990251E-2</v>
      </c>
      <c r="P125">
        <f>totalme10_age!F125/SUM(totalme10_age!$B125:$K125)</f>
        <v>2.8981450000057647E-2</v>
      </c>
      <c r="Q125">
        <f>totalme10_age!G125/SUM(totalme10_age!$B125:$K125)</f>
        <v>4.2282229725194673E-2</v>
      </c>
      <c r="R125">
        <f>totalme10_age!H125/SUM(totalme10_age!$B125:$K125)</f>
        <v>6.2833835356871717E-2</v>
      </c>
      <c r="S125">
        <f>totalme10_age!I125/SUM(totalme10_age!$B125:$K125)</f>
        <v>0.13375503897271165</v>
      </c>
      <c r="T125">
        <f>totalme10_age!J125/SUM(totalme10_age!$B125:$K125)</f>
        <v>8.1872180475692276E-3</v>
      </c>
      <c r="U125">
        <f>totalme10_age!K125/SUM(totalme10_age!$B125:$K125)</f>
        <v>0.13694795459782236</v>
      </c>
      <c r="V125">
        <f>n10_age!$B124/SUM(n10_age!$B124:$K124)</f>
        <v>8.4277620396600569E-2</v>
      </c>
      <c r="W125">
        <f>n10_age!$B124/SUM(n10_age!$B124:$K124)</f>
        <v>8.4277620396600569E-2</v>
      </c>
      <c r="X125">
        <f>n10_age!$B124/SUM(n10_age!$B124:$K124)</f>
        <v>8.4277620396600569E-2</v>
      </c>
      <c r="Y125">
        <f>n10_age!$B124/SUM(n10_age!$B124:$K124)</f>
        <v>8.4277620396600569E-2</v>
      </c>
      <c r="Z125">
        <f>n10_age!$B124/SUM(n10_age!$B124:$K124)</f>
        <v>8.4277620396600569E-2</v>
      </c>
      <c r="AA125">
        <f>n10_age!$B124/SUM(n10_age!$B124:$K124)</f>
        <v>8.4277620396600569E-2</v>
      </c>
      <c r="AB125">
        <f>n10_age!$B124/SUM(n10_age!$B124:$K124)</f>
        <v>8.4277620396600569E-2</v>
      </c>
      <c r="AC125">
        <f>n10_age!$B124/SUM(n10_age!$B124:$K124)</f>
        <v>8.4277620396600569E-2</v>
      </c>
      <c r="AD125">
        <f>n10_age!$B124/SUM(n10_age!$B124:$K124)</f>
        <v>8.4277620396600569E-2</v>
      </c>
      <c r="AE125">
        <f>n10_age!$B124/SUM(n10_age!$B124:$K124)</f>
        <v>8.4277620396600569E-2</v>
      </c>
      <c r="AG125" s="6">
        <f t="shared" si="3"/>
        <v>0.8318012810157499</v>
      </c>
      <c r="AH125">
        <f t="shared" si="4"/>
        <v>0.49931706409511334</v>
      </c>
      <c r="AI125">
        <f t="shared" si="5"/>
        <v>0.7405837127124999</v>
      </c>
    </row>
    <row r="126" spans="1:35" x14ac:dyDescent="0.2">
      <c r="A126" s="1">
        <v>30773</v>
      </c>
      <c r="B126">
        <v>0.9630261551</v>
      </c>
      <c r="E126">
        <v>0.68167289389999997</v>
      </c>
      <c r="F126">
        <v>0.76560737140000001</v>
      </c>
      <c r="G126">
        <v>0.64425119259999997</v>
      </c>
      <c r="H126">
        <v>0.76738427200000003</v>
      </c>
      <c r="I126">
        <v>0.66875529509999998</v>
      </c>
      <c r="J126">
        <v>0.67961493289999997</v>
      </c>
      <c r="K126">
        <v>0.61798181490000004</v>
      </c>
      <c r="L126">
        <f>totalme10_age!B126/SUM(totalme10_age!$B126:$K126)</f>
        <v>0.51414371394086555</v>
      </c>
      <c r="M126">
        <f>totalme10_age!C126/SUM(totalme10_age!$B126:$K126)</f>
        <v>0</v>
      </c>
      <c r="N126">
        <f>totalme10_age!D126/SUM(totalme10_age!$B126:$K126)</f>
        <v>0</v>
      </c>
      <c r="O126">
        <f>totalme10_age!E126/SUM(totalme10_age!$B126:$K126)</f>
        <v>7.2172260658112122E-2</v>
      </c>
      <c r="P126">
        <f>totalme10_age!F126/SUM(totalme10_age!$B126:$K126)</f>
        <v>2.9163200960446403E-2</v>
      </c>
      <c r="Q126">
        <f>totalme10_age!G126/SUM(totalme10_age!$B126:$K126)</f>
        <v>4.2901749998222022E-2</v>
      </c>
      <c r="R126">
        <f>totalme10_age!H126/SUM(totalme10_age!$B126:$K126)</f>
        <v>6.3348525404196485E-2</v>
      </c>
      <c r="S126">
        <f>totalme10_age!I126/SUM(totalme10_age!$B126:$K126)</f>
        <v>0.13388872624220952</v>
      </c>
      <c r="T126">
        <f>totalme10_age!J126/SUM(totalme10_age!$B126:$K126)</f>
        <v>9.2507171145635708E-3</v>
      </c>
      <c r="U126">
        <f>totalme10_age!K126/SUM(totalme10_age!$B126:$K126)</f>
        <v>0.13513110568138437</v>
      </c>
      <c r="V126">
        <f>n10_age!$B125/SUM(n10_age!$B125:$K125)</f>
        <v>8.347978910369068E-2</v>
      </c>
      <c r="W126">
        <f>n10_age!$B125/SUM(n10_age!$B125:$K125)</f>
        <v>8.347978910369068E-2</v>
      </c>
      <c r="X126">
        <f>n10_age!$B125/SUM(n10_age!$B125:$K125)</f>
        <v>8.347978910369068E-2</v>
      </c>
      <c r="Y126">
        <f>n10_age!$B125/SUM(n10_age!$B125:$K125)</f>
        <v>8.347978910369068E-2</v>
      </c>
      <c r="Z126">
        <f>n10_age!$B125/SUM(n10_age!$B125:$K125)</f>
        <v>8.347978910369068E-2</v>
      </c>
      <c r="AA126">
        <f>n10_age!$B125/SUM(n10_age!$B125:$K125)</f>
        <v>8.347978910369068E-2</v>
      </c>
      <c r="AB126">
        <f>n10_age!$B125/SUM(n10_age!$B125:$K125)</f>
        <v>8.347978910369068E-2</v>
      </c>
      <c r="AC126">
        <f>n10_age!$B125/SUM(n10_age!$B125:$K125)</f>
        <v>8.347978910369068E-2</v>
      </c>
      <c r="AD126">
        <f>n10_age!$B125/SUM(n10_age!$B125:$K125)</f>
        <v>8.347978910369068E-2</v>
      </c>
      <c r="AE126">
        <f>n10_age!$B125/SUM(n10_age!$B125:$K125)</f>
        <v>8.347978910369068E-2</v>
      </c>
      <c r="AG126" s="6">
        <f t="shared" si="3"/>
        <v>0.82224573112510668</v>
      </c>
      <c r="AH126">
        <f t="shared" si="4"/>
        <v>0.48320555637126533</v>
      </c>
      <c r="AI126">
        <f t="shared" si="5"/>
        <v>0.72353674098749998</v>
      </c>
    </row>
    <row r="127" spans="1:35" x14ac:dyDescent="0.2">
      <c r="A127" s="1">
        <v>30803</v>
      </c>
      <c r="B127">
        <v>0.95389243899999998</v>
      </c>
      <c r="E127">
        <v>0.67840917749999996</v>
      </c>
      <c r="F127">
        <v>0.78199899819999996</v>
      </c>
      <c r="G127">
        <v>0.64679916329999998</v>
      </c>
      <c r="H127">
        <v>0.76554428109999995</v>
      </c>
      <c r="I127">
        <v>0.6737794171</v>
      </c>
      <c r="J127">
        <v>0.70921354749999999</v>
      </c>
      <c r="K127">
        <v>0.62816519950000005</v>
      </c>
      <c r="L127">
        <f>totalme10_age!B127/SUM(totalme10_age!$B127:$K127)</f>
        <v>0.51835773233498106</v>
      </c>
      <c r="M127">
        <f>totalme10_age!C127/SUM(totalme10_age!$B127:$K127)</f>
        <v>0</v>
      </c>
      <c r="N127">
        <f>totalme10_age!D127/SUM(totalme10_age!$B127:$K127)</f>
        <v>0</v>
      </c>
      <c r="O127">
        <f>totalme10_age!E127/SUM(totalme10_age!$B127:$K127)</f>
        <v>7.2392850018076396E-2</v>
      </c>
      <c r="P127">
        <f>totalme10_age!F127/SUM(totalme10_age!$B127:$K127)</f>
        <v>2.8580896812524938E-2</v>
      </c>
      <c r="Q127">
        <f>totalme10_age!G127/SUM(totalme10_age!$B127:$K127)</f>
        <v>4.2485494440973354E-2</v>
      </c>
      <c r="R127">
        <f>totalme10_age!H127/SUM(totalme10_age!$B127:$K127)</f>
        <v>6.338177558035657E-2</v>
      </c>
      <c r="S127">
        <f>totalme10_age!I127/SUM(totalme10_age!$B127:$K127)</f>
        <v>0.13225400057932379</v>
      </c>
      <c r="T127">
        <f>totalme10_age!J127/SUM(totalme10_age!$B127:$K127)</f>
        <v>8.7698497801697081E-3</v>
      </c>
      <c r="U127">
        <f>totalme10_age!K127/SUM(totalme10_age!$B127:$K127)</f>
        <v>0.13377740045359424</v>
      </c>
      <c r="V127">
        <f>n10_age!$B126/SUM(n10_age!$B126:$K126)</f>
        <v>8.2676475740059555E-2</v>
      </c>
      <c r="W127">
        <f>n10_age!$B126/SUM(n10_age!$B126:$K126)</f>
        <v>8.2676475740059555E-2</v>
      </c>
      <c r="X127">
        <f>n10_age!$B126/SUM(n10_age!$B126:$K126)</f>
        <v>8.2676475740059555E-2</v>
      </c>
      <c r="Y127">
        <f>n10_age!$B126/SUM(n10_age!$B126:$K126)</f>
        <v>8.2676475740059555E-2</v>
      </c>
      <c r="Z127">
        <f>n10_age!$B126/SUM(n10_age!$B126:$K126)</f>
        <v>8.2676475740059555E-2</v>
      </c>
      <c r="AA127">
        <f>n10_age!$B126/SUM(n10_age!$B126:$K126)</f>
        <v>8.2676475740059555E-2</v>
      </c>
      <c r="AB127">
        <f>n10_age!$B126/SUM(n10_age!$B126:$K126)</f>
        <v>8.2676475740059555E-2</v>
      </c>
      <c r="AC127">
        <f>n10_age!$B126/SUM(n10_age!$B126:$K126)</f>
        <v>8.2676475740059555E-2</v>
      </c>
      <c r="AD127">
        <f>n10_age!$B126/SUM(n10_age!$B126:$K126)</f>
        <v>8.2676475740059555E-2</v>
      </c>
      <c r="AE127">
        <f>n10_age!$B126/SUM(n10_age!$B126:$K126)</f>
        <v>8.2676475740059555E-2</v>
      </c>
      <c r="AG127" s="6">
        <f t="shared" si="3"/>
        <v>0.82128489330017396</v>
      </c>
      <c r="AH127">
        <f t="shared" si="4"/>
        <v>0.48264891388166054</v>
      </c>
      <c r="AI127">
        <f t="shared" si="5"/>
        <v>0.72972527789999997</v>
      </c>
    </row>
    <row r="128" spans="1:35" x14ac:dyDescent="0.2">
      <c r="A128" s="1">
        <v>30834</v>
      </c>
      <c r="B128">
        <v>1.0079766429999999</v>
      </c>
      <c r="E128">
        <v>0.72146165409999996</v>
      </c>
      <c r="F128">
        <v>0.83990087390000001</v>
      </c>
      <c r="G128">
        <v>0.68050169689999995</v>
      </c>
      <c r="H128">
        <v>0.8264171454</v>
      </c>
      <c r="I128">
        <v>0.72114062369999998</v>
      </c>
      <c r="J128">
        <v>0.77676194330000004</v>
      </c>
      <c r="K128">
        <v>0.66837128379999999</v>
      </c>
      <c r="L128">
        <f>totalme10_age!B128/SUM(totalme10_age!$B128:$K128)</f>
        <v>0.51999600041100447</v>
      </c>
      <c r="M128">
        <f>totalme10_age!C128/SUM(totalme10_age!$B128:$K128)</f>
        <v>0</v>
      </c>
      <c r="N128">
        <f>totalme10_age!D128/SUM(totalme10_age!$B128:$K128)</f>
        <v>0</v>
      </c>
      <c r="O128">
        <f>totalme10_age!E128/SUM(totalme10_age!$B128:$K128)</f>
        <v>7.2076564676556557E-2</v>
      </c>
      <c r="P128">
        <f>totalme10_age!F128/SUM(totalme10_age!$B128:$K128)</f>
        <v>2.8266779455626254E-2</v>
      </c>
      <c r="Q128">
        <f>totalme10_age!G128/SUM(totalme10_age!$B128:$K128)</f>
        <v>4.3285650502356054E-2</v>
      </c>
      <c r="R128">
        <f>totalme10_age!H128/SUM(totalme10_age!$B128:$K128)</f>
        <v>6.1856244090719874E-2</v>
      </c>
      <c r="S128">
        <f>totalme10_age!I128/SUM(totalme10_age!$B128:$K128)</f>
        <v>0.13223462416238105</v>
      </c>
      <c r="T128">
        <f>totalme10_age!J128/SUM(totalme10_age!$B128:$K128)</f>
        <v>8.4125906512526501E-3</v>
      </c>
      <c r="U128">
        <f>totalme10_age!K128/SUM(totalme10_age!$B128:$K128)</f>
        <v>0.13387154605010315</v>
      </c>
      <c r="V128">
        <f>n10_age!$B127/SUM(n10_age!$B127:$K127)</f>
        <v>8.2447272093428628E-2</v>
      </c>
      <c r="W128">
        <f>n10_age!$B127/SUM(n10_age!$B127:$K127)</f>
        <v>8.2447272093428628E-2</v>
      </c>
      <c r="X128">
        <f>n10_age!$B127/SUM(n10_age!$B127:$K127)</f>
        <v>8.2447272093428628E-2</v>
      </c>
      <c r="Y128">
        <f>n10_age!$B127/SUM(n10_age!$B127:$K127)</f>
        <v>8.2447272093428628E-2</v>
      </c>
      <c r="Z128">
        <f>n10_age!$B127/SUM(n10_age!$B127:$K127)</f>
        <v>8.2447272093428628E-2</v>
      </c>
      <c r="AA128">
        <f>n10_age!$B127/SUM(n10_age!$B127:$K127)</f>
        <v>8.2447272093428628E-2</v>
      </c>
      <c r="AB128">
        <f>n10_age!$B127/SUM(n10_age!$B127:$K127)</f>
        <v>8.2447272093428628E-2</v>
      </c>
      <c r="AC128">
        <f>n10_age!$B127/SUM(n10_age!$B127:$K127)</f>
        <v>8.2447272093428628E-2</v>
      </c>
      <c r="AD128">
        <f>n10_age!$B127/SUM(n10_age!$B127:$K127)</f>
        <v>8.2447272093428628E-2</v>
      </c>
      <c r="AE128">
        <f>n10_age!$B127/SUM(n10_age!$B127:$K127)</f>
        <v>8.2447272093428628E-2</v>
      </c>
      <c r="AG128" s="6">
        <f t="shared" si="3"/>
        <v>0.87183084919656317</v>
      </c>
      <c r="AH128">
        <f t="shared" si="4"/>
        <v>0.51467972315135091</v>
      </c>
      <c r="AI128">
        <f t="shared" si="5"/>
        <v>0.78031648301250001</v>
      </c>
    </row>
    <row r="129" spans="1:35" x14ac:dyDescent="0.2">
      <c r="A129" s="1">
        <v>30864</v>
      </c>
      <c r="B129">
        <v>1.0545931851999999</v>
      </c>
      <c r="E129">
        <v>0.77302437130000001</v>
      </c>
      <c r="F129">
        <v>0.83512347610000004</v>
      </c>
      <c r="G129">
        <v>0.77691168249999998</v>
      </c>
      <c r="H129">
        <v>0.9161244408</v>
      </c>
      <c r="I129">
        <v>0.76899318559999996</v>
      </c>
      <c r="J129">
        <v>0.87205904069999995</v>
      </c>
      <c r="K129">
        <v>0.6914867321</v>
      </c>
      <c r="L129">
        <f>totalme10_age!B129/SUM(totalme10_age!$B129:$K129)</f>
        <v>0.5125185260144598</v>
      </c>
      <c r="M129">
        <f>totalme10_age!C129/SUM(totalme10_age!$B129:$K129)</f>
        <v>0</v>
      </c>
      <c r="N129">
        <f>totalme10_age!D129/SUM(totalme10_age!$B129:$K129)</f>
        <v>0</v>
      </c>
      <c r="O129">
        <f>totalme10_age!E129/SUM(totalme10_age!$B129:$K129)</f>
        <v>7.1836419793094561E-2</v>
      </c>
      <c r="P129">
        <f>totalme10_age!F129/SUM(totalme10_age!$B129:$K129)</f>
        <v>3.0664272090102633E-2</v>
      </c>
      <c r="Q129">
        <f>totalme10_age!G129/SUM(totalme10_age!$B129:$K129)</f>
        <v>4.5672320206722218E-2</v>
      </c>
      <c r="R129">
        <f>totalme10_age!H129/SUM(totalme10_age!$B129:$K129)</f>
        <v>5.8523341391822185E-2</v>
      </c>
      <c r="S129">
        <f>totalme10_age!I129/SUM(totalme10_age!$B129:$K129)</f>
        <v>0.13505543129166542</v>
      </c>
      <c r="T129">
        <f>totalme10_age!J129/SUM(totalme10_age!$B129:$K129)</f>
        <v>1.0040539067745897E-2</v>
      </c>
      <c r="U129">
        <f>totalme10_age!K129/SUM(totalme10_age!$B129:$K129)</f>
        <v>0.13568915014438729</v>
      </c>
      <c r="V129">
        <f>n10_age!$B128/SUM(n10_age!$B128:$K128)</f>
        <v>8.1895800662136267E-2</v>
      </c>
      <c r="W129">
        <f>n10_age!$B128/SUM(n10_age!$B128:$K128)</f>
        <v>8.1895800662136267E-2</v>
      </c>
      <c r="X129">
        <f>n10_age!$B128/SUM(n10_age!$B128:$K128)</f>
        <v>8.1895800662136267E-2</v>
      </c>
      <c r="Y129">
        <f>n10_age!$B128/SUM(n10_age!$B128:$K128)</f>
        <v>8.1895800662136267E-2</v>
      </c>
      <c r="Z129">
        <f>n10_age!$B128/SUM(n10_age!$B128:$K128)</f>
        <v>8.1895800662136267E-2</v>
      </c>
      <c r="AA129">
        <f>n10_age!$B128/SUM(n10_age!$B128:$K128)</f>
        <v>8.1895800662136267E-2</v>
      </c>
      <c r="AB129">
        <f>n10_age!$B128/SUM(n10_age!$B128:$K128)</f>
        <v>8.1895800662136267E-2</v>
      </c>
      <c r="AC129">
        <f>n10_age!$B128/SUM(n10_age!$B128:$K128)</f>
        <v>8.1895800662136267E-2</v>
      </c>
      <c r="AD129">
        <f>n10_age!$B128/SUM(n10_age!$B128:$K128)</f>
        <v>8.1895800662136267E-2</v>
      </c>
      <c r="AE129">
        <f>n10_age!$B128/SUM(n10_age!$B128:$K128)</f>
        <v>8.1895800662136267E-2</v>
      </c>
      <c r="AG129" s="6">
        <f t="shared" si="3"/>
        <v>0.91717622033623236</v>
      </c>
      <c r="AH129">
        <f t="shared" si="4"/>
        <v>0.54774500326206665</v>
      </c>
      <c r="AI129">
        <f t="shared" si="5"/>
        <v>0.83603951428750012</v>
      </c>
    </row>
    <row r="130" spans="1:35" x14ac:dyDescent="0.2">
      <c r="A130" s="1">
        <v>30895</v>
      </c>
      <c r="B130">
        <v>1.0662895416</v>
      </c>
      <c r="E130">
        <v>0.80901524380000001</v>
      </c>
      <c r="F130">
        <v>0.85616640879999995</v>
      </c>
      <c r="G130">
        <v>0.80691230690000004</v>
      </c>
      <c r="H130">
        <v>0.92063252220000003</v>
      </c>
      <c r="I130">
        <v>0.80145894120000005</v>
      </c>
      <c r="J130">
        <v>0.92004342969999997</v>
      </c>
      <c r="K130">
        <v>0.72224050380000004</v>
      </c>
      <c r="L130">
        <f>totalme10_age!B130/SUM(totalme10_age!$B130:$K130)</f>
        <v>0.51751132100685449</v>
      </c>
      <c r="M130">
        <f>totalme10_age!C130/SUM(totalme10_age!$B130:$K130)</f>
        <v>0</v>
      </c>
      <c r="N130">
        <f>totalme10_age!D130/SUM(totalme10_age!$B130:$K130)</f>
        <v>0</v>
      </c>
      <c r="O130">
        <f>totalme10_age!E130/SUM(totalme10_age!$B130:$K130)</f>
        <v>6.981629971028365E-2</v>
      </c>
      <c r="P130">
        <f>totalme10_age!F130/SUM(totalme10_age!$B130:$K130)</f>
        <v>3.1057818807507617E-2</v>
      </c>
      <c r="Q130">
        <f>totalme10_age!G130/SUM(totalme10_age!$B130:$K130)</f>
        <v>4.4274849489204772E-2</v>
      </c>
      <c r="R130">
        <f>totalme10_age!H130/SUM(totalme10_age!$B130:$K130)</f>
        <v>5.9734541439176593E-2</v>
      </c>
      <c r="S130">
        <f>totalme10_age!I130/SUM(totalme10_age!$B130:$K130)</f>
        <v>0.13197356799469734</v>
      </c>
      <c r="T130">
        <f>totalme10_age!J130/SUM(totalme10_age!$B130:$K130)</f>
        <v>1.0934317923746462E-2</v>
      </c>
      <c r="U130">
        <f>totalme10_age!K130/SUM(totalme10_age!$B130:$K130)</f>
        <v>0.13469728362852909</v>
      </c>
      <c r="V130">
        <f>n10_age!$B129/SUM(n10_age!$B129:$K129)</f>
        <v>8.1217391304347825E-2</v>
      </c>
      <c r="W130">
        <f>n10_age!$B129/SUM(n10_age!$B129:$K129)</f>
        <v>8.1217391304347825E-2</v>
      </c>
      <c r="X130">
        <f>n10_age!$B129/SUM(n10_age!$B129:$K129)</f>
        <v>8.1217391304347825E-2</v>
      </c>
      <c r="Y130">
        <f>n10_age!$B129/SUM(n10_age!$B129:$K129)</f>
        <v>8.1217391304347825E-2</v>
      </c>
      <c r="Z130">
        <f>n10_age!$B129/SUM(n10_age!$B129:$K129)</f>
        <v>8.1217391304347825E-2</v>
      </c>
      <c r="AA130">
        <f>n10_age!$B129/SUM(n10_age!$B129:$K129)</f>
        <v>8.1217391304347825E-2</v>
      </c>
      <c r="AB130">
        <f>n10_age!$B129/SUM(n10_age!$B129:$K129)</f>
        <v>8.1217391304347825E-2</v>
      </c>
      <c r="AC130">
        <f>n10_age!$B129/SUM(n10_age!$B129:$K129)</f>
        <v>8.1217391304347825E-2</v>
      </c>
      <c r="AD130">
        <f>n10_age!$B129/SUM(n10_age!$B129:$K129)</f>
        <v>8.1217391304347825E-2</v>
      </c>
      <c r="AE130">
        <f>n10_age!$B129/SUM(n10_age!$B129:$K129)</f>
        <v>8.1217391304347825E-2</v>
      </c>
      <c r="AG130" s="6">
        <f t="shared" si="3"/>
        <v>0.93872478108448798</v>
      </c>
      <c r="AH130">
        <f t="shared" si="4"/>
        <v>0.56062407049843488</v>
      </c>
      <c r="AI130">
        <f t="shared" si="5"/>
        <v>0.86284486225000001</v>
      </c>
    </row>
    <row r="131" spans="1:35" x14ac:dyDescent="0.2">
      <c r="A131" s="1">
        <v>30926</v>
      </c>
      <c r="B131">
        <v>0.97356628990000005</v>
      </c>
      <c r="E131">
        <v>0.7225496428</v>
      </c>
      <c r="F131">
        <v>0.75098756840000003</v>
      </c>
      <c r="G131">
        <v>0.7531161703</v>
      </c>
      <c r="H131">
        <v>0.80349356729999999</v>
      </c>
      <c r="I131">
        <v>0.72219461019999998</v>
      </c>
      <c r="J131">
        <v>0.85921334940000005</v>
      </c>
      <c r="K131">
        <v>0.66347601649999999</v>
      </c>
      <c r="L131">
        <f>totalme10_age!B131/SUM(totalme10_age!$B131:$K131)</f>
        <v>0.51275293511479025</v>
      </c>
      <c r="M131">
        <f>totalme10_age!C131/SUM(totalme10_age!$B131:$K131)</f>
        <v>0</v>
      </c>
      <c r="N131">
        <f>totalme10_age!D131/SUM(totalme10_age!$B131:$K131)</f>
        <v>0</v>
      </c>
      <c r="O131">
        <f>totalme10_age!E131/SUM(totalme10_age!$B131:$K131)</f>
        <v>7.0686464295537516E-2</v>
      </c>
      <c r="P131">
        <f>totalme10_age!F131/SUM(totalme10_age!$B131:$K131)</f>
        <v>3.4314835424611945E-2</v>
      </c>
      <c r="Q131">
        <f>totalme10_age!G131/SUM(totalme10_age!$B131:$K131)</f>
        <v>4.5516132245269486E-2</v>
      </c>
      <c r="R131">
        <f>totalme10_age!H131/SUM(totalme10_age!$B131:$K131)</f>
        <v>5.8148629513742271E-2</v>
      </c>
      <c r="S131">
        <f>totalme10_age!I131/SUM(totalme10_age!$B131:$K131)</f>
        <v>0.13265363898793361</v>
      </c>
      <c r="T131">
        <f>totalme10_age!J131/SUM(totalme10_age!$B131:$K131)</f>
        <v>1.2218682366825325E-2</v>
      </c>
      <c r="U131">
        <f>totalme10_age!K131/SUM(totalme10_age!$B131:$K131)</f>
        <v>0.13370868205128961</v>
      </c>
      <c r="V131">
        <f>n10_age!$B130/SUM(n10_age!$B130:$K130)</f>
        <v>8.1175039110029545E-2</v>
      </c>
      <c r="W131">
        <f>n10_age!$B130/SUM(n10_age!$B130:$K130)</f>
        <v>8.1175039110029545E-2</v>
      </c>
      <c r="X131">
        <f>n10_age!$B130/SUM(n10_age!$B130:$K130)</f>
        <v>8.1175039110029545E-2</v>
      </c>
      <c r="Y131">
        <f>n10_age!$B130/SUM(n10_age!$B130:$K130)</f>
        <v>8.1175039110029545E-2</v>
      </c>
      <c r="Z131">
        <f>n10_age!$B130/SUM(n10_age!$B130:$K130)</f>
        <v>8.1175039110029545E-2</v>
      </c>
      <c r="AA131">
        <f>n10_age!$B130/SUM(n10_age!$B130:$K130)</f>
        <v>8.1175039110029545E-2</v>
      </c>
      <c r="AB131">
        <f>n10_age!$B130/SUM(n10_age!$B130:$K130)</f>
        <v>8.1175039110029545E-2</v>
      </c>
      <c r="AC131">
        <f>n10_age!$B130/SUM(n10_age!$B130:$K130)</f>
        <v>8.1175039110029545E-2</v>
      </c>
      <c r="AD131">
        <f>n10_age!$B130/SUM(n10_age!$B130:$K130)</f>
        <v>8.1175039110029545E-2</v>
      </c>
      <c r="AE131">
        <f>n10_age!$B130/SUM(n10_age!$B130:$K130)</f>
        <v>8.1175039110029545E-2</v>
      </c>
      <c r="AG131" s="6">
        <f t="shared" si="3"/>
        <v>0.85205715382419311</v>
      </c>
      <c r="AH131">
        <f t="shared" si="4"/>
        <v>0.50723012329421169</v>
      </c>
      <c r="AI131">
        <f t="shared" si="5"/>
        <v>0.78107465185000002</v>
      </c>
    </row>
    <row r="132" spans="1:35" x14ac:dyDescent="0.2">
      <c r="A132" s="1">
        <v>30956</v>
      </c>
      <c r="B132">
        <v>0.97633471819999995</v>
      </c>
      <c r="E132">
        <v>0.73375680359999995</v>
      </c>
      <c r="F132">
        <v>0.7564338062</v>
      </c>
      <c r="G132">
        <v>0.76474932490000003</v>
      </c>
      <c r="H132">
        <v>0.78882693020000005</v>
      </c>
      <c r="I132">
        <v>0.72110573769999997</v>
      </c>
      <c r="J132">
        <v>0.84961384220000002</v>
      </c>
      <c r="K132">
        <v>0.67342005949999995</v>
      </c>
      <c r="L132">
        <f>totalme10_age!B132/SUM(totalme10_age!$B132:$K132)</f>
        <v>0.51235352747595786</v>
      </c>
      <c r="M132">
        <f>totalme10_age!C132/SUM(totalme10_age!$B132:$K132)</f>
        <v>0</v>
      </c>
      <c r="N132">
        <f>totalme10_age!D132/SUM(totalme10_age!$B132:$K132)</f>
        <v>0</v>
      </c>
      <c r="O132">
        <f>totalme10_age!E132/SUM(totalme10_age!$B132:$K132)</f>
        <v>7.0209896969994343E-2</v>
      </c>
      <c r="P132">
        <f>totalme10_age!F132/SUM(totalme10_age!$B132:$K132)</f>
        <v>3.4340196180520852E-2</v>
      </c>
      <c r="Q132">
        <f>totalme10_age!G132/SUM(totalme10_age!$B132:$K132)</f>
        <v>4.6118915901634062E-2</v>
      </c>
      <c r="R132">
        <f>totalme10_age!H132/SUM(totalme10_age!$B132:$K132)</f>
        <v>5.9822757794969671E-2</v>
      </c>
      <c r="S132">
        <f>totalme10_age!I132/SUM(totalme10_age!$B132:$K132)</f>
        <v>0.13066728248549833</v>
      </c>
      <c r="T132">
        <f>totalme10_age!J132/SUM(totalme10_age!$B132:$K132)</f>
        <v>1.3194627821572887E-2</v>
      </c>
      <c r="U132">
        <f>totalme10_age!K132/SUM(totalme10_age!$B132:$K132)</f>
        <v>0.13329279536985197</v>
      </c>
      <c r="V132">
        <f>n10_age!$B131/SUM(n10_age!$B131:$K131)</f>
        <v>8.1468531468531474E-2</v>
      </c>
      <c r="W132">
        <f>n10_age!$B131/SUM(n10_age!$B131:$K131)</f>
        <v>8.1468531468531474E-2</v>
      </c>
      <c r="X132">
        <f>n10_age!$B131/SUM(n10_age!$B131:$K131)</f>
        <v>8.1468531468531474E-2</v>
      </c>
      <c r="Y132">
        <f>n10_age!$B131/SUM(n10_age!$B131:$K131)</f>
        <v>8.1468531468531474E-2</v>
      </c>
      <c r="Z132">
        <f>n10_age!$B131/SUM(n10_age!$B131:$K131)</f>
        <v>8.1468531468531474E-2</v>
      </c>
      <c r="AA132">
        <f>n10_age!$B131/SUM(n10_age!$B131:$K131)</f>
        <v>8.1468531468531474E-2</v>
      </c>
      <c r="AB132">
        <f>n10_age!$B131/SUM(n10_age!$B131:$K131)</f>
        <v>8.1468531468531474E-2</v>
      </c>
      <c r="AC132">
        <f>n10_age!$B131/SUM(n10_age!$B131:$K131)</f>
        <v>8.1468531468531474E-2</v>
      </c>
      <c r="AD132">
        <f>n10_age!$B131/SUM(n10_age!$B131:$K131)</f>
        <v>8.1468531468531474E-2</v>
      </c>
      <c r="AE132">
        <f>n10_age!$B131/SUM(n10_age!$B131:$K131)</f>
        <v>8.1468531468531474E-2</v>
      </c>
      <c r="AG132" s="6">
        <f t="shared" ref="AG132:AG195" si="6">SUMPRODUCT(B132:K132,L132:U132)</f>
        <v>0.85537813169842047</v>
      </c>
      <c r="AH132">
        <f t="shared" ref="AH132:AH195" si="7">SUMPRODUCT(B132:K132,V132:AE132)</f>
        <v>0.51033853316171329</v>
      </c>
      <c r="AI132">
        <f t="shared" ref="AI132:AI195" si="8">AVERAGE(B132:K132)</f>
        <v>0.78303015281249999</v>
      </c>
    </row>
    <row r="133" spans="1:35" x14ac:dyDescent="0.2">
      <c r="A133" s="1">
        <v>30987</v>
      </c>
      <c r="B133">
        <v>0.97373111280000002</v>
      </c>
      <c r="E133">
        <v>0.73726036800000005</v>
      </c>
      <c r="F133">
        <v>0.79940314180000005</v>
      </c>
      <c r="G133">
        <v>0.72870471690000005</v>
      </c>
      <c r="H133">
        <v>0.8017108034</v>
      </c>
      <c r="I133">
        <v>0.71486502110000005</v>
      </c>
      <c r="J133">
        <v>0.85931324939999998</v>
      </c>
      <c r="K133">
        <v>0.69304380860000003</v>
      </c>
      <c r="L133">
        <f>totalme10_age!B133/SUM(totalme10_age!$B133:$K133)</f>
        <v>0.51512044160107473</v>
      </c>
      <c r="M133">
        <f>totalme10_age!C133/SUM(totalme10_age!$B133:$K133)</f>
        <v>0</v>
      </c>
      <c r="N133">
        <f>totalme10_age!D133/SUM(totalme10_age!$B133:$K133)</f>
        <v>0</v>
      </c>
      <c r="O133">
        <f>totalme10_age!E133/SUM(totalme10_age!$B133:$K133)</f>
        <v>6.9866911316526364E-2</v>
      </c>
      <c r="P133">
        <f>totalme10_age!F133/SUM(totalme10_age!$B133:$K133)</f>
        <v>3.4921301831287499E-2</v>
      </c>
      <c r="Q133">
        <f>totalme10_age!G133/SUM(totalme10_age!$B133:$K133)</f>
        <v>4.5693298620760978E-2</v>
      </c>
      <c r="R133">
        <f>totalme10_age!H133/SUM(totalme10_age!$B133:$K133)</f>
        <v>5.8861836682042562E-2</v>
      </c>
      <c r="S133">
        <f>totalme10_age!I133/SUM(totalme10_age!$B133:$K133)</f>
        <v>0.13045640514856463</v>
      </c>
      <c r="T133">
        <f>totalme10_age!J133/SUM(totalme10_age!$B133:$K133)</f>
        <v>1.3491479627464218E-2</v>
      </c>
      <c r="U133">
        <f>totalme10_age!K133/SUM(totalme10_age!$B133:$K133)</f>
        <v>0.13158832517227903</v>
      </c>
      <c r="V133">
        <f>n10_age!$B132/SUM(n10_age!$B132:$K132)</f>
        <v>8.1260945709281968E-2</v>
      </c>
      <c r="W133">
        <f>n10_age!$B132/SUM(n10_age!$B132:$K132)</f>
        <v>8.1260945709281968E-2</v>
      </c>
      <c r="X133">
        <f>n10_age!$B132/SUM(n10_age!$B132:$K132)</f>
        <v>8.1260945709281968E-2</v>
      </c>
      <c r="Y133">
        <f>n10_age!$B132/SUM(n10_age!$B132:$K132)</f>
        <v>8.1260945709281968E-2</v>
      </c>
      <c r="Z133">
        <f>n10_age!$B132/SUM(n10_age!$B132:$K132)</f>
        <v>8.1260945709281968E-2</v>
      </c>
      <c r="AA133">
        <f>n10_age!$B132/SUM(n10_age!$B132:$K132)</f>
        <v>8.1260945709281968E-2</v>
      </c>
      <c r="AB133">
        <f>n10_age!$B132/SUM(n10_age!$B132:$K132)</f>
        <v>8.1260945709281968E-2</v>
      </c>
      <c r="AC133">
        <f>n10_age!$B132/SUM(n10_age!$B132:$K132)</f>
        <v>8.1260945709281968E-2</v>
      </c>
      <c r="AD133">
        <f>n10_age!$B132/SUM(n10_age!$B132:$K132)</f>
        <v>8.1260945709281968E-2</v>
      </c>
      <c r="AE133">
        <f>n10_age!$B132/SUM(n10_age!$B132:$K132)</f>
        <v>8.1260945709281968E-2</v>
      </c>
      <c r="AG133" s="6">
        <f t="shared" si="6"/>
        <v>0.85755079864753403</v>
      </c>
      <c r="AH133">
        <f t="shared" si="7"/>
        <v>0.51259666392434333</v>
      </c>
      <c r="AI133">
        <f t="shared" si="8"/>
        <v>0.78850402774999984</v>
      </c>
    </row>
    <row r="134" spans="1:35" x14ac:dyDescent="0.2">
      <c r="A134" s="1">
        <v>31017</v>
      </c>
      <c r="B134">
        <v>0.99038854310000002</v>
      </c>
      <c r="E134">
        <v>0.75611103420000003</v>
      </c>
      <c r="F134">
        <v>0.80182057900000003</v>
      </c>
      <c r="G134">
        <v>0.7344842613</v>
      </c>
      <c r="H134">
        <v>0.7994916111</v>
      </c>
      <c r="I134">
        <v>0.7260692191</v>
      </c>
      <c r="J134">
        <v>0.86445093539999995</v>
      </c>
      <c r="K134">
        <v>0.70845084140000003</v>
      </c>
      <c r="L134">
        <f>totalme10_age!B134/SUM(totalme10_age!$B134:$K134)</f>
        <v>0.51474123063930033</v>
      </c>
      <c r="M134">
        <f>totalme10_age!C134/SUM(totalme10_age!$B134:$K134)</f>
        <v>0</v>
      </c>
      <c r="N134">
        <f>totalme10_age!D134/SUM(totalme10_age!$B134:$K134)</f>
        <v>0</v>
      </c>
      <c r="O134">
        <f>totalme10_age!E134/SUM(totalme10_age!$B134:$K134)</f>
        <v>6.9373989985821588E-2</v>
      </c>
      <c r="P134">
        <f>totalme10_age!F134/SUM(totalme10_age!$B134:$K134)</f>
        <v>3.5548139962515685E-2</v>
      </c>
      <c r="Q134">
        <f>totalme10_age!G134/SUM(totalme10_age!$B134:$K134)</f>
        <v>4.5837879809398061E-2</v>
      </c>
      <c r="R134">
        <f>totalme10_age!H134/SUM(totalme10_age!$B134:$K134)</f>
        <v>6.024382533622627E-2</v>
      </c>
      <c r="S134">
        <f>totalme10_age!I134/SUM(totalme10_age!$B134:$K134)</f>
        <v>0.12968660048636457</v>
      </c>
      <c r="T134">
        <f>totalme10_age!J134/SUM(totalme10_age!$B134:$K134)</f>
        <v>1.381724207598376E-2</v>
      </c>
      <c r="U134">
        <f>totalme10_age!K134/SUM(totalme10_age!$B134:$K134)</f>
        <v>0.1307510917043897</v>
      </c>
      <c r="V134">
        <f>n10_age!$B133/SUM(n10_age!$B133:$K133)</f>
        <v>8.0863006490089456E-2</v>
      </c>
      <c r="W134">
        <f>n10_age!$B133/SUM(n10_age!$B133:$K133)</f>
        <v>8.0863006490089456E-2</v>
      </c>
      <c r="X134">
        <f>n10_age!$B133/SUM(n10_age!$B133:$K133)</f>
        <v>8.0863006490089456E-2</v>
      </c>
      <c r="Y134">
        <f>n10_age!$B133/SUM(n10_age!$B133:$K133)</f>
        <v>8.0863006490089456E-2</v>
      </c>
      <c r="Z134">
        <f>n10_age!$B133/SUM(n10_age!$B133:$K133)</f>
        <v>8.0863006490089456E-2</v>
      </c>
      <c r="AA134">
        <f>n10_age!$B133/SUM(n10_age!$B133:$K133)</f>
        <v>8.0863006490089456E-2</v>
      </c>
      <c r="AB134">
        <f>n10_age!$B133/SUM(n10_age!$B133:$K133)</f>
        <v>8.0863006490089456E-2</v>
      </c>
      <c r="AC134">
        <f>n10_age!$B133/SUM(n10_age!$B133:$K133)</f>
        <v>8.0863006490089456E-2</v>
      </c>
      <c r="AD134">
        <f>n10_age!$B133/SUM(n10_age!$B133:$K133)</f>
        <v>8.0863006490089456E-2</v>
      </c>
      <c r="AE134">
        <f>n10_age!$B133/SUM(n10_age!$B133:$K133)</f>
        <v>8.0863006490089456E-2</v>
      </c>
      <c r="AG134" s="6">
        <f t="shared" si="6"/>
        <v>0.87131961874852981</v>
      </c>
      <c r="AH134">
        <f t="shared" si="7"/>
        <v>0.51600843682522368</v>
      </c>
      <c r="AI134">
        <f t="shared" si="8"/>
        <v>0.79765837807500006</v>
      </c>
    </row>
    <row r="135" spans="1:35" x14ac:dyDescent="0.2">
      <c r="A135" s="1">
        <v>31048</v>
      </c>
      <c r="B135">
        <v>0.97480527729999999</v>
      </c>
      <c r="E135">
        <v>0.73914679719999998</v>
      </c>
      <c r="F135">
        <v>0.77927080650000002</v>
      </c>
      <c r="G135">
        <v>0.71864715290000003</v>
      </c>
      <c r="H135">
        <v>0.77456769560000005</v>
      </c>
      <c r="I135">
        <v>0.69882421780000004</v>
      </c>
      <c r="J135">
        <v>0.83684499820000002</v>
      </c>
      <c r="K135">
        <v>0.69430843590000002</v>
      </c>
      <c r="L135">
        <f>totalme10_age!B135/SUM(totalme10_age!$B135:$K135)</f>
        <v>0.51198930123396236</v>
      </c>
      <c r="M135">
        <f>totalme10_age!C135/SUM(totalme10_age!$B135:$K135)</f>
        <v>0</v>
      </c>
      <c r="N135">
        <f>totalme10_age!D135/SUM(totalme10_age!$B135:$K135)</f>
        <v>0</v>
      </c>
      <c r="O135">
        <f>totalme10_age!E135/SUM(totalme10_age!$B135:$K135)</f>
        <v>6.9199053173329014E-2</v>
      </c>
      <c r="P135">
        <f>totalme10_age!F135/SUM(totalme10_age!$B135:$K135)</f>
        <v>3.5298149955581379E-2</v>
      </c>
      <c r="Q135">
        <f>totalme10_age!G135/SUM(totalme10_age!$B135:$K135)</f>
        <v>4.5799377217364316E-2</v>
      </c>
      <c r="R135">
        <f>totalme10_age!H135/SUM(totalme10_age!$B135:$K135)</f>
        <v>6.0529069225161963E-2</v>
      </c>
      <c r="S135">
        <f>totalme10_age!I135/SUM(totalme10_age!$B135:$K135)</f>
        <v>0.13075469897518907</v>
      </c>
      <c r="T135">
        <f>totalme10_age!J135/SUM(totalme10_age!$B135:$K135)</f>
        <v>1.4016808017199607E-2</v>
      </c>
      <c r="U135">
        <f>totalme10_age!K135/SUM(totalme10_age!$B135:$K135)</f>
        <v>0.1324135422022123</v>
      </c>
      <c r="V135">
        <f>n10_age!$B134/SUM(n10_age!$B134:$K134)</f>
        <v>8.0806310254163016E-2</v>
      </c>
      <c r="W135">
        <f>n10_age!$B134/SUM(n10_age!$B134:$K134)</f>
        <v>8.0806310254163016E-2</v>
      </c>
      <c r="X135">
        <f>n10_age!$B134/SUM(n10_age!$B134:$K134)</f>
        <v>8.0806310254163016E-2</v>
      </c>
      <c r="Y135">
        <f>n10_age!$B134/SUM(n10_age!$B134:$K134)</f>
        <v>8.0806310254163016E-2</v>
      </c>
      <c r="Z135">
        <f>n10_age!$B134/SUM(n10_age!$B134:$K134)</f>
        <v>8.0806310254163016E-2</v>
      </c>
      <c r="AA135">
        <f>n10_age!$B134/SUM(n10_age!$B134:$K134)</f>
        <v>8.0806310254163016E-2</v>
      </c>
      <c r="AB135">
        <f>n10_age!$B134/SUM(n10_age!$B134:$K134)</f>
        <v>8.0806310254163016E-2</v>
      </c>
      <c r="AC135">
        <f>n10_age!$B134/SUM(n10_age!$B134:$K134)</f>
        <v>8.0806310254163016E-2</v>
      </c>
      <c r="AD135">
        <f>n10_age!$B134/SUM(n10_age!$B134:$K134)</f>
        <v>8.0806310254163016E-2</v>
      </c>
      <c r="AE135">
        <f>n10_age!$B134/SUM(n10_age!$B134:$K134)</f>
        <v>8.0806310254163016E-2</v>
      </c>
      <c r="AG135" s="6">
        <f t="shared" si="6"/>
        <v>0.85258268807191773</v>
      </c>
      <c r="AH135">
        <f t="shared" si="7"/>
        <v>0.50232558997815946</v>
      </c>
      <c r="AI135">
        <f t="shared" si="8"/>
        <v>0.77705192267500001</v>
      </c>
    </row>
    <row r="136" spans="1:35" x14ac:dyDescent="0.2">
      <c r="A136" s="1">
        <v>31079</v>
      </c>
      <c r="B136">
        <v>0.91610766720000003</v>
      </c>
      <c r="E136">
        <v>0.68782106570000001</v>
      </c>
      <c r="F136">
        <v>0.71656513239999997</v>
      </c>
      <c r="G136">
        <v>0.6591638406</v>
      </c>
      <c r="H136">
        <v>0.69529325009999998</v>
      </c>
      <c r="I136">
        <v>0.63824505190000003</v>
      </c>
      <c r="J136">
        <v>0.74257451569999999</v>
      </c>
      <c r="K136">
        <v>0.6370048639</v>
      </c>
      <c r="L136">
        <f>totalme10_age!B136/SUM(totalme10_age!$B136:$K136)</f>
        <v>0.50428958793098699</v>
      </c>
      <c r="M136">
        <f>totalme10_age!C136/SUM(totalme10_age!$B136:$K136)</f>
        <v>0</v>
      </c>
      <c r="N136">
        <f>totalme10_age!D136/SUM(totalme10_age!$B136:$K136)</f>
        <v>0</v>
      </c>
      <c r="O136">
        <f>totalme10_age!E136/SUM(totalme10_age!$B136:$K136)</f>
        <v>6.7921806466071794E-2</v>
      </c>
      <c r="P136">
        <f>totalme10_age!F136/SUM(totalme10_age!$B136:$K136)</f>
        <v>3.5523241221884397E-2</v>
      </c>
      <c r="Q136">
        <f>totalme10_age!G136/SUM(totalme10_age!$B136:$K136)</f>
        <v>4.5873954711867421E-2</v>
      </c>
      <c r="R136">
        <f>totalme10_age!H136/SUM(totalme10_age!$B136:$K136)</f>
        <v>6.2402120160901235E-2</v>
      </c>
      <c r="S136">
        <f>totalme10_age!I136/SUM(totalme10_age!$B136:$K136)</f>
        <v>0.13363845050722703</v>
      </c>
      <c r="T136">
        <f>totalme10_age!J136/SUM(totalme10_age!$B136:$K136)</f>
        <v>1.4499968685592066E-2</v>
      </c>
      <c r="U136">
        <f>totalme10_age!K136/SUM(totalme10_age!$B136:$K136)</f>
        <v>0.13585087031546911</v>
      </c>
      <c r="V136">
        <f>n10_age!$B135/SUM(n10_age!$B135:$K135)</f>
        <v>8.1005095765243368E-2</v>
      </c>
      <c r="W136">
        <f>n10_age!$B135/SUM(n10_age!$B135:$K135)</f>
        <v>8.1005095765243368E-2</v>
      </c>
      <c r="X136">
        <f>n10_age!$B135/SUM(n10_age!$B135:$K135)</f>
        <v>8.1005095765243368E-2</v>
      </c>
      <c r="Y136">
        <f>n10_age!$B135/SUM(n10_age!$B135:$K135)</f>
        <v>8.1005095765243368E-2</v>
      </c>
      <c r="Z136">
        <f>n10_age!$B135/SUM(n10_age!$B135:$K135)</f>
        <v>8.1005095765243368E-2</v>
      </c>
      <c r="AA136">
        <f>n10_age!$B135/SUM(n10_age!$B135:$K135)</f>
        <v>8.1005095765243368E-2</v>
      </c>
      <c r="AB136">
        <f>n10_age!$B135/SUM(n10_age!$B135:$K135)</f>
        <v>8.1005095765243368E-2</v>
      </c>
      <c r="AC136">
        <f>n10_age!$B135/SUM(n10_age!$B135:$K135)</f>
        <v>8.1005095765243368E-2</v>
      </c>
      <c r="AD136">
        <f>n10_age!$B135/SUM(n10_age!$B135:$K135)</f>
        <v>8.1005095765243368E-2</v>
      </c>
      <c r="AE136">
        <f>n10_age!$B135/SUM(n10_age!$B135:$K135)</f>
        <v>8.1005095765243368E-2</v>
      </c>
      <c r="AG136" s="6">
        <f t="shared" si="6"/>
        <v>0.79038160062128526</v>
      </c>
      <c r="AH136">
        <f t="shared" si="7"/>
        <v>0.46114381543445793</v>
      </c>
      <c r="AI136">
        <f t="shared" si="8"/>
        <v>0.71159692343750003</v>
      </c>
    </row>
    <row r="137" spans="1:35" x14ac:dyDescent="0.2">
      <c r="A137" s="1">
        <v>31107</v>
      </c>
      <c r="B137">
        <v>0.90655725180000002</v>
      </c>
      <c r="E137">
        <v>0.67808095260000001</v>
      </c>
      <c r="F137">
        <v>0.71961578869999998</v>
      </c>
      <c r="G137">
        <v>0.66776695330000002</v>
      </c>
      <c r="H137">
        <v>0.66611393289999998</v>
      </c>
      <c r="I137">
        <v>0.62576250680000001</v>
      </c>
      <c r="J137">
        <v>0.69376029240000003</v>
      </c>
      <c r="K137">
        <v>0.63668395550000001</v>
      </c>
      <c r="L137">
        <f>totalme10_age!B137/SUM(totalme10_age!$B137:$K137)</f>
        <v>0.50312529423492025</v>
      </c>
      <c r="M137">
        <f>totalme10_age!C137/SUM(totalme10_age!$B137:$K137)</f>
        <v>0</v>
      </c>
      <c r="N137">
        <f>totalme10_age!D137/SUM(totalme10_age!$B137:$K137)</f>
        <v>0</v>
      </c>
      <c r="O137">
        <f>totalme10_age!E137/SUM(totalme10_age!$B137:$K137)</f>
        <v>6.7907313747297457E-2</v>
      </c>
      <c r="P137">
        <f>totalme10_age!F137/SUM(totalme10_age!$B137:$K137)</f>
        <v>3.4783336195270846E-2</v>
      </c>
      <c r="Q137">
        <f>totalme10_age!G137/SUM(totalme10_age!$B137:$K137)</f>
        <v>4.9665845711768387E-2</v>
      </c>
      <c r="R137">
        <f>totalme10_age!H137/SUM(totalme10_age!$B137:$K137)</f>
        <v>5.8863187244032222E-2</v>
      </c>
      <c r="S137">
        <f>totalme10_age!I137/SUM(totalme10_age!$B137:$K137)</f>
        <v>0.13395560395805739</v>
      </c>
      <c r="T137">
        <f>totalme10_age!J137/SUM(totalme10_age!$B137:$K137)</f>
        <v>1.6212343559574828E-2</v>
      </c>
      <c r="U137">
        <f>totalme10_age!K137/SUM(totalme10_age!$B137:$K137)</f>
        <v>0.13548707534907864</v>
      </c>
      <c r="V137">
        <f>n10_age!$B136/SUM(n10_age!$B136:$K136)</f>
        <v>8.0795634571378283E-2</v>
      </c>
      <c r="W137">
        <f>n10_age!$B136/SUM(n10_age!$B136:$K136)</f>
        <v>8.0795634571378283E-2</v>
      </c>
      <c r="X137">
        <f>n10_age!$B136/SUM(n10_age!$B136:$K136)</f>
        <v>8.0795634571378283E-2</v>
      </c>
      <c r="Y137">
        <f>n10_age!$B136/SUM(n10_age!$B136:$K136)</f>
        <v>8.0795634571378283E-2</v>
      </c>
      <c r="Z137">
        <f>n10_age!$B136/SUM(n10_age!$B136:$K136)</f>
        <v>8.0795634571378283E-2</v>
      </c>
      <c r="AA137">
        <f>n10_age!$B136/SUM(n10_age!$B136:$K136)</f>
        <v>8.0795634571378283E-2</v>
      </c>
      <c r="AB137">
        <f>n10_age!$B136/SUM(n10_age!$B136:$K136)</f>
        <v>8.0795634571378283E-2</v>
      </c>
      <c r="AC137">
        <f>n10_age!$B136/SUM(n10_age!$B136:$K136)</f>
        <v>8.0795634571378283E-2</v>
      </c>
      <c r="AD137">
        <f>n10_age!$B136/SUM(n10_age!$B136:$K136)</f>
        <v>8.0795634571378283E-2</v>
      </c>
      <c r="AE137">
        <f>n10_age!$B136/SUM(n10_age!$B136:$K136)</f>
        <v>8.0795634571378283E-2</v>
      </c>
      <c r="AG137" s="6">
        <f t="shared" si="6"/>
        <v>0.780898299382354</v>
      </c>
      <c r="AH137">
        <f t="shared" si="7"/>
        <v>0.45199838232811129</v>
      </c>
      <c r="AI137">
        <f t="shared" si="8"/>
        <v>0.69929270425000001</v>
      </c>
    </row>
    <row r="138" spans="1:35" x14ac:dyDescent="0.2">
      <c r="A138" s="1">
        <v>31138</v>
      </c>
      <c r="B138">
        <v>0.90792763499999996</v>
      </c>
      <c r="E138">
        <v>0.66867077450000001</v>
      </c>
      <c r="F138">
        <v>0.72948181769999998</v>
      </c>
      <c r="G138">
        <v>0.68134960369999997</v>
      </c>
      <c r="H138">
        <v>0.66996176200000002</v>
      </c>
      <c r="I138">
        <v>0.63150754129999997</v>
      </c>
      <c r="J138">
        <v>0.71710863709999995</v>
      </c>
      <c r="K138">
        <v>0.63802917020000005</v>
      </c>
      <c r="L138">
        <f>totalme10_age!B138/SUM(totalme10_age!$B138:$K138)</f>
        <v>0.5046205253811572</v>
      </c>
      <c r="M138">
        <f>totalme10_age!C138/SUM(totalme10_age!$B138:$K138)</f>
        <v>0</v>
      </c>
      <c r="N138">
        <f>totalme10_age!D138/SUM(totalme10_age!$B138:$K138)</f>
        <v>0</v>
      </c>
      <c r="O138">
        <f>totalme10_age!E138/SUM(totalme10_age!$B138:$K138)</f>
        <v>6.9511431195992499E-2</v>
      </c>
      <c r="P138">
        <f>totalme10_age!F138/SUM(totalme10_age!$B138:$K138)</f>
        <v>3.5453879766119467E-2</v>
      </c>
      <c r="Q138">
        <f>totalme10_age!G138/SUM(totalme10_age!$B138:$K138)</f>
        <v>4.7847687619509624E-2</v>
      </c>
      <c r="R138">
        <f>totalme10_age!H138/SUM(totalme10_age!$B138:$K138)</f>
        <v>6.0962558539529782E-2</v>
      </c>
      <c r="S138">
        <f>totalme10_age!I138/SUM(totalme10_age!$B138:$K138)</f>
        <v>0.13111481728661026</v>
      </c>
      <c r="T138">
        <f>totalme10_age!J138/SUM(totalme10_age!$B138:$K138)</f>
        <v>1.941208415908114E-2</v>
      </c>
      <c r="U138">
        <f>totalme10_age!K138/SUM(totalme10_age!$B138:$K138)</f>
        <v>0.13107701605200003</v>
      </c>
      <c r="V138">
        <f>n10_age!$B137/SUM(n10_age!$B137:$K137)</f>
        <v>8.058543466760712E-2</v>
      </c>
      <c r="W138">
        <f>n10_age!$B137/SUM(n10_age!$B137:$K137)</f>
        <v>8.058543466760712E-2</v>
      </c>
      <c r="X138">
        <f>n10_age!$B137/SUM(n10_age!$B137:$K137)</f>
        <v>8.058543466760712E-2</v>
      </c>
      <c r="Y138">
        <f>n10_age!$B137/SUM(n10_age!$B137:$K137)</f>
        <v>8.058543466760712E-2</v>
      </c>
      <c r="Z138">
        <f>n10_age!$B137/SUM(n10_age!$B137:$K137)</f>
        <v>8.058543466760712E-2</v>
      </c>
      <c r="AA138">
        <f>n10_age!$B137/SUM(n10_age!$B137:$K137)</f>
        <v>8.058543466760712E-2</v>
      </c>
      <c r="AB138">
        <f>n10_age!$B137/SUM(n10_age!$B137:$K137)</f>
        <v>8.058543466760712E-2</v>
      </c>
      <c r="AC138">
        <f>n10_age!$B137/SUM(n10_age!$B137:$K137)</f>
        <v>8.058543466760712E-2</v>
      </c>
      <c r="AD138">
        <f>n10_age!$B137/SUM(n10_age!$B137:$K137)</f>
        <v>8.058543466760712E-2</v>
      </c>
      <c r="AE138">
        <f>n10_age!$B137/SUM(n10_age!$B137:$K137)</f>
        <v>8.058543466760712E-2</v>
      </c>
      <c r="AG138" s="6">
        <f t="shared" si="6"/>
        <v>0.78429725839639586</v>
      </c>
      <c r="AH138">
        <f t="shared" si="7"/>
        <v>0.45482717021080943</v>
      </c>
      <c r="AI138">
        <f t="shared" si="8"/>
        <v>0.70550461768749995</v>
      </c>
    </row>
    <row r="139" spans="1:35" x14ac:dyDescent="0.2">
      <c r="A139" s="1">
        <v>31168</v>
      </c>
      <c r="B139">
        <v>0.91290344229999998</v>
      </c>
      <c r="E139">
        <v>0.67666939420000005</v>
      </c>
      <c r="F139">
        <v>0.7278353421</v>
      </c>
      <c r="G139">
        <v>0.68924041430000005</v>
      </c>
      <c r="H139">
        <v>0.68309009549999999</v>
      </c>
      <c r="I139">
        <v>0.62336197159999995</v>
      </c>
      <c r="J139">
        <v>0.67983131669999997</v>
      </c>
      <c r="K139">
        <v>0.64972274210000003</v>
      </c>
      <c r="L139">
        <f>totalme10_age!B139/SUM(totalme10_age!$B139:$K139)</f>
        <v>0.50342916527385839</v>
      </c>
      <c r="M139">
        <f>totalme10_age!C139/SUM(totalme10_age!$B139:$K139)</f>
        <v>0</v>
      </c>
      <c r="N139">
        <f>totalme10_age!D139/SUM(totalme10_age!$B139:$K139)</f>
        <v>0</v>
      </c>
      <c r="O139">
        <f>totalme10_age!E139/SUM(totalme10_age!$B139:$K139)</f>
        <v>6.8924316322738335E-2</v>
      </c>
      <c r="P139">
        <f>totalme10_age!F139/SUM(totalme10_age!$B139:$K139)</f>
        <v>3.5659811107653407E-2</v>
      </c>
      <c r="Q139">
        <f>totalme10_age!G139/SUM(totalme10_age!$B139:$K139)</f>
        <v>4.745152281919679E-2</v>
      </c>
      <c r="R139">
        <f>totalme10_age!H139/SUM(totalme10_age!$B139:$K139)</f>
        <v>6.0519846533743926E-2</v>
      </c>
      <c r="S139">
        <f>totalme10_age!I139/SUM(totalme10_age!$B139:$K139)</f>
        <v>0.1329164176143911</v>
      </c>
      <c r="T139">
        <f>totalme10_age!J139/SUM(totalme10_age!$B139:$K139)</f>
        <v>2.2588683069177294E-2</v>
      </c>
      <c r="U139">
        <f>totalme10_age!K139/SUM(totalme10_age!$B139:$K139)</f>
        <v>0.12851023725924074</v>
      </c>
      <c r="V139">
        <f>n10_age!$B138/SUM(n10_age!$B138:$K138)</f>
        <v>8.0613864879167399E-2</v>
      </c>
      <c r="W139">
        <f>n10_age!$B138/SUM(n10_age!$B138:$K138)</f>
        <v>8.0613864879167399E-2</v>
      </c>
      <c r="X139">
        <f>n10_age!$B138/SUM(n10_age!$B138:$K138)</f>
        <v>8.0613864879167399E-2</v>
      </c>
      <c r="Y139">
        <f>n10_age!$B138/SUM(n10_age!$B138:$K138)</f>
        <v>8.0613864879167399E-2</v>
      </c>
      <c r="Z139">
        <f>n10_age!$B138/SUM(n10_age!$B138:$K138)</f>
        <v>8.0613864879167399E-2</v>
      </c>
      <c r="AA139">
        <f>n10_age!$B138/SUM(n10_age!$B138:$K138)</f>
        <v>8.0613864879167399E-2</v>
      </c>
      <c r="AB139">
        <f>n10_age!$B138/SUM(n10_age!$B138:$K138)</f>
        <v>8.0613864879167399E-2</v>
      </c>
      <c r="AC139">
        <f>n10_age!$B138/SUM(n10_age!$B138:$K138)</f>
        <v>8.0613864879167399E-2</v>
      </c>
      <c r="AD139">
        <f>n10_age!$B138/SUM(n10_age!$B138:$K138)</f>
        <v>8.0613864879167399E-2</v>
      </c>
      <c r="AE139">
        <f>n10_age!$B138/SUM(n10_age!$B138:$K138)</f>
        <v>8.0613864879167399E-2</v>
      </c>
      <c r="AG139" s="6">
        <f t="shared" si="6"/>
        <v>0.78792923715223639</v>
      </c>
      <c r="AH139">
        <f t="shared" si="7"/>
        <v>0.45487620506113946</v>
      </c>
      <c r="AI139">
        <f t="shared" si="8"/>
        <v>0.70533183984999992</v>
      </c>
    </row>
    <row r="140" spans="1:35" x14ac:dyDescent="0.2">
      <c r="A140" s="1">
        <v>31199</v>
      </c>
      <c r="B140">
        <v>0.87619932209999996</v>
      </c>
      <c r="E140">
        <v>0.63932457710000001</v>
      </c>
      <c r="F140">
        <v>0.70844321160000001</v>
      </c>
      <c r="G140">
        <v>0.64226075859999998</v>
      </c>
      <c r="H140">
        <v>0.65221343119999997</v>
      </c>
      <c r="I140">
        <v>0.5969878341</v>
      </c>
      <c r="J140">
        <v>0.59082032009999996</v>
      </c>
      <c r="K140">
        <v>0.64005138009999996</v>
      </c>
      <c r="L140">
        <f>totalme10_age!B140/SUM(totalme10_age!$B140:$K140)</f>
        <v>0.49954871314791149</v>
      </c>
      <c r="M140">
        <f>totalme10_age!C140/SUM(totalme10_age!$B140:$K140)</f>
        <v>0</v>
      </c>
      <c r="N140">
        <f>totalme10_age!D140/SUM(totalme10_age!$B140:$K140)</f>
        <v>0</v>
      </c>
      <c r="O140">
        <f>totalme10_age!E140/SUM(totalme10_age!$B140:$K140)</f>
        <v>6.9263794196572942E-2</v>
      </c>
      <c r="P140">
        <f>totalme10_age!F140/SUM(totalme10_age!$B140:$K140)</f>
        <v>3.6898511773712915E-2</v>
      </c>
      <c r="Q140">
        <f>totalme10_age!G140/SUM(totalme10_age!$B140:$K140)</f>
        <v>4.935819175988708E-2</v>
      </c>
      <c r="R140">
        <f>totalme10_age!H140/SUM(totalme10_age!$B140:$K140)</f>
        <v>6.1050224889671163E-2</v>
      </c>
      <c r="S140">
        <f>totalme10_age!I140/SUM(totalme10_age!$B140:$K140)</f>
        <v>0.13105161652799166</v>
      </c>
      <c r="T140">
        <f>totalme10_age!J140/SUM(totalme10_age!$B140:$K140)</f>
        <v>2.6276751786247502E-2</v>
      </c>
      <c r="U140">
        <f>totalme10_age!K140/SUM(totalme10_age!$B140:$K140)</f>
        <v>0.12655219591800526</v>
      </c>
      <c r="V140">
        <f>n10_age!$B139/SUM(n10_age!$B139:$K139)</f>
        <v>8.0091937765205096E-2</v>
      </c>
      <c r="W140">
        <f>n10_age!$B139/SUM(n10_age!$B139:$K139)</f>
        <v>8.0091937765205096E-2</v>
      </c>
      <c r="X140">
        <f>n10_age!$B139/SUM(n10_age!$B139:$K139)</f>
        <v>8.0091937765205096E-2</v>
      </c>
      <c r="Y140">
        <f>n10_age!$B139/SUM(n10_age!$B139:$K139)</f>
        <v>8.0091937765205096E-2</v>
      </c>
      <c r="Z140">
        <f>n10_age!$B139/SUM(n10_age!$B139:$K139)</f>
        <v>8.0091937765205096E-2</v>
      </c>
      <c r="AA140">
        <f>n10_age!$B139/SUM(n10_age!$B139:$K139)</f>
        <v>8.0091937765205096E-2</v>
      </c>
      <c r="AB140">
        <f>n10_age!$B139/SUM(n10_age!$B139:$K139)</f>
        <v>8.0091937765205096E-2</v>
      </c>
      <c r="AC140">
        <f>n10_age!$B139/SUM(n10_age!$B139:$K139)</f>
        <v>8.0091937765205096E-2</v>
      </c>
      <c r="AD140">
        <f>n10_age!$B139/SUM(n10_age!$B139:$K139)</f>
        <v>8.0091937765205096E-2</v>
      </c>
      <c r="AE140">
        <f>n10_age!$B139/SUM(n10_age!$B139:$K139)</f>
        <v>8.0091937765205096E-2</v>
      </c>
      <c r="AG140" s="6">
        <f t="shared" si="6"/>
        <v>0.75440636352696921</v>
      </c>
      <c r="AH140">
        <f t="shared" si="7"/>
        <v>0.4281955937428748</v>
      </c>
      <c r="AI140">
        <f t="shared" si="8"/>
        <v>0.6682876043624999</v>
      </c>
    </row>
    <row r="141" spans="1:35" x14ac:dyDescent="0.2">
      <c r="A141" s="1">
        <v>31229</v>
      </c>
      <c r="B141">
        <v>0.84675856670000005</v>
      </c>
      <c r="E141">
        <v>0.65877519389999994</v>
      </c>
      <c r="F141">
        <v>0.75937763170000006</v>
      </c>
      <c r="G141">
        <v>0.6521285389</v>
      </c>
      <c r="H141">
        <v>0.67463719609999995</v>
      </c>
      <c r="I141">
        <v>0.63002582819999997</v>
      </c>
      <c r="J141">
        <v>0.62596062929999996</v>
      </c>
      <c r="K141">
        <v>0.84732901760000001</v>
      </c>
      <c r="L141">
        <f>totalme10_age!B141/SUM(totalme10_age!$B141:$K141)</f>
        <v>0.49140952656365489</v>
      </c>
      <c r="M141">
        <f>totalme10_age!C141/SUM(totalme10_age!$B141:$K141)</f>
        <v>0</v>
      </c>
      <c r="N141">
        <f>totalme10_age!D141/SUM(totalme10_age!$B141:$K141)</f>
        <v>0</v>
      </c>
      <c r="O141">
        <f>totalme10_age!E141/SUM(totalme10_age!$B141:$K141)</f>
        <v>7.0263373406596538E-2</v>
      </c>
      <c r="P141">
        <f>totalme10_age!F141/SUM(totalme10_age!$B141:$K141)</f>
        <v>3.7336823489091522E-2</v>
      </c>
      <c r="Q141">
        <f>totalme10_age!G141/SUM(totalme10_age!$B141:$K141)</f>
        <v>5.0249080649869382E-2</v>
      </c>
      <c r="R141">
        <f>totalme10_age!H141/SUM(totalme10_age!$B141:$K141)</f>
        <v>6.187413691156677E-2</v>
      </c>
      <c r="S141">
        <f>totalme10_age!I141/SUM(totalme10_age!$B141:$K141)</f>
        <v>0.13245016414357103</v>
      </c>
      <c r="T141">
        <f>totalme10_age!J141/SUM(totalme10_age!$B141:$K141)</f>
        <v>2.655688603389612E-2</v>
      </c>
      <c r="U141">
        <f>totalme10_age!K141/SUM(totalme10_age!$B141:$K141)</f>
        <v>0.1298600088017538</v>
      </c>
      <c r="V141">
        <f>n10_age!$B140/SUM(n10_age!$B140:$K140)</f>
        <v>8.0106100795755975E-2</v>
      </c>
      <c r="W141">
        <f>n10_age!$B140/SUM(n10_age!$B140:$K140)</f>
        <v>8.0106100795755975E-2</v>
      </c>
      <c r="X141">
        <f>n10_age!$B140/SUM(n10_age!$B140:$K140)</f>
        <v>8.0106100795755975E-2</v>
      </c>
      <c r="Y141">
        <f>n10_age!$B140/SUM(n10_age!$B140:$K140)</f>
        <v>8.0106100795755975E-2</v>
      </c>
      <c r="Z141">
        <f>n10_age!$B140/SUM(n10_age!$B140:$K140)</f>
        <v>8.0106100795755975E-2</v>
      </c>
      <c r="AA141">
        <f>n10_age!$B140/SUM(n10_age!$B140:$K140)</f>
        <v>8.0106100795755975E-2</v>
      </c>
      <c r="AB141">
        <f>n10_age!$B140/SUM(n10_age!$B140:$K140)</f>
        <v>8.0106100795755975E-2</v>
      </c>
      <c r="AC141">
        <f>n10_age!$B140/SUM(n10_age!$B140:$K140)</f>
        <v>8.0106100795755975E-2</v>
      </c>
      <c r="AD141">
        <f>n10_age!$B140/SUM(n10_age!$B140:$K140)</f>
        <v>8.0106100795755975E-2</v>
      </c>
      <c r="AE141">
        <f>n10_age!$B140/SUM(n10_age!$B140:$K140)</f>
        <v>8.0106100795755975E-2</v>
      </c>
      <c r="AG141" s="6">
        <f t="shared" si="6"/>
        <v>0.77536193933182906</v>
      </c>
      <c r="AH141">
        <f t="shared" si="7"/>
        <v>0.45620365143893904</v>
      </c>
      <c r="AI141">
        <f t="shared" si="8"/>
        <v>0.71187407529999991</v>
      </c>
    </row>
    <row r="142" spans="1:35" x14ac:dyDescent="0.2">
      <c r="A142" s="1">
        <v>31260</v>
      </c>
      <c r="B142">
        <v>0.85255588230000001</v>
      </c>
      <c r="E142">
        <v>0.65139645970000004</v>
      </c>
      <c r="F142">
        <v>0.75734427000000004</v>
      </c>
      <c r="G142">
        <v>0.65795028479999995</v>
      </c>
      <c r="H142">
        <v>0.67685395920000002</v>
      </c>
      <c r="I142">
        <v>0.61405667959999999</v>
      </c>
      <c r="J142">
        <v>0.61645799729999995</v>
      </c>
      <c r="K142">
        <v>0.85442587969999995</v>
      </c>
      <c r="L142">
        <f>totalme10_age!B142/SUM(totalme10_age!$B142:$K142)</f>
        <v>0.48985607685031318</v>
      </c>
      <c r="M142">
        <f>totalme10_age!C142/SUM(totalme10_age!$B142:$K142)</f>
        <v>0</v>
      </c>
      <c r="N142">
        <f>totalme10_age!D142/SUM(totalme10_age!$B142:$K142)</f>
        <v>0</v>
      </c>
      <c r="O142">
        <f>totalme10_age!E142/SUM(totalme10_age!$B142:$K142)</f>
        <v>7.110551636827428E-2</v>
      </c>
      <c r="P142">
        <f>totalme10_age!F142/SUM(totalme10_age!$B142:$K142)</f>
        <v>3.7462800614034411E-2</v>
      </c>
      <c r="Q142">
        <f>totalme10_age!G142/SUM(totalme10_age!$B142:$K142)</f>
        <v>4.8870723119595519E-2</v>
      </c>
      <c r="R142">
        <f>totalme10_age!H142/SUM(totalme10_age!$B142:$K142)</f>
        <v>6.135948115212439E-2</v>
      </c>
      <c r="S142">
        <f>totalme10_age!I142/SUM(totalme10_age!$B142:$K142)</f>
        <v>0.13262718328858114</v>
      </c>
      <c r="T142">
        <f>totalme10_age!J142/SUM(totalme10_age!$B142:$K142)</f>
        <v>2.7257786558074107E-2</v>
      </c>
      <c r="U142">
        <f>totalme10_age!K142/SUM(totalme10_age!$B142:$K142)</f>
        <v>0.13146043204900298</v>
      </c>
      <c r="V142">
        <f>n10_age!$B141/SUM(n10_age!$B141:$K141)</f>
        <v>7.9915134370579913E-2</v>
      </c>
      <c r="W142">
        <f>n10_age!$B141/SUM(n10_age!$B141:$K141)</f>
        <v>7.9915134370579913E-2</v>
      </c>
      <c r="X142">
        <f>n10_age!$B141/SUM(n10_age!$B141:$K141)</f>
        <v>7.9915134370579913E-2</v>
      </c>
      <c r="Y142">
        <f>n10_age!$B141/SUM(n10_age!$B141:$K141)</f>
        <v>7.9915134370579913E-2</v>
      </c>
      <c r="Z142">
        <f>n10_age!$B141/SUM(n10_age!$B141:$K141)</f>
        <v>7.9915134370579913E-2</v>
      </c>
      <c r="AA142">
        <f>n10_age!$B141/SUM(n10_age!$B141:$K141)</f>
        <v>7.9915134370579913E-2</v>
      </c>
      <c r="AB142">
        <f>n10_age!$B141/SUM(n10_age!$B141:$K141)</f>
        <v>7.9915134370579913E-2</v>
      </c>
      <c r="AC142">
        <f>n10_age!$B141/SUM(n10_age!$B141:$K141)</f>
        <v>7.9915134370579913E-2</v>
      </c>
      <c r="AD142">
        <f>n10_age!$B141/SUM(n10_age!$B141:$K141)</f>
        <v>7.9915134370579913E-2</v>
      </c>
      <c r="AE142">
        <f>n10_age!$B141/SUM(n10_age!$B141:$K141)</f>
        <v>7.9915134370579913E-2</v>
      </c>
      <c r="AG142" s="6">
        <f t="shared" si="6"/>
        <v>0.77657279636347332</v>
      </c>
      <c r="AH142">
        <f t="shared" si="7"/>
        <v>0.45400118785275811</v>
      </c>
      <c r="AI142">
        <f t="shared" si="8"/>
        <v>0.71013017657499999</v>
      </c>
    </row>
    <row r="143" spans="1:35" x14ac:dyDescent="0.2">
      <c r="A143" s="1">
        <v>31291</v>
      </c>
      <c r="B143">
        <v>0.8591671944</v>
      </c>
      <c r="E143">
        <v>0.66401708319999997</v>
      </c>
      <c r="F143">
        <v>0.78557674669999999</v>
      </c>
      <c r="G143">
        <v>0.65852962439999996</v>
      </c>
      <c r="H143">
        <v>0.69628991409999996</v>
      </c>
      <c r="I143">
        <v>0.62057265920000004</v>
      </c>
      <c r="J143">
        <v>0.61848462019999995</v>
      </c>
      <c r="K143">
        <v>0.86530655440000004</v>
      </c>
      <c r="L143">
        <f>totalme10_age!B143/SUM(totalme10_age!$B143:$K143)</f>
        <v>0.49175831651184704</v>
      </c>
      <c r="M143">
        <f>totalme10_age!C143/SUM(totalme10_age!$B143:$K143)</f>
        <v>0</v>
      </c>
      <c r="N143">
        <f>totalme10_age!D143/SUM(totalme10_age!$B143:$K143)</f>
        <v>0</v>
      </c>
      <c r="O143">
        <f>totalme10_age!E143/SUM(totalme10_age!$B143:$K143)</f>
        <v>7.0603565576215332E-2</v>
      </c>
      <c r="P143">
        <f>totalme10_age!F143/SUM(totalme10_age!$B143:$K143)</f>
        <v>3.609015493738757E-2</v>
      </c>
      <c r="Q143">
        <f>totalme10_age!G143/SUM(totalme10_age!$B143:$K143)</f>
        <v>5.0069997810554788E-2</v>
      </c>
      <c r="R143">
        <f>totalme10_age!H143/SUM(totalme10_age!$B143:$K143)</f>
        <v>5.9703200712937096E-2</v>
      </c>
      <c r="S143">
        <f>totalme10_age!I143/SUM(totalme10_age!$B143:$K143)</f>
        <v>0.13180150718978542</v>
      </c>
      <c r="T143">
        <f>totalme10_age!J143/SUM(totalme10_age!$B143:$K143)</f>
        <v>2.8116959105151235E-2</v>
      </c>
      <c r="U143">
        <f>totalme10_age!K143/SUM(totalme10_age!$B143:$K143)</f>
        <v>0.13185629815612152</v>
      </c>
      <c r="V143">
        <f>n10_age!$B142/SUM(n10_age!$B142:$K142)</f>
        <v>7.9879560750974146E-2</v>
      </c>
      <c r="W143">
        <f>n10_age!$B142/SUM(n10_age!$B142:$K142)</f>
        <v>7.9879560750974146E-2</v>
      </c>
      <c r="X143">
        <f>n10_age!$B142/SUM(n10_age!$B142:$K142)</f>
        <v>7.9879560750974146E-2</v>
      </c>
      <c r="Y143">
        <f>n10_age!$B142/SUM(n10_age!$B142:$K142)</f>
        <v>7.9879560750974146E-2</v>
      </c>
      <c r="Z143">
        <f>n10_age!$B142/SUM(n10_age!$B142:$K142)</f>
        <v>7.9879560750974146E-2</v>
      </c>
      <c r="AA143">
        <f>n10_age!$B142/SUM(n10_age!$B142:$K142)</f>
        <v>7.9879560750974146E-2</v>
      </c>
      <c r="AB143">
        <f>n10_age!$B142/SUM(n10_age!$B142:$K142)</f>
        <v>7.9879560750974146E-2</v>
      </c>
      <c r="AC143">
        <f>n10_age!$B142/SUM(n10_age!$B142:$K142)</f>
        <v>7.9879560750974146E-2</v>
      </c>
      <c r="AD143">
        <f>n10_age!$B142/SUM(n10_age!$B142:$K142)</f>
        <v>7.9879560750974146E-2</v>
      </c>
      <c r="AE143">
        <f>n10_age!$B142/SUM(n10_age!$B142:$K142)</f>
        <v>7.9879560750974146E-2</v>
      </c>
      <c r="AG143" s="6">
        <f t="shared" si="6"/>
        <v>0.78555792425927462</v>
      </c>
      <c r="AH143">
        <f t="shared" si="7"/>
        <v>0.46074086483645066</v>
      </c>
      <c r="AI143">
        <f t="shared" si="8"/>
        <v>0.72099304957499999</v>
      </c>
    </row>
    <row r="144" spans="1:35" x14ac:dyDescent="0.2">
      <c r="A144" s="1">
        <v>31321</v>
      </c>
      <c r="B144">
        <v>0.88664457590000001</v>
      </c>
      <c r="E144">
        <v>0.69475246310000005</v>
      </c>
      <c r="F144">
        <v>0.84222073860000002</v>
      </c>
      <c r="G144">
        <v>0.67582705259999998</v>
      </c>
      <c r="H144">
        <v>0.73769140020000001</v>
      </c>
      <c r="I144">
        <v>0.64914912260000002</v>
      </c>
      <c r="J144">
        <v>0.64804163429999995</v>
      </c>
      <c r="K144">
        <v>0.93889681069999997</v>
      </c>
      <c r="L144">
        <f>totalme10_age!B144/SUM(totalme10_age!$B144:$K144)</f>
        <v>0.49772422803983285</v>
      </c>
      <c r="M144">
        <f>totalme10_age!C144/SUM(totalme10_age!$B144:$K144)</f>
        <v>0</v>
      </c>
      <c r="N144">
        <f>totalme10_age!D144/SUM(totalme10_age!$B144:$K144)</f>
        <v>0</v>
      </c>
      <c r="O144">
        <f>totalme10_age!E144/SUM(totalme10_age!$B144:$K144)</f>
        <v>6.8523258713404922E-2</v>
      </c>
      <c r="P144">
        <f>totalme10_age!F144/SUM(totalme10_age!$B144:$K144)</f>
        <v>3.5063628396266901E-2</v>
      </c>
      <c r="Q144">
        <f>totalme10_age!G144/SUM(totalme10_age!$B144:$K144)</f>
        <v>5.3258722124615111E-2</v>
      </c>
      <c r="R144">
        <f>totalme10_age!H144/SUM(totalme10_age!$B144:$K144)</f>
        <v>5.7451832081250723E-2</v>
      </c>
      <c r="S144">
        <f>totalme10_age!I144/SUM(totalme10_age!$B144:$K144)</f>
        <v>0.13063375211994455</v>
      </c>
      <c r="T144">
        <f>totalme10_age!J144/SUM(totalme10_age!$B144:$K144)</f>
        <v>3.1650653295476512E-2</v>
      </c>
      <c r="U144">
        <f>totalme10_age!K144/SUM(totalme10_age!$B144:$K144)</f>
        <v>0.12569392522920841</v>
      </c>
      <c r="V144">
        <f>n10_age!$B143/SUM(n10_age!$B143:$K143)</f>
        <v>7.9320113314447591E-2</v>
      </c>
      <c r="W144">
        <f>n10_age!$B143/SUM(n10_age!$B143:$K143)</f>
        <v>7.9320113314447591E-2</v>
      </c>
      <c r="X144">
        <f>n10_age!$B143/SUM(n10_age!$B143:$K143)</f>
        <v>7.9320113314447591E-2</v>
      </c>
      <c r="Y144">
        <f>n10_age!$B143/SUM(n10_age!$B143:$K143)</f>
        <v>7.9320113314447591E-2</v>
      </c>
      <c r="Z144">
        <f>n10_age!$B143/SUM(n10_age!$B143:$K143)</f>
        <v>7.9320113314447591E-2</v>
      </c>
      <c r="AA144">
        <f>n10_age!$B143/SUM(n10_age!$B143:$K143)</f>
        <v>7.9320113314447591E-2</v>
      </c>
      <c r="AB144">
        <f>n10_age!$B143/SUM(n10_age!$B143:$K143)</f>
        <v>7.9320113314447591E-2</v>
      </c>
      <c r="AC144">
        <f>n10_age!$B143/SUM(n10_age!$B143:$K143)</f>
        <v>7.9320113314447591E-2</v>
      </c>
      <c r="AD144">
        <f>n10_age!$B143/SUM(n10_age!$B143:$K143)</f>
        <v>7.9320113314447591E-2</v>
      </c>
      <c r="AE144">
        <f>n10_age!$B143/SUM(n10_age!$B143:$K143)</f>
        <v>7.9320113314447591E-2</v>
      </c>
      <c r="AG144" s="6">
        <f t="shared" si="6"/>
        <v>0.82014326469394239</v>
      </c>
      <c r="AH144">
        <f t="shared" si="7"/>
        <v>0.4817287998413598</v>
      </c>
      <c r="AI144">
        <f t="shared" si="8"/>
        <v>0.7591529747500001</v>
      </c>
    </row>
    <row r="145" spans="1:35" x14ac:dyDescent="0.2">
      <c r="A145" s="1">
        <v>31352</v>
      </c>
      <c r="B145">
        <v>0.8526260068</v>
      </c>
      <c r="E145">
        <v>0.66930968700000004</v>
      </c>
      <c r="F145">
        <v>0.78260863280000004</v>
      </c>
      <c r="G145">
        <v>0.64269805359999999</v>
      </c>
      <c r="H145">
        <v>0.72113256969999995</v>
      </c>
      <c r="I145">
        <v>0.61083838059999995</v>
      </c>
      <c r="J145">
        <v>0.6064092794</v>
      </c>
      <c r="K145">
        <v>0.91386302119999996</v>
      </c>
      <c r="L145">
        <f>totalme10_age!B145/SUM(totalme10_age!$B145:$K145)</f>
        <v>0.49430824585814087</v>
      </c>
      <c r="M145">
        <f>totalme10_age!C145/SUM(totalme10_age!$B145:$K145)</f>
        <v>0</v>
      </c>
      <c r="N145">
        <f>totalme10_age!D145/SUM(totalme10_age!$B145:$K145)</f>
        <v>0</v>
      </c>
      <c r="O145">
        <f>totalme10_age!E145/SUM(totalme10_age!$B145:$K145)</f>
        <v>6.7917619291710862E-2</v>
      </c>
      <c r="P145">
        <f>totalme10_age!F145/SUM(totalme10_age!$B145:$K145)</f>
        <v>3.7425244692088133E-2</v>
      </c>
      <c r="Q145">
        <f>totalme10_age!G145/SUM(totalme10_age!$B145:$K145)</f>
        <v>5.6555254482439546E-2</v>
      </c>
      <c r="R145">
        <f>totalme10_age!H145/SUM(totalme10_age!$B145:$K145)</f>
        <v>5.5134870548979475E-2</v>
      </c>
      <c r="S145">
        <f>totalme10_age!I145/SUM(totalme10_age!$B145:$K145)</f>
        <v>0.12999035007769991</v>
      </c>
      <c r="T145">
        <f>totalme10_age!J145/SUM(totalme10_age!$B145:$K145)</f>
        <v>3.2505998533086514E-2</v>
      </c>
      <c r="U145">
        <f>totalme10_age!K145/SUM(totalme10_age!$B145:$K145)</f>
        <v>0.12616241651585469</v>
      </c>
      <c r="V145">
        <f>n10_age!$B144/SUM(n10_age!$B144:$K144)</f>
        <v>7.8756842662899521E-2</v>
      </c>
      <c r="W145">
        <f>n10_age!$B144/SUM(n10_age!$B144:$K144)</f>
        <v>7.8756842662899521E-2</v>
      </c>
      <c r="X145">
        <f>n10_age!$B144/SUM(n10_age!$B144:$K144)</f>
        <v>7.8756842662899521E-2</v>
      </c>
      <c r="Y145">
        <f>n10_age!$B144/SUM(n10_age!$B144:$K144)</f>
        <v>7.8756842662899521E-2</v>
      </c>
      <c r="Z145">
        <f>n10_age!$B144/SUM(n10_age!$B144:$K144)</f>
        <v>7.8756842662899521E-2</v>
      </c>
      <c r="AA145">
        <f>n10_age!$B144/SUM(n10_age!$B144:$K144)</f>
        <v>7.8756842662899521E-2</v>
      </c>
      <c r="AB145">
        <f>n10_age!$B144/SUM(n10_age!$B144:$K144)</f>
        <v>7.8756842662899521E-2</v>
      </c>
      <c r="AC145">
        <f>n10_age!$B144/SUM(n10_age!$B144:$K144)</f>
        <v>7.8756842662899521E-2</v>
      </c>
      <c r="AD145">
        <f>n10_age!$B144/SUM(n10_age!$B144:$K144)</f>
        <v>7.8756842662899521E-2</v>
      </c>
      <c r="AE145">
        <f>n10_age!$B144/SUM(n10_age!$B144:$K144)</f>
        <v>7.8756842662899521E-2</v>
      </c>
      <c r="AG145" s="6">
        <f t="shared" si="6"/>
        <v>0.78672500994150651</v>
      </c>
      <c r="AH145">
        <f t="shared" si="7"/>
        <v>0.45674917737428922</v>
      </c>
      <c r="AI145">
        <f t="shared" si="8"/>
        <v>0.72493570388750006</v>
      </c>
    </row>
    <row r="146" spans="1:35" x14ac:dyDescent="0.2">
      <c r="A146" s="1">
        <v>31382</v>
      </c>
      <c r="B146">
        <v>0.81017920470000004</v>
      </c>
      <c r="E146">
        <v>0.62463874880000003</v>
      </c>
      <c r="F146">
        <v>0.74003622020000004</v>
      </c>
      <c r="G146">
        <v>0.59619762759999995</v>
      </c>
      <c r="H146">
        <v>0.66957356570000004</v>
      </c>
      <c r="I146">
        <v>0.59054157679999997</v>
      </c>
      <c r="J146">
        <v>0.5618577427</v>
      </c>
      <c r="K146">
        <v>0.86389578010000001</v>
      </c>
      <c r="L146">
        <f>totalme10_age!B146/SUM(totalme10_age!$B146:$K146)</f>
        <v>0.48976265958845866</v>
      </c>
      <c r="M146">
        <f>totalme10_age!C146/SUM(totalme10_age!$B146:$K146)</f>
        <v>0</v>
      </c>
      <c r="N146">
        <f>totalme10_age!D146/SUM(totalme10_age!$B146:$K146)</f>
        <v>0</v>
      </c>
      <c r="O146">
        <f>totalme10_age!E146/SUM(totalme10_age!$B146:$K146)</f>
        <v>6.7447357586722878E-2</v>
      </c>
      <c r="P146">
        <f>totalme10_age!F146/SUM(totalme10_age!$B146:$K146)</f>
        <v>3.7542799367467232E-2</v>
      </c>
      <c r="Q146">
        <f>totalme10_age!G146/SUM(totalme10_age!$B146:$K146)</f>
        <v>5.709464791253871E-2</v>
      </c>
      <c r="R146">
        <f>totalme10_age!H146/SUM(totalme10_age!$B146:$K146)</f>
        <v>5.590733811783237E-2</v>
      </c>
      <c r="S146">
        <f>totalme10_age!I146/SUM(totalme10_age!$B146:$K146)</f>
        <v>0.13092866437242293</v>
      </c>
      <c r="T146">
        <f>totalme10_age!J146/SUM(totalme10_age!$B146:$K146)</f>
        <v>3.3962521314191342E-2</v>
      </c>
      <c r="U146">
        <f>totalme10_age!K146/SUM(totalme10_age!$B146:$K146)</f>
        <v>0.12735401174036587</v>
      </c>
      <c r="V146">
        <f>n10_age!$B145/SUM(n10_age!$B145:$K145)</f>
        <v>7.8144293526195091E-2</v>
      </c>
      <c r="W146">
        <f>n10_age!$B145/SUM(n10_age!$B145:$K145)</f>
        <v>7.8144293526195091E-2</v>
      </c>
      <c r="X146">
        <f>n10_age!$B145/SUM(n10_age!$B145:$K145)</f>
        <v>7.8144293526195091E-2</v>
      </c>
      <c r="Y146">
        <f>n10_age!$B145/SUM(n10_age!$B145:$K145)</f>
        <v>7.8144293526195091E-2</v>
      </c>
      <c r="Z146">
        <f>n10_age!$B145/SUM(n10_age!$B145:$K145)</f>
        <v>7.8144293526195091E-2</v>
      </c>
      <c r="AA146">
        <f>n10_age!$B145/SUM(n10_age!$B145:$K145)</f>
        <v>7.8144293526195091E-2</v>
      </c>
      <c r="AB146">
        <f>n10_age!$B145/SUM(n10_age!$B145:$K145)</f>
        <v>7.8144293526195091E-2</v>
      </c>
      <c r="AC146">
        <f>n10_age!$B145/SUM(n10_age!$B145:$K145)</f>
        <v>7.8144293526195091E-2</v>
      </c>
      <c r="AD146">
        <f>n10_age!$B145/SUM(n10_age!$B145:$K145)</f>
        <v>7.8144293526195091E-2</v>
      </c>
      <c r="AE146">
        <f>n10_age!$B145/SUM(n10_age!$B145:$K145)</f>
        <v>7.8144293526195091E-2</v>
      </c>
      <c r="AG146" s="6">
        <f t="shared" si="6"/>
        <v>0.74460407458617262</v>
      </c>
      <c r="AH146">
        <f t="shared" si="7"/>
        <v>0.42642719469109186</v>
      </c>
      <c r="AI146">
        <f t="shared" si="8"/>
        <v>0.68211505832499997</v>
      </c>
    </row>
    <row r="147" spans="1:35" x14ac:dyDescent="0.2">
      <c r="A147" s="1">
        <v>31413</v>
      </c>
      <c r="B147">
        <v>0.7724477662</v>
      </c>
      <c r="E147">
        <v>0.60853506319999995</v>
      </c>
      <c r="F147">
        <v>0.70564842650000004</v>
      </c>
      <c r="G147">
        <v>0.57118812610000003</v>
      </c>
      <c r="H147">
        <v>0.63150872719999995</v>
      </c>
      <c r="I147">
        <v>0.56420097449999995</v>
      </c>
      <c r="J147">
        <v>0.53575616250000002</v>
      </c>
      <c r="K147">
        <v>0.81334582529999999</v>
      </c>
      <c r="L147">
        <f>totalme10_age!B147/SUM(totalme10_age!$B147:$K147)</f>
        <v>0.49063143042319723</v>
      </c>
      <c r="M147">
        <f>totalme10_age!C147/SUM(totalme10_age!$B147:$K147)</f>
        <v>0</v>
      </c>
      <c r="N147">
        <f>totalme10_age!D147/SUM(totalme10_age!$B147:$K147)</f>
        <v>0</v>
      </c>
      <c r="O147">
        <f>totalme10_age!E147/SUM(totalme10_age!$B147:$K147)</f>
        <v>6.5953041164913476E-2</v>
      </c>
      <c r="P147">
        <f>totalme10_age!F147/SUM(totalme10_age!$B147:$K147)</f>
        <v>3.7823718825382262E-2</v>
      </c>
      <c r="Q147">
        <f>totalme10_age!G147/SUM(totalme10_age!$B147:$K147)</f>
        <v>5.6830841491318312E-2</v>
      </c>
      <c r="R147">
        <f>totalme10_age!H147/SUM(totalme10_age!$B147:$K147)</f>
        <v>5.6778151759924296E-2</v>
      </c>
      <c r="S147">
        <f>totalme10_age!I147/SUM(totalme10_age!$B147:$K147)</f>
        <v>0.1303521581424629</v>
      </c>
      <c r="T147">
        <f>totalme10_age!J147/SUM(totalme10_age!$B147:$K147)</f>
        <v>3.3001697823968043E-2</v>
      </c>
      <c r="U147">
        <f>totalme10_age!K147/SUM(totalme10_age!$B147:$K147)</f>
        <v>0.12862896036883351</v>
      </c>
      <c r="V147">
        <f>n10_age!$B146/SUM(n10_age!$B146:$K146)</f>
        <v>7.7846425419240958E-2</v>
      </c>
      <c r="W147">
        <f>n10_age!$B146/SUM(n10_age!$B146:$K146)</f>
        <v>7.7846425419240958E-2</v>
      </c>
      <c r="X147">
        <f>n10_age!$B146/SUM(n10_age!$B146:$K146)</f>
        <v>7.7846425419240958E-2</v>
      </c>
      <c r="Y147">
        <f>n10_age!$B146/SUM(n10_age!$B146:$K146)</f>
        <v>7.7846425419240958E-2</v>
      </c>
      <c r="Z147">
        <f>n10_age!$B146/SUM(n10_age!$B146:$K146)</f>
        <v>7.7846425419240958E-2</v>
      </c>
      <c r="AA147">
        <f>n10_age!$B146/SUM(n10_age!$B146:$K146)</f>
        <v>7.7846425419240958E-2</v>
      </c>
      <c r="AB147">
        <f>n10_age!$B146/SUM(n10_age!$B146:$K146)</f>
        <v>7.7846425419240958E-2</v>
      </c>
      <c r="AC147">
        <f>n10_age!$B146/SUM(n10_age!$B146:$K146)</f>
        <v>7.7846425419240958E-2</v>
      </c>
      <c r="AD147">
        <f>n10_age!$B146/SUM(n10_age!$B146:$K146)</f>
        <v>7.7846425419240958E-2</v>
      </c>
      <c r="AE147">
        <f>n10_age!$B146/SUM(n10_age!$B146:$K146)</f>
        <v>7.7846425419240958E-2</v>
      </c>
      <c r="AG147" s="6">
        <f t="shared" si="6"/>
        <v>0.70997464397471144</v>
      </c>
      <c r="AH147">
        <f t="shared" si="7"/>
        <v>0.40500623169135042</v>
      </c>
      <c r="AI147">
        <f t="shared" si="8"/>
        <v>0.65032888393749999</v>
      </c>
    </row>
    <row r="148" spans="1:35" x14ac:dyDescent="0.2">
      <c r="A148" s="1">
        <v>31444</v>
      </c>
      <c r="B148">
        <v>0.775607881</v>
      </c>
      <c r="E148">
        <v>0.59484525150000001</v>
      </c>
      <c r="F148">
        <v>0.69906028639999995</v>
      </c>
      <c r="G148">
        <v>0.56334379599999995</v>
      </c>
      <c r="H148">
        <v>0.62394279269999997</v>
      </c>
      <c r="I148">
        <v>0.54773405129999997</v>
      </c>
      <c r="J148">
        <v>0.52649489790000004</v>
      </c>
      <c r="K148">
        <v>0.809393009</v>
      </c>
      <c r="L148">
        <f>totalme10_age!B148/SUM(totalme10_age!$B148:$K148)</f>
        <v>0.48376703393126735</v>
      </c>
      <c r="M148">
        <f>totalme10_age!C148/SUM(totalme10_age!$B148:$K148)</f>
        <v>0</v>
      </c>
      <c r="N148">
        <f>totalme10_age!D148/SUM(totalme10_age!$B148:$K148)</f>
        <v>0</v>
      </c>
      <c r="O148">
        <f>totalme10_age!E148/SUM(totalme10_age!$B148:$K148)</f>
        <v>6.6684409427975641E-2</v>
      </c>
      <c r="P148">
        <f>totalme10_age!F148/SUM(totalme10_age!$B148:$K148)</f>
        <v>3.7884055453294853E-2</v>
      </c>
      <c r="Q148">
        <f>totalme10_age!G148/SUM(totalme10_age!$B148:$K148)</f>
        <v>5.7502353869350924E-2</v>
      </c>
      <c r="R148">
        <f>totalme10_age!H148/SUM(totalme10_age!$B148:$K148)</f>
        <v>5.6822376875446459E-2</v>
      </c>
      <c r="S148">
        <f>totalme10_age!I148/SUM(totalme10_age!$B148:$K148)</f>
        <v>0.13312240985373747</v>
      </c>
      <c r="T148">
        <f>totalme10_age!J148/SUM(totalme10_age!$B148:$K148)</f>
        <v>3.3410357462628229E-2</v>
      </c>
      <c r="U148">
        <f>totalme10_age!K148/SUM(totalme10_age!$B148:$K148)</f>
        <v>0.13080700312629909</v>
      </c>
      <c r="V148">
        <f>n10_age!$B147/SUM(n10_age!$B147:$K147)</f>
        <v>7.7685365422049193E-2</v>
      </c>
      <c r="W148">
        <f>n10_age!$B147/SUM(n10_age!$B147:$K147)</f>
        <v>7.7685365422049193E-2</v>
      </c>
      <c r="X148">
        <f>n10_age!$B147/SUM(n10_age!$B147:$K147)</f>
        <v>7.7685365422049193E-2</v>
      </c>
      <c r="Y148">
        <f>n10_age!$B147/SUM(n10_age!$B147:$K147)</f>
        <v>7.7685365422049193E-2</v>
      </c>
      <c r="Z148">
        <f>n10_age!$B147/SUM(n10_age!$B147:$K147)</f>
        <v>7.7685365422049193E-2</v>
      </c>
      <c r="AA148">
        <f>n10_age!$B147/SUM(n10_age!$B147:$K147)</f>
        <v>7.7685365422049193E-2</v>
      </c>
      <c r="AB148">
        <f>n10_age!$B147/SUM(n10_age!$B147:$K147)</f>
        <v>7.7685365422049193E-2</v>
      </c>
      <c r="AC148">
        <f>n10_age!$B147/SUM(n10_age!$B147:$K147)</f>
        <v>7.7685365422049193E-2</v>
      </c>
      <c r="AD148">
        <f>n10_age!$B147/SUM(n10_age!$B147:$K147)</f>
        <v>7.7685365422049193E-2</v>
      </c>
      <c r="AE148">
        <f>n10_age!$B147/SUM(n10_age!$B147:$K147)</f>
        <v>7.7685365422049193E-2</v>
      </c>
      <c r="AG148" s="6">
        <f t="shared" si="6"/>
        <v>0.70559150732854892</v>
      </c>
      <c r="AH148">
        <f t="shared" si="7"/>
        <v>0.39933555883670147</v>
      </c>
      <c r="AI148">
        <f t="shared" si="8"/>
        <v>0.64255274572499987</v>
      </c>
    </row>
    <row r="149" spans="1:35" x14ac:dyDescent="0.2">
      <c r="A149" s="1">
        <v>31472</v>
      </c>
      <c r="B149">
        <v>0.72711564009999996</v>
      </c>
      <c r="E149">
        <v>0.55313767079999998</v>
      </c>
      <c r="F149">
        <v>0.63481028340000001</v>
      </c>
      <c r="G149">
        <v>0.52725882040000005</v>
      </c>
      <c r="H149">
        <v>0.56510904299999998</v>
      </c>
      <c r="I149">
        <v>0.50456463470000001</v>
      </c>
      <c r="J149">
        <v>0.50448911200000002</v>
      </c>
      <c r="K149">
        <v>0.76906887140000002</v>
      </c>
      <c r="L149">
        <f>totalme10_age!B149/SUM(totalme10_age!$B149:$K149)</f>
        <v>0.48165520741039253</v>
      </c>
      <c r="M149">
        <f>totalme10_age!C149/SUM(totalme10_age!$B149:$K149)</f>
        <v>0</v>
      </c>
      <c r="N149">
        <f>totalme10_age!D149/SUM(totalme10_age!$B149:$K149)</f>
        <v>0</v>
      </c>
      <c r="O149">
        <f>totalme10_age!E149/SUM(totalme10_age!$B149:$K149)</f>
        <v>6.6911069304500803E-2</v>
      </c>
      <c r="P149">
        <f>totalme10_age!F149/SUM(totalme10_age!$B149:$K149)</f>
        <v>3.7722839663996754E-2</v>
      </c>
      <c r="Q149">
        <f>totalme10_age!G149/SUM(totalme10_age!$B149:$K149)</f>
        <v>6.1888618389504817E-2</v>
      </c>
      <c r="R149">
        <f>totalme10_age!H149/SUM(totalme10_age!$B149:$K149)</f>
        <v>5.4426270348138801E-2</v>
      </c>
      <c r="S149">
        <f>totalme10_age!I149/SUM(totalme10_age!$B149:$K149)</f>
        <v>0.13357213855386554</v>
      </c>
      <c r="T149">
        <f>totalme10_age!J149/SUM(totalme10_age!$B149:$K149)</f>
        <v>3.5478855989037321E-2</v>
      </c>
      <c r="U149">
        <f>totalme10_age!K149/SUM(totalme10_age!$B149:$K149)</f>
        <v>0.12834500034056345</v>
      </c>
      <c r="V149">
        <f>n10_age!$B148/SUM(n10_age!$B148:$K148)</f>
        <v>7.7113547930668547E-2</v>
      </c>
      <c r="W149">
        <f>n10_age!$B148/SUM(n10_age!$B148:$K148)</f>
        <v>7.7113547930668547E-2</v>
      </c>
      <c r="X149">
        <f>n10_age!$B148/SUM(n10_age!$B148:$K148)</f>
        <v>7.7113547930668547E-2</v>
      </c>
      <c r="Y149">
        <f>n10_age!$B148/SUM(n10_age!$B148:$K148)</f>
        <v>7.7113547930668547E-2</v>
      </c>
      <c r="Z149">
        <f>n10_age!$B148/SUM(n10_age!$B148:$K148)</f>
        <v>7.7113547930668547E-2</v>
      </c>
      <c r="AA149">
        <f>n10_age!$B148/SUM(n10_age!$B148:$K148)</f>
        <v>7.7113547930668547E-2</v>
      </c>
      <c r="AB149">
        <f>n10_age!$B148/SUM(n10_age!$B148:$K148)</f>
        <v>7.7113547930668547E-2</v>
      </c>
      <c r="AC149">
        <f>n10_age!$B148/SUM(n10_age!$B148:$K148)</f>
        <v>7.7113547930668547E-2</v>
      </c>
      <c r="AD149">
        <f>n10_age!$B148/SUM(n10_age!$B148:$K148)</f>
        <v>7.7113547930668547E-2</v>
      </c>
      <c r="AE149">
        <f>n10_age!$B148/SUM(n10_age!$B148:$K148)</f>
        <v>7.7113547930668547E-2</v>
      </c>
      <c r="AG149" s="6">
        <f t="shared" si="6"/>
        <v>0.65856562989598533</v>
      </c>
      <c r="AH149">
        <f t="shared" si="7"/>
        <v>0.36903105359900956</v>
      </c>
      <c r="AI149">
        <f t="shared" si="8"/>
        <v>0.59819425947500005</v>
      </c>
    </row>
    <row r="150" spans="1:35" x14ac:dyDescent="0.2">
      <c r="A150" s="1">
        <v>31503</v>
      </c>
      <c r="B150">
        <v>0.69264009520000003</v>
      </c>
      <c r="E150">
        <v>0.5346787435</v>
      </c>
      <c r="F150">
        <v>0.60290494800000005</v>
      </c>
      <c r="G150">
        <v>0.51243908000000005</v>
      </c>
      <c r="H150">
        <v>0.51346848030000003</v>
      </c>
      <c r="I150">
        <v>0.47688080490000001</v>
      </c>
      <c r="J150">
        <v>0.48650406959999998</v>
      </c>
      <c r="K150">
        <v>0.73871950310000001</v>
      </c>
      <c r="L150">
        <f>totalme10_age!B150/SUM(totalme10_age!$B150:$K150)</f>
        <v>0.47914819427890187</v>
      </c>
      <c r="M150">
        <f>totalme10_age!C150/SUM(totalme10_age!$B150:$K150)</f>
        <v>0</v>
      </c>
      <c r="N150">
        <f>totalme10_age!D150/SUM(totalme10_age!$B150:$K150)</f>
        <v>0</v>
      </c>
      <c r="O150">
        <f>totalme10_age!E150/SUM(totalme10_age!$B150:$K150)</f>
        <v>6.5688358771575084E-2</v>
      </c>
      <c r="P150">
        <f>totalme10_age!F150/SUM(totalme10_age!$B150:$K150)</f>
        <v>3.9183831673153029E-2</v>
      </c>
      <c r="Q150">
        <f>totalme10_age!G150/SUM(totalme10_age!$B150:$K150)</f>
        <v>6.4162340283157066E-2</v>
      </c>
      <c r="R150">
        <f>totalme10_age!H150/SUM(totalme10_age!$B150:$K150)</f>
        <v>5.2091611860051276E-2</v>
      </c>
      <c r="S150">
        <f>totalme10_age!I150/SUM(totalme10_age!$B150:$K150)</f>
        <v>0.13378696413025806</v>
      </c>
      <c r="T150">
        <f>totalme10_age!J150/SUM(totalme10_age!$B150:$K150)</f>
        <v>3.5325963667979327E-2</v>
      </c>
      <c r="U150">
        <f>totalme10_age!K150/SUM(totalme10_age!$B150:$K150)</f>
        <v>0.13061273533492429</v>
      </c>
      <c r="V150">
        <f>n10_age!$B149/SUM(n10_age!$B149:$K149)</f>
        <v>7.6570218772053639E-2</v>
      </c>
      <c r="W150">
        <f>n10_age!$B149/SUM(n10_age!$B149:$K149)</f>
        <v>7.6570218772053639E-2</v>
      </c>
      <c r="X150">
        <f>n10_age!$B149/SUM(n10_age!$B149:$K149)</f>
        <v>7.6570218772053639E-2</v>
      </c>
      <c r="Y150">
        <f>n10_age!$B149/SUM(n10_age!$B149:$K149)</f>
        <v>7.6570218772053639E-2</v>
      </c>
      <c r="Z150">
        <f>n10_age!$B149/SUM(n10_age!$B149:$K149)</f>
        <v>7.6570218772053639E-2</v>
      </c>
      <c r="AA150">
        <f>n10_age!$B149/SUM(n10_age!$B149:$K149)</f>
        <v>7.6570218772053639E-2</v>
      </c>
      <c r="AB150">
        <f>n10_age!$B149/SUM(n10_age!$B149:$K149)</f>
        <v>7.6570218772053639E-2</v>
      </c>
      <c r="AC150">
        <f>n10_age!$B149/SUM(n10_age!$B149:$K149)</f>
        <v>7.6570218772053639E-2</v>
      </c>
      <c r="AD150">
        <f>n10_age!$B149/SUM(n10_age!$B149:$K149)</f>
        <v>7.6570218772053639E-2</v>
      </c>
      <c r="AE150">
        <f>n10_age!$B149/SUM(n10_age!$B149:$K149)</f>
        <v>7.6570218772053639E-2</v>
      </c>
      <c r="AG150" s="6">
        <f t="shared" si="6"/>
        <v>0.62772307260338445</v>
      </c>
      <c r="AH150">
        <f t="shared" si="7"/>
        <v>0.34902510664721248</v>
      </c>
      <c r="AI150">
        <f t="shared" si="8"/>
        <v>0.56977946557499992</v>
      </c>
    </row>
    <row r="151" spans="1:35" x14ac:dyDescent="0.2">
      <c r="A151" s="1">
        <v>31533</v>
      </c>
      <c r="B151">
        <v>0.70037849389999995</v>
      </c>
      <c r="E151">
        <v>0.54331848849999997</v>
      </c>
      <c r="F151">
        <v>0.61049760220000004</v>
      </c>
      <c r="G151">
        <v>0.53104895760000004</v>
      </c>
      <c r="H151">
        <v>0.527252736</v>
      </c>
      <c r="I151">
        <v>0.48727499099999999</v>
      </c>
      <c r="J151">
        <v>0.48238207230000002</v>
      </c>
      <c r="K151">
        <v>0.74902382990000005</v>
      </c>
      <c r="L151">
        <f>totalme10_age!B151/SUM(totalme10_age!$B151:$K151)</f>
        <v>0.47659023348083929</v>
      </c>
      <c r="M151">
        <f>totalme10_age!C151/SUM(totalme10_age!$B151:$K151)</f>
        <v>0</v>
      </c>
      <c r="N151">
        <f>totalme10_age!D151/SUM(totalme10_age!$B151:$K151)</f>
        <v>0</v>
      </c>
      <c r="O151">
        <f>totalme10_age!E151/SUM(totalme10_age!$B151:$K151)</f>
        <v>6.5514951818893385E-2</v>
      </c>
      <c r="P151">
        <f>totalme10_age!F151/SUM(totalme10_age!$B151:$K151)</f>
        <v>4.0259358035697107E-2</v>
      </c>
      <c r="Q151">
        <f>totalme10_age!G151/SUM(totalme10_age!$B151:$K151)</f>
        <v>6.25395739806614E-2</v>
      </c>
      <c r="R151">
        <f>totalme10_age!H151/SUM(totalme10_age!$B151:$K151)</f>
        <v>5.249399747206504E-2</v>
      </c>
      <c r="S151">
        <f>totalme10_age!I151/SUM(totalme10_age!$B151:$K151)</f>
        <v>0.1331100490907931</v>
      </c>
      <c r="T151">
        <f>totalme10_age!J151/SUM(totalme10_age!$B151:$K151)</f>
        <v>3.6043518499507134E-2</v>
      </c>
      <c r="U151">
        <f>totalme10_age!K151/SUM(totalme10_age!$B151:$K151)</f>
        <v>0.13344831762154352</v>
      </c>
      <c r="V151">
        <f>n10_age!$B150/SUM(n10_age!$B150:$K150)</f>
        <v>7.5458392101551475E-2</v>
      </c>
      <c r="W151">
        <f>n10_age!$B150/SUM(n10_age!$B150:$K150)</f>
        <v>7.5458392101551475E-2</v>
      </c>
      <c r="X151">
        <f>n10_age!$B150/SUM(n10_age!$B150:$K150)</f>
        <v>7.5458392101551475E-2</v>
      </c>
      <c r="Y151">
        <f>n10_age!$B150/SUM(n10_age!$B150:$K150)</f>
        <v>7.5458392101551475E-2</v>
      </c>
      <c r="Z151">
        <f>n10_age!$B150/SUM(n10_age!$B150:$K150)</f>
        <v>7.5458392101551475E-2</v>
      </c>
      <c r="AA151">
        <f>n10_age!$B150/SUM(n10_age!$B150:$K150)</f>
        <v>7.5458392101551475E-2</v>
      </c>
      <c r="AB151">
        <f>n10_age!$B150/SUM(n10_age!$B150:$K150)</f>
        <v>7.5458392101551475E-2</v>
      </c>
      <c r="AC151">
        <f>n10_age!$B150/SUM(n10_age!$B150:$K150)</f>
        <v>7.5458392101551475E-2</v>
      </c>
      <c r="AD151">
        <f>n10_age!$B150/SUM(n10_age!$B150:$K150)</f>
        <v>7.5458392101551475E-2</v>
      </c>
      <c r="AE151">
        <f>n10_age!$B150/SUM(n10_age!$B150:$K150)</f>
        <v>7.5458392101551475E-2</v>
      </c>
      <c r="AG151" s="6">
        <f t="shared" si="6"/>
        <v>0.63706037051605879</v>
      </c>
      <c r="AH151">
        <f t="shared" si="7"/>
        <v>0.34946118289125522</v>
      </c>
      <c r="AI151">
        <f t="shared" si="8"/>
        <v>0.57889714642500001</v>
      </c>
    </row>
    <row r="152" spans="1:35" x14ac:dyDescent="0.2">
      <c r="A152" s="1">
        <v>31564</v>
      </c>
      <c r="B152">
        <v>0.6753325268</v>
      </c>
      <c r="E152">
        <v>0.515905057</v>
      </c>
      <c r="F152">
        <v>0.57256491570000001</v>
      </c>
      <c r="G152">
        <v>0.48961304410000001</v>
      </c>
      <c r="H152">
        <v>0.51692974010000003</v>
      </c>
      <c r="I152">
        <v>0.46992199740000001</v>
      </c>
      <c r="J152">
        <v>0.4831517139</v>
      </c>
      <c r="K152">
        <v>0.71876166860000001</v>
      </c>
      <c r="L152">
        <f>totalme10_age!B152/SUM(totalme10_age!$B152:$K152)</f>
        <v>0.47030617504853856</v>
      </c>
      <c r="M152">
        <f>totalme10_age!C152/SUM(totalme10_age!$B152:$K152)</f>
        <v>0</v>
      </c>
      <c r="N152">
        <f>totalme10_age!D152/SUM(totalme10_age!$B152:$K152)</f>
        <v>0</v>
      </c>
      <c r="O152">
        <f>totalme10_age!E152/SUM(totalme10_age!$B152:$K152)</f>
        <v>6.5595405329234593E-2</v>
      </c>
      <c r="P152">
        <f>totalme10_age!F152/SUM(totalme10_age!$B152:$K152)</f>
        <v>4.1870499015308864E-2</v>
      </c>
      <c r="Q152">
        <f>totalme10_age!G152/SUM(totalme10_age!$B152:$K152)</f>
        <v>6.6356097947757445E-2</v>
      </c>
      <c r="R152">
        <f>totalme10_age!H152/SUM(totalme10_age!$B152:$K152)</f>
        <v>4.8636407390451844E-2</v>
      </c>
      <c r="S152">
        <f>totalme10_age!I152/SUM(totalme10_age!$B152:$K152)</f>
        <v>0.13351635498994885</v>
      </c>
      <c r="T152">
        <f>totalme10_age!J152/SUM(totalme10_age!$B152:$K152)</f>
        <v>3.9157009226525527E-2</v>
      </c>
      <c r="U152">
        <f>totalme10_age!K152/SUM(totalme10_age!$B152:$K152)</f>
        <v>0.13456205105223432</v>
      </c>
      <c r="V152">
        <f>n10_age!$B151/SUM(n10_age!$B151:$K151)</f>
        <v>7.4663402692778463E-2</v>
      </c>
      <c r="W152">
        <f>n10_age!$B151/SUM(n10_age!$B151:$K151)</f>
        <v>7.4663402692778463E-2</v>
      </c>
      <c r="X152">
        <f>n10_age!$B151/SUM(n10_age!$B151:$K151)</f>
        <v>7.4663402692778463E-2</v>
      </c>
      <c r="Y152">
        <f>n10_age!$B151/SUM(n10_age!$B151:$K151)</f>
        <v>7.4663402692778463E-2</v>
      </c>
      <c r="Z152">
        <f>n10_age!$B151/SUM(n10_age!$B151:$K151)</f>
        <v>7.4663402692778463E-2</v>
      </c>
      <c r="AA152">
        <f>n10_age!$B151/SUM(n10_age!$B151:$K151)</f>
        <v>7.4663402692778463E-2</v>
      </c>
      <c r="AB152">
        <f>n10_age!$B151/SUM(n10_age!$B151:$K151)</f>
        <v>7.4663402692778463E-2</v>
      </c>
      <c r="AC152">
        <f>n10_age!$B151/SUM(n10_age!$B151:$K151)</f>
        <v>7.4663402692778463E-2</v>
      </c>
      <c r="AD152">
        <f>n10_age!$B151/SUM(n10_age!$B151:$K151)</f>
        <v>7.4663402692778463E-2</v>
      </c>
      <c r="AE152">
        <f>n10_age!$B151/SUM(n10_age!$B151:$K151)</f>
        <v>7.4663402692778463E-2</v>
      </c>
      <c r="AG152" s="6">
        <f t="shared" si="6"/>
        <v>0.61143714685803052</v>
      </c>
      <c r="AH152">
        <f t="shared" si="7"/>
        <v>0.33166832372044064</v>
      </c>
      <c r="AI152">
        <f t="shared" si="8"/>
        <v>0.55527258295000004</v>
      </c>
    </row>
    <row r="153" spans="1:35" x14ac:dyDescent="0.2">
      <c r="A153" s="1">
        <v>31594</v>
      </c>
      <c r="B153">
        <v>0.69431422620000005</v>
      </c>
      <c r="E153">
        <v>0.55216186410000001</v>
      </c>
      <c r="F153">
        <v>0.58630656219999999</v>
      </c>
      <c r="G153">
        <v>0.50561242770000003</v>
      </c>
      <c r="H153">
        <v>0.56653453639999996</v>
      </c>
      <c r="I153">
        <v>0.51357104659999997</v>
      </c>
      <c r="J153">
        <v>0.52086046799999997</v>
      </c>
      <c r="K153">
        <v>0.70113166049999998</v>
      </c>
      <c r="L153">
        <f>totalme10_age!B153/SUM(totalme10_age!$B153:$K153)</f>
        <v>0.4662352382684592</v>
      </c>
      <c r="M153">
        <f>totalme10_age!C153/SUM(totalme10_age!$B153:$K153)</f>
        <v>0</v>
      </c>
      <c r="N153">
        <f>totalme10_age!D153/SUM(totalme10_age!$B153:$K153)</f>
        <v>0</v>
      </c>
      <c r="O153">
        <f>totalme10_age!E153/SUM(totalme10_age!$B153:$K153)</f>
        <v>6.4767064974000407E-2</v>
      </c>
      <c r="P153">
        <f>totalme10_age!F153/SUM(totalme10_age!$B153:$K153)</f>
        <v>4.1924387220162056E-2</v>
      </c>
      <c r="Q153">
        <f>totalme10_age!G153/SUM(totalme10_age!$B153:$K153)</f>
        <v>6.7193181348848191E-2</v>
      </c>
      <c r="R153">
        <f>totalme10_age!H153/SUM(totalme10_age!$B153:$K153)</f>
        <v>4.8134612122010235E-2</v>
      </c>
      <c r="S153">
        <f>totalme10_age!I153/SUM(totalme10_age!$B153:$K153)</f>
        <v>0.13398051221713134</v>
      </c>
      <c r="T153">
        <f>totalme10_age!J153/SUM(totalme10_age!$B153:$K153)</f>
        <v>3.8866526978980853E-2</v>
      </c>
      <c r="U153">
        <f>totalme10_age!K153/SUM(totalme10_age!$B153:$K153)</f>
        <v>0.13889847687040774</v>
      </c>
      <c r="V153">
        <f>n10_age!$B152/SUM(n10_age!$B152:$K152)</f>
        <v>7.3023014362346428E-2</v>
      </c>
      <c r="W153">
        <f>n10_age!$B152/SUM(n10_age!$B152:$K152)</f>
        <v>7.3023014362346428E-2</v>
      </c>
      <c r="X153">
        <f>n10_age!$B152/SUM(n10_age!$B152:$K152)</f>
        <v>7.3023014362346428E-2</v>
      </c>
      <c r="Y153">
        <f>n10_age!$B152/SUM(n10_age!$B152:$K152)</f>
        <v>7.3023014362346428E-2</v>
      </c>
      <c r="Z153">
        <f>n10_age!$B152/SUM(n10_age!$B152:$K152)</f>
        <v>7.3023014362346428E-2</v>
      </c>
      <c r="AA153">
        <f>n10_age!$B152/SUM(n10_age!$B152:$K152)</f>
        <v>7.3023014362346428E-2</v>
      </c>
      <c r="AB153">
        <f>n10_age!$B152/SUM(n10_age!$B152:$K152)</f>
        <v>7.3023014362346428E-2</v>
      </c>
      <c r="AC153">
        <f>n10_age!$B152/SUM(n10_age!$B152:$K152)</f>
        <v>7.3023014362346428E-2</v>
      </c>
      <c r="AD153">
        <f>n10_age!$B152/SUM(n10_age!$B152:$K152)</f>
        <v>7.3023014362346428E-2</v>
      </c>
      <c r="AE153">
        <f>n10_age!$B152/SUM(n10_age!$B152:$K152)</f>
        <v>7.3023014362346428E-2</v>
      </c>
      <c r="AG153" s="6">
        <f t="shared" si="6"/>
        <v>0.63173850211150973</v>
      </c>
      <c r="AH153">
        <f t="shared" si="7"/>
        <v>0.33886277177667418</v>
      </c>
      <c r="AI153">
        <f t="shared" si="8"/>
        <v>0.58006159896249998</v>
      </c>
    </row>
    <row r="154" spans="1:35" x14ac:dyDescent="0.2">
      <c r="A154" s="1">
        <v>31625</v>
      </c>
      <c r="B154">
        <v>0.72732689230000003</v>
      </c>
      <c r="E154">
        <v>0.59423252150000005</v>
      </c>
      <c r="F154">
        <v>0.59627936459999997</v>
      </c>
      <c r="G154">
        <v>0.57454641559999997</v>
      </c>
      <c r="H154">
        <v>0.59859247199999999</v>
      </c>
      <c r="I154">
        <v>0.54134407600000001</v>
      </c>
      <c r="J154">
        <v>0.58340656319999995</v>
      </c>
      <c r="K154">
        <v>0.7503562077</v>
      </c>
      <c r="L154">
        <f>totalme10_age!B154/SUM(totalme10_age!$B154:$K154)</f>
        <v>0.47193648195298027</v>
      </c>
      <c r="M154">
        <f>totalme10_age!C154/SUM(totalme10_age!$B154:$K154)</f>
        <v>0</v>
      </c>
      <c r="N154">
        <f>totalme10_age!D154/SUM(totalme10_age!$B154:$K154)</f>
        <v>0</v>
      </c>
      <c r="O154">
        <f>totalme10_age!E154/SUM(totalme10_age!$B154:$K154)</f>
        <v>6.3793258195545127E-2</v>
      </c>
      <c r="P154">
        <f>totalme10_age!F154/SUM(totalme10_age!$B154:$K154)</f>
        <v>4.5463948750996352E-2</v>
      </c>
      <c r="Q154">
        <f>totalme10_age!G154/SUM(totalme10_age!$B154:$K154)</f>
        <v>6.6043311145084937E-2</v>
      </c>
      <c r="R154">
        <f>totalme10_age!H154/SUM(totalme10_age!$B154:$K154)</f>
        <v>4.609052276319562E-2</v>
      </c>
      <c r="S154">
        <f>totalme10_age!I154/SUM(totalme10_age!$B154:$K154)</f>
        <v>0.12909122939048942</v>
      </c>
      <c r="T154">
        <f>totalme10_age!J154/SUM(totalme10_age!$B154:$K154)</f>
        <v>4.8369655313512193E-2</v>
      </c>
      <c r="U154">
        <f>totalme10_age!K154/SUM(totalme10_age!$B154:$K154)</f>
        <v>0.12921159248819608</v>
      </c>
      <c r="V154">
        <f>n10_age!$B153/SUM(n10_age!$B153:$K153)</f>
        <v>7.2421486185000855E-2</v>
      </c>
      <c r="W154">
        <f>n10_age!$B153/SUM(n10_age!$B153:$K153)</f>
        <v>7.2421486185000855E-2</v>
      </c>
      <c r="X154">
        <f>n10_age!$B153/SUM(n10_age!$B153:$K153)</f>
        <v>7.2421486185000855E-2</v>
      </c>
      <c r="Y154">
        <f>n10_age!$B153/SUM(n10_age!$B153:$K153)</f>
        <v>7.2421486185000855E-2</v>
      </c>
      <c r="Z154">
        <f>n10_age!$B153/SUM(n10_age!$B153:$K153)</f>
        <v>7.2421486185000855E-2</v>
      </c>
      <c r="AA154">
        <f>n10_age!$B153/SUM(n10_age!$B153:$K153)</f>
        <v>7.2421486185000855E-2</v>
      </c>
      <c r="AB154">
        <f>n10_age!$B153/SUM(n10_age!$B153:$K153)</f>
        <v>7.2421486185000855E-2</v>
      </c>
      <c r="AC154">
        <f>n10_age!$B153/SUM(n10_age!$B153:$K153)</f>
        <v>7.2421486185000855E-2</v>
      </c>
      <c r="AD154">
        <f>n10_age!$B153/SUM(n10_age!$B153:$K153)</f>
        <v>7.2421486185000855E-2</v>
      </c>
      <c r="AE154">
        <f>n10_age!$B153/SUM(n10_age!$B153:$K153)</f>
        <v>7.2421486185000855E-2</v>
      </c>
      <c r="AG154" s="6">
        <f t="shared" si="6"/>
        <v>0.668860392770948</v>
      </c>
      <c r="AH154">
        <f t="shared" si="7"/>
        <v>0.35965122094453406</v>
      </c>
      <c r="AI154">
        <f t="shared" si="8"/>
        <v>0.62076056411250002</v>
      </c>
    </row>
    <row r="155" spans="1:35" x14ac:dyDescent="0.2">
      <c r="A155" s="1">
        <v>31656</v>
      </c>
      <c r="B155">
        <v>0.67863930350000001</v>
      </c>
      <c r="E155">
        <v>0.55410496949999999</v>
      </c>
      <c r="F155">
        <v>0.56914176910000003</v>
      </c>
      <c r="G155">
        <v>0.53715601180000005</v>
      </c>
      <c r="H155">
        <v>0.57237334159999997</v>
      </c>
      <c r="I155">
        <v>0.51442189059999999</v>
      </c>
      <c r="J155">
        <v>0.55719767939999998</v>
      </c>
      <c r="K155">
        <v>0.70924057549999997</v>
      </c>
      <c r="L155">
        <f>totalme10_age!B155/SUM(totalme10_age!$B155:$K155)</f>
        <v>0.47603233401170836</v>
      </c>
      <c r="M155">
        <f>totalme10_age!C155/SUM(totalme10_age!$B155:$K155)</f>
        <v>0</v>
      </c>
      <c r="N155">
        <f>totalme10_age!D155/SUM(totalme10_age!$B155:$K155)</f>
        <v>0</v>
      </c>
      <c r="O155">
        <f>totalme10_age!E155/SUM(totalme10_age!$B155:$K155)</f>
        <v>6.4396017844658968E-2</v>
      </c>
      <c r="P155">
        <f>totalme10_age!F155/SUM(totalme10_age!$B155:$K155)</f>
        <v>4.5406057222772335E-2</v>
      </c>
      <c r="Q155">
        <f>totalme10_age!G155/SUM(totalme10_age!$B155:$K155)</f>
        <v>6.5432539654738858E-2</v>
      </c>
      <c r="R155">
        <f>totalme10_age!H155/SUM(totalme10_age!$B155:$K155)</f>
        <v>4.7203469675526043E-2</v>
      </c>
      <c r="S155">
        <f>totalme10_age!I155/SUM(totalme10_age!$B155:$K155)</f>
        <v>0.12432532584987868</v>
      </c>
      <c r="T155">
        <f>totalme10_age!J155/SUM(totalme10_age!$B155:$K155)</f>
        <v>4.866152089239105E-2</v>
      </c>
      <c r="U155">
        <f>totalme10_age!K155/SUM(totalme10_age!$B155:$K155)</f>
        <v>0.12854273484832568</v>
      </c>
      <c r="V155">
        <f>n10_age!$B154/SUM(n10_age!$B154:$K154)</f>
        <v>7.2038238306589286E-2</v>
      </c>
      <c r="W155">
        <f>n10_age!$B154/SUM(n10_age!$B154:$K154)</f>
        <v>7.2038238306589286E-2</v>
      </c>
      <c r="X155">
        <f>n10_age!$B154/SUM(n10_age!$B154:$K154)</f>
        <v>7.2038238306589286E-2</v>
      </c>
      <c r="Y155">
        <f>n10_age!$B154/SUM(n10_age!$B154:$K154)</f>
        <v>7.2038238306589286E-2</v>
      </c>
      <c r="Z155">
        <f>n10_age!$B154/SUM(n10_age!$B154:$K154)</f>
        <v>7.2038238306589286E-2</v>
      </c>
      <c r="AA155">
        <f>n10_age!$B154/SUM(n10_age!$B154:$K154)</f>
        <v>7.2038238306589286E-2</v>
      </c>
      <c r="AB155">
        <f>n10_age!$B154/SUM(n10_age!$B154:$K154)</f>
        <v>7.2038238306589286E-2</v>
      </c>
      <c r="AC155">
        <f>n10_age!$B154/SUM(n10_age!$B154:$K154)</f>
        <v>7.2038238306589286E-2</v>
      </c>
      <c r="AD155">
        <f>n10_age!$B154/SUM(n10_age!$B154:$K154)</f>
        <v>7.2038238306589286E-2</v>
      </c>
      <c r="AE155">
        <f>n10_age!$B154/SUM(n10_age!$B154:$K154)</f>
        <v>7.2038238306589286E-2</v>
      </c>
      <c r="AG155" s="6">
        <f t="shared" si="6"/>
        <v>0.62898185748336677</v>
      </c>
      <c r="AH155">
        <f t="shared" si="7"/>
        <v>0.33802326362273821</v>
      </c>
      <c r="AI155">
        <f t="shared" si="8"/>
        <v>0.58653444262499999</v>
      </c>
    </row>
    <row r="156" spans="1:35" x14ac:dyDescent="0.2">
      <c r="A156" s="1">
        <v>31686</v>
      </c>
      <c r="B156">
        <v>0.73219787540000003</v>
      </c>
      <c r="D156">
        <v>1.081316449</v>
      </c>
      <c r="E156">
        <v>0.60084568140000005</v>
      </c>
      <c r="F156">
        <v>0.61242971359999998</v>
      </c>
      <c r="G156">
        <v>0.59904787670000004</v>
      </c>
      <c r="H156">
        <v>0.62234547760000003</v>
      </c>
      <c r="I156">
        <v>0.56201622230000003</v>
      </c>
      <c r="J156">
        <v>0.60032433590000001</v>
      </c>
      <c r="K156">
        <v>0.78800273099999996</v>
      </c>
      <c r="L156">
        <f>totalme10_age!B156/SUM(totalme10_age!$B156:$K156)</f>
        <v>0.47853782622810737</v>
      </c>
      <c r="M156">
        <f>totalme10_age!C156/SUM(totalme10_age!$B156:$K156)</f>
        <v>0</v>
      </c>
      <c r="N156">
        <f>totalme10_age!D156/SUM(totalme10_age!$B156:$K156)</f>
        <v>3.8691734706651346E-4</v>
      </c>
      <c r="O156">
        <f>totalme10_age!E156/SUM(totalme10_age!$B156:$K156)</f>
        <v>6.4129191508214972E-2</v>
      </c>
      <c r="P156">
        <f>totalme10_age!F156/SUM(totalme10_age!$B156:$K156)</f>
        <v>4.6246922779279588E-2</v>
      </c>
      <c r="Q156">
        <f>totalme10_age!G156/SUM(totalme10_age!$B156:$K156)</f>
        <v>6.633658185736227E-2</v>
      </c>
      <c r="R156">
        <f>totalme10_age!H156/SUM(totalme10_age!$B156:$K156)</f>
        <v>4.6177148782208952E-2</v>
      </c>
      <c r="S156">
        <f>totalme10_age!I156/SUM(totalme10_age!$B156:$K156)</f>
        <v>0.1217769136668911</v>
      </c>
      <c r="T156">
        <f>totalme10_age!J156/SUM(totalme10_age!$B156:$K156)</f>
        <v>5.2856575813769083E-2</v>
      </c>
      <c r="U156">
        <f>totalme10_age!K156/SUM(totalme10_age!$B156:$K156)</f>
        <v>0.12355192201710014</v>
      </c>
      <c r="V156">
        <f>n10_age!$B155/SUM(n10_age!$B155:$K155)</f>
        <v>7.1282749234433479E-2</v>
      </c>
      <c r="W156">
        <f>n10_age!$B155/SUM(n10_age!$B155:$K155)</f>
        <v>7.1282749234433479E-2</v>
      </c>
      <c r="X156">
        <f>n10_age!$B155/SUM(n10_age!$B155:$K155)</f>
        <v>7.1282749234433479E-2</v>
      </c>
      <c r="Y156">
        <f>n10_age!$B155/SUM(n10_age!$B155:$K155)</f>
        <v>7.1282749234433479E-2</v>
      </c>
      <c r="Z156">
        <f>n10_age!$B155/SUM(n10_age!$B155:$K155)</f>
        <v>7.1282749234433479E-2</v>
      </c>
      <c r="AA156">
        <f>n10_age!$B155/SUM(n10_age!$B155:$K155)</f>
        <v>7.1282749234433479E-2</v>
      </c>
      <c r="AB156">
        <f>n10_age!$B155/SUM(n10_age!$B155:$K155)</f>
        <v>7.1282749234433479E-2</v>
      </c>
      <c r="AC156">
        <f>n10_age!$B155/SUM(n10_age!$B155:$K155)</f>
        <v>7.1282749234433479E-2</v>
      </c>
      <c r="AD156">
        <f>n10_age!$B155/SUM(n10_age!$B155:$K155)</f>
        <v>7.1282749234433479E-2</v>
      </c>
      <c r="AE156">
        <f>n10_age!$B155/SUM(n10_age!$B155:$K155)</f>
        <v>7.1282749234433479E-2</v>
      </c>
      <c r="AG156" s="6">
        <f t="shared" si="6"/>
        <v>0.68366536714432202</v>
      </c>
      <c r="AH156">
        <f t="shared" si="7"/>
        <v>0.44184800034962574</v>
      </c>
      <c r="AI156">
        <f t="shared" si="8"/>
        <v>0.68872515143333335</v>
      </c>
    </row>
    <row r="157" spans="1:35" x14ac:dyDescent="0.2">
      <c r="A157" s="1">
        <v>31717</v>
      </c>
      <c r="B157">
        <v>0.69767801289999998</v>
      </c>
      <c r="D157">
        <v>0.5056660087</v>
      </c>
      <c r="E157">
        <v>0.56971865629999996</v>
      </c>
      <c r="F157">
        <v>0.55818454299999998</v>
      </c>
      <c r="G157">
        <v>0.5751912723</v>
      </c>
      <c r="H157">
        <v>0.55978451409999996</v>
      </c>
      <c r="J157">
        <v>0.58401850749999995</v>
      </c>
      <c r="K157">
        <v>0.77587679139999999</v>
      </c>
      <c r="L157">
        <f>totalme10_age!B157/SUM(totalme10_age!$B157:$K157)</f>
        <v>0.47790668982844597</v>
      </c>
      <c r="M157">
        <f>totalme10_age!C157/SUM(totalme10_age!$B157:$K157)</f>
        <v>0</v>
      </c>
      <c r="N157">
        <f>totalme10_age!D157/SUM(totalme10_age!$B157:$K157)</f>
        <v>2.184161457782502E-3</v>
      </c>
      <c r="O157">
        <f>totalme10_age!E157/SUM(totalme10_age!$B157:$K157)</f>
        <v>6.3020758282515493E-2</v>
      </c>
      <c r="P157">
        <f>totalme10_age!F157/SUM(totalme10_age!$B157:$K157)</f>
        <v>5.2528744737371368E-2</v>
      </c>
      <c r="Q157">
        <f>totalme10_age!G157/SUM(totalme10_age!$B157:$K157)</f>
        <v>6.3922915548516368E-2</v>
      </c>
      <c r="R157">
        <f>totalme10_age!H157/SUM(totalme10_age!$B157:$K157)</f>
        <v>0.16316281863294244</v>
      </c>
      <c r="S157">
        <f>totalme10_age!I157/SUM(totalme10_age!$B157:$K157)</f>
        <v>0</v>
      </c>
      <c r="T157">
        <f>totalme10_age!J157/SUM(totalme10_age!$B157:$K157)</f>
        <v>5.5977150339855217E-2</v>
      </c>
      <c r="U157">
        <f>totalme10_age!K157/SUM(totalme10_age!$B157:$K157)</f>
        <v>0.12129676117257064</v>
      </c>
      <c r="V157">
        <f>n10_age!$B156/SUM(n10_age!$B156:$K156)</f>
        <v>7.0208086618169518E-2</v>
      </c>
      <c r="W157">
        <f>n10_age!$B156/SUM(n10_age!$B156:$K156)</f>
        <v>7.0208086618169518E-2</v>
      </c>
      <c r="X157">
        <f>n10_age!$B156/SUM(n10_age!$B156:$K156)</f>
        <v>7.0208086618169518E-2</v>
      </c>
      <c r="Y157">
        <f>n10_age!$B156/SUM(n10_age!$B156:$K156)</f>
        <v>7.0208086618169518E-2</v>
      </c>
      <c r="Z157">
        <f>n10_age!$B156/SUM(n10_age!$B156:$K156)</f>
        <v>7.0208086618169518E-2</v>
      </c>
      <c r="AA157">
        <f>n10_age!$B156/SUM(n10_age!$B156:$K156)</f>
        <v>7.0208086618169518E-2</v>
      </c>
      <c r="AB157">
        <f>n10_age!$B156/SUM(n10_age!$B156:$K156)</f>
        <v>7.0208086618169518E-2</v>
      </c>
      <c r="AC157">
        <f>n10_age!$B156/SUM(n10_age!$B156:$K156)</f>
        <v>7.0208086618169518E-2</v>
      </c>
      <c r="AD157">
        <f>n10_age!$B156/SUM(n10_age!$B156:$K156)</f>
        <v>7.0208086618169518E-2</v>
      </c>
      <c r="AE157">
        <f>n10_age!$B156/SUM(n10_age!$B156:$K156)</f>
        <v>7.0208086618169518E-2</v>
      </c>
      <c r="AG157" s="6">
        <f t="shared" si="6"/>
        <v>0.65466123695363143</v>
      </c>
      <c r="AH157">
        <f t="shared" si="7"/>
        <v>0.33883253207122316</v>
      </c>
      <c r="AI157">
        <f t="shared" si="8"/>
        <v>0.60326478827499996</v>
      </c>
    </row>
    <row r="158" spans="1:35" x14ac:dyDescent="0.2">
      <c r="A158" s="1">
        <v>31747</v>
      </c>
      <c r="B158">
        <v>0.68447577559999995</v>
      </c>
      <c r="D158">
        <v>0.49484624379999997</v>
      </c>
      <c r="E158">
        <v>0.56444177790000005</v>
      </c>
      <c r="F158">
        <v>0.55882745440000003</v>
      </c>
      <c r="G158">
        <v>0.5673879677</v>
      </c>
      <c r="H158">
        <v>0.56175376600000004</v>
      </c>
      <c r="J158">
        <v>0.60063615179999996</v>
      </c>
      <c r="K158">
        <v>0.7696516484</v>
      </c>
      <c r="L158">
        <f>totalme10_age!B158/SUM(totalme10_age!$B158:$K158)</f>
        <v>0.47997877003247691</v>
      </c>
      <c r="M158">
        <f>totalme10_age!C158/SUM(totalme10_age!$B158:$K158)</f>
        <v>0</v>
      </c>
      <c r="N158">
        <f>totalme10_age!D158/SUM(totalme10_age!$B158:$K158)</f>
        <v>8.4528024337395657E-3</v>
      </c>
      <c r="O158">
        <f>totalme10_age!E158/SUM(totalme10_age!$B158:$K158)</f>
        <v>5.8810758458172602E-2</v>
      </c>
      <c r="P158">
        <f>totalme10_age!F158/SUM(totalme10_age!$B158:$K158)</f>
        <v>5.2471268955312921E-2</v>
      </c>
      <c r="Q158">
        <f>totalme10_age!G158/SUM(totalme10_age!$B158:$K158)</f>
        <v>6.3781786653258843E-2</v>
      </c>
      <c r="R158">
        <f>totalme10_age!H158/SUM(totalme10_age!$B158:$K158)</f>
        <v>0.15870081988462245</v>
      </c>
      <c r="S158">
        <f>totalme10_age!I158/SUM(totalme10_age!$B158:$K158)</f>
        <v>0</v>
      </c>
      <c r="T158">
        <f>totalme10_age!J158/SUM(totalme10_age!$B158:$K158)</f>
        <v>5.8467430234139854E-2</v>
      </c>
      <c r="U158">
        <f>totalme10_age!K158/SUM(totalme10_age!$B158:$K158)</f>
        <v>0.11933636334827682</v>
      </c>
      <c r="V158">
        <f>n10_age!$B157/SUM(n10_age!$B157:$K157)</f>
        <v>6.9203569624515918E-2</v>
      </c>
      <c r="W158">
        <f>n10_age!$B157/SUM(n10_age!$B157:$K157)</f>
        <v>6.9203569624515918E-2</v>
      </c>
      <c r="X158">
        <f>n10_age!$B157/SUM(n10_age!$B157:$K157)</f>
        <v>6.9203569624515918E-2</v>
      </c>
      <c r="Y158">
        <f>n10_age!$B157/SUM(n10_age!$B157:$K157)</f>
        <v>6.9203569624515918E-2</v>
      </c>
      <c r="Z158">
        <f>n10_age!$B157/SUM(n10_age!$B157:$K157)</f>
        <v>6.9203569624515918E-2</v>
      </c>
      <c r="AA158">
        <f>n10_age!$B157/SUM(n10_age!$B157:$K157)</f>
        <v>6.9203569624515918E-2</v>
      </c>
      <c r="AB158">
        <f>n10_age!$B157/SUM(n10_age!$B157:$K157)</f>
        <v>6.9203569624515918E-2</v>
      </c>
      <c r="AC158">
        <f>n10_age!$B157/SUM(n10_age!$B157:$K157)</f>
        <v>6.9203569624515918E-2</v>
      </c>
      <c r="AD158">
        <f>n10_age!$B157/SUM(n10_age!$B157:$K157)</f>
        <v>6.9203569624515918E-2</v>
      </c>
      <c r="AE158">
        <f>n10_age!$B157/SUM(n10_age!$B157:$K157)</f>
        <v>6.9203569624515918E-2</v>
      </c>
      <c r="AG158" s="6">
        <f t="shared" si="6"/>
        <v>0.64753919575611996</v>
      </c>
      <c r="AH158">
        <f t="shared" si="7"/>
        <v>0.3323169797746422</v>
      </c>
      <c r="AI158">
        <f t="shared" si="8"/>
        <v>0.60025259819999999</v>
      </c>
    </row>
    <row r="159" spans="1:35" x14ac:dyDescent="0.2">
      <c r="A159" s="1">
        <v>31778</v>
      </c>
      <c r="B159">
        <v>0.71019987510000004</v>
      </c>
      <c r="D159">
        <v>0.41661042949999999</v>
      </c>
      <c r="E159">
        <v>0.61808335130000003</v>
      </c>
      <c r="F159">
        <v>0.56332618099999998</v>
      </c>
      <c r="G159">
        <v>0.58914194620000004</v>
      </c>
      <c r="H159">
        <v>0.56988714389999995</v>
      </c>
      <c r="J159">
        <v>0.63199271109999999</v>
      </c>
      <c r="K159">
        <v>0.7726814514</v>
      </c>
      <c r="L159">
        <f>totalme10_age!B159/SUM(totalme10_age!$B159:$K159)</f>
        <v>0.47621568761417238</v>
      </c>
      <c r="M159">
        <f>totalme10_age!C159/SUM(totalme10_age!$B159:$K159)</f>
        <v>0</v>
      </c>
      <c r="N159">
        <f>totalme10_age!D159/SUM(totalme10_age!$B159:$K159)</f>
        <v>1.1628468135511752E-2</v>
      </c>
      <c r="O159">
        <f>totalme10_age!E159/SUM(totalme10_age!$B159:$K159)</f>
        <v>5.7965774862634226E-2</v>
      </c>
      <c r="P159">
        <f>totalme10_age!F159/SUM(totalme10_age!$B159:$K159)</f>
        <v>5.1707580372020966E-2</v>
      </c>
      <c r="Q159">
        <f>totalme10_age!G159/SUM(totalme10_age!$B159:$K159)</f>
        <v>6.215403520504937E-2</v>
      </c>
      <c r="R159">
        <f>totalme10_age!H159/SUM(totalme10_age!$B159:$K159)</f>
        <v>0.16043288793006463</v>
      </c>
      <c r="S159">
        <f>totalme10_age!I159/SUM(totalme10_age!$B159:$K159)</f>
        <v>0</v>
      </c>
      <c r="T159">
        <f>totalme10_age!J159/SUM(totalme10_age!$B159:$K159)</f>
        <v>6.3273430918951851E-2</v>
      </c>
      <c r="U159">
        <f>totalme10_age!K159/SUM(totalme10_age!$B159:$K159)</f>
        <v>0.11662213496159486</v>
      </c>
      <c r="V159">
        <f>n10_age!$B158/SUM(n10_age!$B158:$K158)</f>
        <v>6.8005399932500848E-2</v>
      </c>
      <c r="W159">
        <f>n10_age!$B158/SUM(n10_age!$B158:$K158)</f>
        <v>6.8005399932500848E-2</v>
      </c>
      <c r="X159">
        <f>n10_age!$B158/SUM(n10_age!$B158:$K158)</f>
        <v>6.8005399932500848E-2</v>
      </c>
      <c r="Y159">
        <f>n10_age!$B158/SUM(n10_age!$B158:$K158)</f>
        <v>6.8005399932500848E-2</v>
      </c>
      <c r="Z159">
        <f>n10_age!$B158/SUM(n10_age!$B158:$K158)</f>
        <v>6.8005399932500848E-2</v>
      </c>
      <c r="AA159">
        <f>n10_age!$B158/SUM(n10_age!$B158:$K158)</f>
        <v>6.8005399932500848E-2</v>
      </c>
      <c r="AB159">
        <f>n10_age!$B158/SUM(n10_age!$B158:$K158)</f>
        <v>6.8005399932500848E-2</v>
      </c>
      <c r="AC159">
        <f>n10_age!$B158/SUM(n10_age!$B158:$K158)</f>
        <v>6.8005399932500848E-2</v>
      </c>
      <c r="AD159">
        <f>n10_age!$B158/SUM(n10_age!$B158:$K158)</f>
        <v>6.8005399932500848E-2</v>
      </c>
      <c r="AE159">
        <f>n10_age!$B158/SUM(n10_age!$B158:$K158)</f>
        <v>6.8005399932500848E-2</v>
      </c>
      <c r="AG159" s="6">
        <f t="shared" si="6"/>
        <v>0.66615507434566601</v>
      </c>
      <c r="AH159">
        <f t="shared" si="7"/>
        <v>0.33131707814183264</v>
      </c>
      <c r="AI159">
        <f t="shared" si="8"/>
        <v>0.6089903861874999</v>
      </c>
    </row>
    <row r="160" spans="1:35" x14ac:dyDescent="0.2">
      <c r="A160" s="1">
        <v>31809</v>
      </c>
      <c r="B160">
        <v>0.62869000080000004</v>
      </c>
      <c r="D160">
        <v>0.3665882412</v>
      </c>
      <c r="E160">
        <v>0.54817746609999995</v>
      </c>
      <c r="F160">
        <v>0.48510606000000001</v>
      </c>
      <c r="G160">
        <v>0.53433625100000004</v>
      </c>
      <c r="H160">
        <v>0.51629453970000005</v>
      </c>
      <c r="J160">
        <v>0.56471393489999999</v>
      </c>
      <c r="K160">
        <v>0.71426266890000001</v>
      </c>
      <c r="L160">
        <f>totalme10_age!B160/SUM(totalme10_age!$B160:$K160)</f>
        <v>0.47647645555183504</v>
      </c>
      <c r="M160">
        <f>totalme10_age!C160/SUM(totalme10_age!$B160:$K160)</f>
        <v>0</v>
      </c>
      <c r="N160">
        <f>totalme10_age!D160/SUM(totalme10_age!$B160:$K160)</f>
        <v>1.1714340473364032E-2</v>
      </c>
      <c r="O160">
        <f>totalme10_age!E160/SUM(totalme10_age!$B160:$K160)</f>
        <v>5.7608801233656186E-2</v>
      </c>
      <c r="P160">
        <f>totalme10_age!F160/SUM(totalme10_age!$B160:$K160)</f>
        <v>5.3102992175250441E-2</v>
      </c>
      <c r="Q160">
        <f>totalme10_age!G160/SUM(totalme10_age!$B160:$K160)</f>
        <v>6.2795864067334936E-2</v>
      </c>
      <c r="R160">
        <f>totalme10_age!H160/SUM(totalme10_age!$B160:$K160)</f>
        <v>0.15586527408723755</v>
      </c>
      <c r="S160">
        <f>totalme10_age!I160/SUM(totalme10_age!$B160:$K160)</f>
        <v>0</v>
      </c>
      <c r="T160">
        <f>totalme10_age!J160/SUM(totalme10_age!$B160:$K160)</f>
        <v>6.6287330042128986E-2</v>
      </c>
      <c r="U160">
        <f>totalme10_age!K160/SUM(totalme10_age!$B160:$K160)</f>
        <v>0.11614894236919281</v>
      </c>
      <c r="V160">
        <f>n10_age!$B159/SUM(n10_age!$B159:$K159)</f>
        <v>6.7599460552933241E-2</v>
      </c>
      <c r="W160">
        <f>n10_age!$B159/SUM(n10_age!$B159:$K159)</f>
        <v>6.7599460552933241E-2</v>
      </c>
      <c r="X160">
        <f>n10_age!$B159/SUM(n10_age!$B159:$K159)</f>
        <v>6.7599460552933241E-2</v>
      </c>
      <c r="Y160">
        <f>n10_age!$B159/SUM(n10_age!$B159:$K159)</f>
        <v>6.7599460552933241E-2</v>
      </c>
      <c r="Z160">
        <f>n10_age!$B159/SUM(n10_age!$B159:$K159)</f>
        <v>6.7599460552933241E-2</v>
      </c>
      <c r="AA160">
        <f>n10_age!$B159/SUM(n10_age!$B159:$K159)</f>
        <v>6.7599460552933241E-2</v>
      </c>
      <c r="AB160">
        <f>n10_age!$B159/SUM(n10_age!$B159:$K159)</f>
        <v>6.7599460552933241E-2</v>
      </c>
      <c r="AC160">
        <f>n10_age!$B159/SUM(n10_age!$B159:$K159)</f>
        <v>6.7599460552933241E-2</v>
      </c>
      <c r="AD160">
        <f>n10_age!$B159/SUM(n10_age!$B159:$K159)</f>
        <v>6.7599460552933241E-2</v>
      </c>
      <c r="AE160">
        <f>n10_age!$B159/SUM(n10_age!$B159:$K159)</f>
        <v>6.7599460552933241E-2</v>
      </c>
      <c r="AG160" s="6">
        <f t="shared" si="6"/>
        <v>0.59561148175945122</v>
      </c>
      <c r="AH160">
        <f t="shared" si="7"/>
        <v>0.29460988439018876</v>
      </c>
      <c r="AI160">
        <f t="shared" si="8"/>
        <v>0.54477114532499993</v>
      </c>
    </row>
    <row r="161" spans="1:35" x14ac:dyDescent="0.2">
      <c r="A161" s="1">
        <v>31837</v>
      </c>
      <c r="B161">
        <v>0.61399352549999997</v>
      </c>
      <c r="D161">
        <v>0.34175898970000002</v>
      </c>
      <c r="E161">
        <v>0.53042330090000001</v>
      </c>
      <c r="F161">
        <v>0.4428094266</v>
      </c>
      <c r="G161">
        <v>0.53035443790000003</v>
      </c>
      <c r="H161">
        <v>0.47239289369999998</v>
      </c>
      <c r="J161">
        <v>0.52612029510000002</v>
      </c>
      <c r="K161">
        <v>0.72496806270000003</v>
      </c>
      <c r="L161">
        <f>totalme10_age!B161/SUM(totalme10_age!$B161:$K161)</f>
        <v>0.46664243096827823</v>
      </c>
      <c r="M161">
        <f>totalme10_age!C161/SUM(totalme10_age!$B161:$K161)</f>
        <v>0</v>
      </c>
      <c r="N161">
        <f>totalme10_age!D161/SUM(totalme10_age!$B161:$K161)</f>
        <v>1.2501228914792727E-2</v>
      </c>
      <c r="O161">
        <f>totalme10_age!E161/SUM(totalme10_age!$B161:$K161)</f>
        <v>5.9910490855284028E-2</v>
      </c>
      <c r="P161">
        <f>totalme10_age!F161/SUM(totalme10_age!$B161:$K161)</f>
        <v>5.2306978527525007E-2</v>
      </c>
      <c r="Q161">
        <f>totalme10_age!G161/SUM(totalme10_age!$B161:$K161)</f>
        <v>6.5643223497577508E-2</v>
      </c>
      <c r="R161">
        <f>totalme10_age!H161/SUM(totalme10_age!$B161:$K161)</f>
        <v>0.15658841876072468</v>
      </c>
      <c r="S161">
        <f>totalme10_age!I161/SUM(totalme10_age!$B161:$K161)</f>
        <v>0</v>
      </c>
      <c r="T161">
        <f>totalme10_age!J161/SUM(totalme10_age!$B161:$K161)</f>
        <v>6.9768098554431349E-2</v>
      </c>
      <c r="U161">
        <f>totalme10_age!K161/SUM(totalme10_age!$B161:$K161)</f>
        <v>0.11663912992138645</v>
      </c>
      <c r="V161">
        <f>n10_age!$B160/SUM(n10_age!$B160:$K160)</f>
        <v>6.6733400066733395E-2</v>
      </c>
      <c r="W161">
        <f>n10_age!$B160/SUM(n10_age!$B160:$K160)</f>
        <v>6.6733400066733395E-2</v>
      </c>
      <c r="X161">
        <f>n10_age!$B160/SUM(n10_age!$B160:$K160)</f>
        <v>6.6733400066733395E-2</v>
      </c>
      <c r="Y161">
        <f>n10_age!$B160/SUM(n10_age!$B160:$K160)</f>
        <v>6.6733400066733395E-2</v>
      </c>
      <c r="Z161">
        <f>n10_age!$B160/SUM(n10_age!$B160:$K160)</f>
        <v>6.6733400066733395E-2</v>
      </c>
      <c r="AA161">
        <f>n10_age!$B160/SUM(n10_age!$B160:$K160)</f>
        <v>6.6733400066733395E-2</v>
      </c>
      <c r="AB161">
        <f>n10_age!$B160/SUM(n10_age!$B160:$K160)</f>
        <v>6.6733400066733395E-2</v>
      </c>
      <c r="AC161">
        <f>n10_age!$B160/SUM(n10_age!$B160:$K160)</f>
        <v>6.6733400066733395E-2</v>
      </c>
      <c r="AD161">
        <f>n10_age!$B160/SUM(n10_age!$B160:$K160)</f>
        <v>6.6733400066733395E-2</v>
      </c>
      <c r="AE161">
        <f>n10_age!$B160/SUM(n10_age!$B160:$K160)</f>
        <v>6.6733400066733395E-2</v>
      </c>
      <c r="AG161" s="6">
        <f t="shared" si="6"/>
        <v>0.57577927000141482</v>
      </c>
      <c r="AH161">
        <f t="shared" si="7"/>
        <v>0.27913386266933599</v>
      </c>
      <c r="AI161">
        <f t="shared" si="8"/>
        <v>0.52285261651250003</v>
      </c>
    </row>
    <row r="162" spans="1:35" x14ac:dyDescent="0.2">
      <c r="A162" s="1">
        <v>31868</v>
      </c>
      <c r="B162">
        <v>0.59383390179999995</v>
      </c>
      <c r="D162">
        <v>0.34182325899999999</v>
      </c>
      <c r="E162">
        <v>0.53973284759999995</v>
      </c>
      <c r="F162">
        <v>0.41993625350000002</v>
      </c>
      <c r="G162">
        <v>0.54504281320000003</v>
      </c>
      <c r="H162">
        <v>0.46923747090000001</v>
      </c>
      <c r="J162">
        <v>0.52231561049999997</v>
      </c>
      <c r="K162">
        <v>0.73941792500000003</v>
      </c>
      <c r="L162">
        <f>totalme10_age!B162/SUM(totalme10_age!$B162:$K162)</f>
        <v>0.4710903731225583</v>
      </c>
      <c r="M162">
        <f>totalme10_age!C162/SUM(totalme10_age!$B162:$K162)</f>
        <v>0</v>
      </c>
      <c r="N162">
        <f>totalme10_age!D162/SUM(totalme10_age!$B162:$K162)</f>
        <v>1.5256282556194848E-2</v>
      </c>
      <c r="O162">
        <f>totalme10_age!E162/SUM(totalme10_age!$B162:$K162)</f>
        <v>5.7577920397099039E-2</v>
      </c>
      <c r="P162">
        <f>totalme10_age!F162/SUM(totalme10_age!$B162:$K162)</f>
        <v>5.237974025332446E-2</v>
      </c>
      <c r="Q162">
        <f>totalme10_age!G162/SUM(totalme10_age!$B162:$K162)</f>
        <v>6.2770445060941885E-2</v>
      </c>
      <c r="R162">
        <f>totalme10_age!H162/SUM(totalme10_age!$B162:$K162)</f>
        <v>0.15376071391180873</v>
      </c>
      <c r="S162">
        <f>totalme10_age!I162/SUM(totalme10_age!$B162:$K162)</f>
        <v>0</v>
      </c>
      <c r="T162">
        <f>totalme10_age!J162/SUM(totalme10_age!$B162:$K162)</f>
        <v>7.1570788323541981E-2</v>
      </c>
      <c r="U162">
        <f>totalme10_age!K162/SUM(totalme10_age!$B162:$K162)</f>
        <v>0.11559373637453073</v>
      </c>
      <c r="V162">
        <f>n10_age!$B161/SUM(n10_age!$B161:$K161)</f>
        <v>6.5804740593402952E-2</v>
      </c>
      <c r="W162">
        <f>n10_age!$B161/SUM(n10_age!$B161:$K161)</f>
        <v>6.5804740593402952E-2</v>
      </c>
      <c r="X162">
        <f>n10_age!$B161/SUM(n10_age!$B161:$K161)</f>
        <v>6.5804740593402952E-2</v>
      </c>
      <c r="Y162">
        <f>n10_age!$B161/SUM(n10_age!$B161:$K161)</f>
        <v>6.5804740593402952E-2</v>
      </c>
      <c r="Z162">
        <f>n10_age!$B161/SUM(n10_age!$B161:$K161)</f>
        <v>6.5804740593402952E-2</v>
      </c>
      <c r="AA162">
        <f>n10_age!$B161/SUM(n10_age!$B161:$K161)</f>
        <v>6.5804740593402952E-2</v>
      </c>
      <c r="AB162">
        <f>n10_age!$B161/SUM(n10_age!$B161:$K161)</f>
        <v>6.5804740593402952E-2</v>
      </c>
      <c r="AC162">
        <f>n10_age!$B161/SUM(n10_age!$B161:$K161)</f>
        <v>6.5804740593402952E-2</v>
      </c>
      <c r="AD162">
        <f>n10_age!$B161/SUM(n10_age!$B161:$K161)</f>
        <v>6.5804740593402952E-2</v>
      </c>
      <c r="AE162">
        <f>n10_age!$B161/SUM(n10_age!$B161:$K161)</f>
        <v>6.5804740593402952E-2</v>
      </c>
      <c r="AG162" s="6">
        <f t="shared" si="6"/>
        <v>0.56725472258328369</v>
      </c>
      <c r="AH162">
        <f t="shared" si="7"/>
        <v>0.27449395198997184</v>
      </c>
      <c r="AI162">
        <f t="shared" si="8"/>
        <v>0.52141751018749993</v>
      </c>
    </row>
    <row r="163" spans="1:35" x14ac:dyDescent="0.2">
      <c r="A163" s="1">
        <v>31898</v>
      </c>
      <c r="B163">
        <v>0.59760648299999997</v>
      </c>
      <c r="D163">
        <v>0.35326199609999998</v>
      </c>
      <c r="E163">
        <v>0.54263822799999994</v>
      </c>
      <c r="F163">
        <v>0.43136153579999997</v>
      </c>
      <c r="G163">
        <v>0.56042955039999998</v>
      </c>
      <c r="H163">
        <v>0.48561332239999999</v>
      </c>
      <c r="I163">
        <v>0.73867111510000005</v>
      </c>
      <c r="J163">
        <v>0.53557705710000003</v>
      </c>
      <c r="K163">
        <v>0.78816593089999998</v>
      </c>
      <c r="L163">
        <f>totalme10_age!B163/SUM(totalme10_age!$B163:$K163)</f>
        <v>0.4771519076659288</v>
      </c>
      <c r="M163">
        <f>totalme10_age!C163/SUM(totalme10_age!$B163:$K163)</f>
        <v>0</v>
      </c>
      <c r="N163">
        <f>totalme10_age!D163/SUM(totalme10_age!$B163:$K163)</f>
        <v>1.6355542376315486E-2</v>
      </c>
      <c r="O163">
        <f>totalme10_age!E163/SUM(totalme10_age!$B163:$K163)</f>
        <v>5.7096893295403711E-2</v>
      </c>
      <c r="P163">
        <f>totalme10_age!F163/SUM(totalme10_age!$B163:$K163)</f>
        <v>5.1985307209213641E-2</v>
      </c>
      <c r="Q163">
        <f>totalme10_age!G163/SUM(totalme10_age!$B163:$K163)</f>
        <v>6.2685261640054377E-2</v>
      </c>
      <c r="R163">
        <f>totalme10_age!H163/SUM(totalme10_age!$B163:$K163)</f>
        <v>0.14811095913489983</v>
      </c>
      <c r="S163">
        <f>totalme10_age!I163/SUM(totalme10_age!$B163:$K163)</f>
        <v>8.6314972731890488E-4</v>
      </c>
      <c r="T163">
        <f>totalme10_age!J163/SUM(totalme10_age!$B163:$K163)</f>
        <v>7.6621550009882328E-2</v>
      </c>
      <c r="U163">
        <f>totalme10_age!K163/SUM(totalme10_age!$B163:$K163)</f>
        <v>0.10912942894098293</v>
      </c>
      <c r="V163">
        <f>n10_age!$B162/SUM(n10_age!$B162:$K162)</f>
        <v>6.5346534653465349E-2</v>
      </c>
      <c r="W163">
        <f>n10_age!$B162/SUM(n10_age!$B162:$K162)</f>
        <v>6.5346534653465349E-2</v>
      </c>
      <c r="X163">
        <f>n10_age!$B162/SUM(n10_age!$B162:$K162)</f>
        <v>6.5346534653465349E-2</v>
      </c>
      <c r="Y163">
        <f>n10_age!$B162/SUM(n10_age!$B162:$K162)</f>
        <v>6.5346534653465349E-2</v>
      </c>
      <c r="Z163">
        <f>n10_age!$B162/SUM(n10_age!$B162:$K162)</f>
        <v>6.5346534653465349E-2</v>
      </c>
      <c r="AA163">
        <f>n10_age!$B162/SUM(n10_age!$B162:$K162)</f>
        <v>6.5346534653465349E-2</v>
      </c>
      <c r="AB163">
        <f>n10_age!$B162/SUM(n10_age!$B162:$K162)</f>
        <v>6.5346534653465349E-2</v>
      </c>
      <c r="AC163">
        <f>n10_age!$B162/SUM(n10_age!$B162:$K162)</f>
        <v>6.5346534653465349E-2</v>
      </c>
      <c r="AD163">
        <f>n10_age!$B162/SUM(n10_age!$B162:$K162)</f>
        <v>6.5346534653465349E-2</v>
      </c>
      <c r="AE163">
        <f>n10_age!$B162/SUM(n10_age!$B162:$K162)</f>
        <v>6.5346534653465349E-2</v>
      </c>
      <c r="AG163" s="6">
        <f t="shared" si="6"/>
        <v>0.57907603783621275</v>
      </c>
      <c r="AH163">
        <f t="shared" si="7"/>
        <v>0.32891036083247521</v>
      </c>
      <c r="AI163">
        <f t="shared" si="8"/>
        <v>0.55925835764444443</v>
      </c>
    </row>
    <row r="164" spans="1:35" x14ac:dyDescent="0.2">
      <c r="A164" s="1">
        <v>31929</v>
      </c>
      <c r="B164">
        <v>0.59753840660000002</v>
      </c>
      <c r="D164">
        <v>0.34546739380000002</v>
      </c>
      <c r="E164">
        <v>0.53618693380000004</v>
      </c>
      <c r="F164">
        <v>0.42953267140000001</v>
      </c>
      <c r="G164">
        <v>0.52911337400000003</v>
      </c>
      <c r="H164">
        <v>0.49746598809999998</v>
      </c>
      <c r="I164">
        <v>0.64307031079999999</v>
      </c>
      <c r="J164">
        <v>0.53764917779999999</v>
      </c>
      <c r="K164">
        <v>0.79570591869999996</v>
      </c>
      <c r="L164">
        <f>totalme10_age!B164/SUM(totalme10_age!$B164:$K164)</f>
        <v>0.47543888401053075</v>
      </c>
      <c r="M164">
        <f>totalme10_age!C164/SUM(totalme10_age!$B164:$K164)</f>
        <v>0</v>
      </c>
      <c r="N164">
        <f>totalme10_age!D164/SUM(totalme10_age!$B164:$K164)</f>
        <v>1.7093771838944064E-2</v>
      </c>
      <c r="O164">
        <f>totalme10_age!E164/SUM(totalme10_age!$B164:$K164)</f>
        <v>5.9265876237383303E-2</v>
      </c>
      <c r="P164">
        <f>totalme10_age!F164/SUM(totalme10_age!$B164:$K164)</f>
        <v>4.9640817921263666E-2</v>
      </c>
      <c r="Q164">
        <f>totalme10_age!G164/SUM(totalme10_age!$B164:$K164)</f>
        <v>6.8610794357616037E-2</v>
      </c>
      <c r="R164">
        <f>totalme10_age!H164/SUM(totalme10_age!$B164:$K164)</f>
        <v>0.14216066652005635</v>
      </c>
      <c r="S164">
        <f>totalme10_age!I164/SUM(totalme10_age!$B164:$K164)</f>
        <v>4.0935045115316777E-3</v>
      </c>
      <c r="T164">
        <f>totalme10_age!J164/SUM(totalme10_age!$B164:$K164)</f>
        <v>7.4604294940524035E-2</v>
      </c>
      <c r="U164">
        <f>totalme10_age!K164/SUM(totalme10_age!$B164:$K164)</f>
        <v>0.10909138966215011</v>
      </c>
      <c r="V164">
        <f>n10_age!$B163/SUM(n10_age!$B163:$K163)</f>
        <v>6.4790575916230372E-2</v>
      </c>
      <c r="W164">
        <f>n10_age!$B163/SUM(n10_age!$B163:$K163)</f>
        <v>6.4790575916230372E-2</v>
      </c>
      <c r="X164">
        <f>n10_age!$B163/SUM(n10_age!$B163:$K163)</f>
        <v>6.4790575916230372E-2</v>
      </c>
      <c r="Y164">
        <f>n10_age!$B163/SUM(n10_age!$B163:$K163)</f>
        <v>6.4790575916230372E-2</v>
      </c>
      <c r="Z164">
        <f>n10_age!$B163/SUM(n10_age!$B163:$K163)</f>
        <v>6.4790575916230372E-2</v>
      </c>
      <c r="AA164">
        <f>n10_age!$B163/SUM(n10_age!$B163:$K163)</f>
        <v>6.4790575916230372E-2</v>
      </c>
      <c r="AB164">
        <f>n10_age!$B163/SUM(n10_age!$B163:$K163)</f>
        <v>6.4790575916230372E-2</v>
      </c>
      <c r="AC164">
        <f>n10_age!$B163/SUM(n10_age!$B163:$K163)</f>
        <v>6.4790575916230372E-2</v>
      </c>
      <c r="AD164">
        <f>n10_age!$B163/SUM(n10_age!$B163:$K163)</f>
        <v>6.4790575916230372E-2</v>
      </c>
      <c r="AE164">
        <f>n10_age!$B163/SUM(n10_age!$B163:$K163)</f>
        <v>6.4790575916230372E-2</v>
      </c>
      <c r="AG164" s="6">
        <f t="shared" si="6"/>
        <v>0.57966927440736782</v>
      </c>
      <c r="AH164">
        <f t="shared" si="7"/>
        <v>0.31823382678337697</v>
      </c>
      <c r="AI164">
        <f t="shared" si="8"/>
        <v>0.54574779722222233</v>
      </c>
    </row>
    <row r="165" spans="1:35" x14ac:dyDescent="0.2">
      <c r="A165" s="1">
        <v>31959</v>
      </c>
      <c r="B165">
        <v>0.58790413620000004</v>
      </c>
      <c r="D165">
        <v>0.39434268569999997</v>
      </c>
      <c r="E165">
        <v>0.55669833729999996</v>
      </c>
      <c r="F165">
        <v>0.45417730179999999</v>
      </c>
      <c r="G165">
        <v>0.54809161910000004</v>
      </c>
      <c r="H165">
        <v>0.53954310220000001</v>
      </c>
      <c r="I165">
        <v>0.4778869945</v>
      </c>
      <c r="J165">
        <v>0.54303362990000004</v>
      </c>
      <c r="K165">
        <v>0.7078342057</v>
      </c>
      <c r="L165">
        <f>totalme10_age!B165/SUM(totalme10_age!$B165:$K165)</f>
        <v>0.47261737193469938</v>
      </c>
      <c r="M165">
        <f>totalme10_age!C165/SUM(totalme10_age!$B165:$K165)</f>
        <v>0</v>
      </c>
      <c r="N165">
        <f>totalme10_age!D165/SUM(totalme10_age!$B165:$K165)</f>
        <v>1.7569036983207057E-2</v>
      </c>
      <c r="O165">
        <f>totalme10_age!E165/SUM(totalme10_age!$B165:$K165)</f>
        <v>6.0032633576826561E-2</v>
      </c>
      <c r="P165">
        <f>totalme10_age!F165/SUM(totalme10_age!$B165:$K165)</f>
        <v>4.9066997693732781E-2</v>
      </c>
      <c r="Q165">
        <f>totalme10_age!G165/SUM(totalme10_age!$B165:$K165)</f>
        <v>7.1063950347202989E-2</v>
      </c>
      <c r="R165">
        <f>totalme10_age!H165/SUM(totalme10_age!$B165:$K165)</f>
        <v>0.14095988801786624</v>
      </c>
      <c r="S165">
        <f>totalme10_age!I165/SUM(totalme10_age!$B165:$K165)</f>
        <v>8.3289109647630057E-3</v>
      </c>
      <c r="T165">
        <f>totalme10_age!J165/SUM(totalme10_age!$B165:$K165)</f>
        <v>7.1558958806857406E-2</v>
      </c>
      <c r="U165">
        <f>totalme10_age!K165/SUM(totalme10_age!$B165:$K165)</f>
        <v>0.10880225167484457</v>
      </c>
      <c r="V165">
        <f>n10_age!$B164/SUM(n10_age!$B164:$K164)</f>
        <v>6.3502348938927589E-2</v>
      </c>
      <c r="W165">
        <f>n10_age!$B164/SUM(n10_age!$B164:$K164)</f>
        <v>6.3502348938927589E-2</v>
      </c>
      <c r="X165">
        <f>n10_age!$B164/SUM(n10_age!$B164:$K164)</f>
        <v>6.3502348938927589E-2</v>
      </c>
      <c r="Y165">
        <f>n10_age!$B164/SUM(n10_age!$B164:$K164)</f>
        <v>6.3502348938927589E-2</v>
      </c>
      <c r="Z165">
        <f>n10_age!$B164/SUM(n10_age!$B164:$K164)</f>
        <v>6.3502348938927589E-2</v>
      </c>
      <c r="AA165">
        <f>n10_age!$B164/SUM(n10_age!$B164:$K164)</f>
        <v>6.3502348938927589E-2</v>
      </c>
      <c r="AB165">
        <f>n10_age!$B164/SUM(n10_age!$B164:$K164)</f>
        <v>6.3502348938927589E-2</v>
      </c>
      <c r="AC165">
        <f>n10_age!$B164/SUM(n10_age!$B164:$K164)</f>
        <v>6.3502348938927589E-2</v>
      </c>
      <c r="AD165">
        <f>n10_age!$B164/SUM(n10_age!$B164:$K164)</f>
        <v>6.3502348938927589E-2</v>
      </c>
      <c r="AE165">
        <f>n10_age!$B164/SUM(n10_age!$B164:$K164)</f>
        <v>6.3502348938927589E-2</v>
      </c>
      <c r="AG165" s="6">
        <f t="shared" si="6"/>
        <v>0.57534375859159081</v>
      </c>
      <c r="AH165">
        <f t="shared" si="7"/>
        <v>0.30541531003738859</v>
      </c>
      <c r="AI165">
        <f t="shared" si="8"/>
        <v>0.53439022359999999</v>
      </c>
    </row>
    <row r="166" spans="1:35" x14ac:dyDescent="0.2">
      <c r="A166" s="1">
        <v>31990</v>
      </c>
      <c r="B166">
        <v>0.56054937500000002</v>
      </c>
      <c r="D166">
        <v>0.37042034619999997</v>
      </c>
      <c r="E166">
        <v>0.54288678160000003</v>
      </c>
      <c r="F166">
        <v>0.43114895920000001</v>
      </c>
      <c r="G166">
        <v>0.53608052289999997</v>
      </c>
      <c r="H166">
        <v>0.52335969339999999</v>
      </c>
      <c r="I166">
        <v>0.53141764179999995</v>
      </c>
      <c r="J166">
        <v>0.52990890489999998</v>
      </c>
      <c r="K166">
        <v>0.7002440284</v>
      </c>
      <c r="L166">
        <f>totalme10_age!B166/SUM(totalme10_age!$B166:$K166)</f>
        <v>0.47594255667356883</v>
      </c>
      <c r="M166">
        <f>totalme10_age!C166/SUM(totalme10_age!$B166:$K166)</f>
        <v>0</v>
      </c>
      <c r="N166">
        <f>totalme10_age!D166/SUM(totalme10_age!$B166:$K166)</f>
        <v>1.7983225489010206E-2</v>
      </c>
      <c r="O166">
        <f>totalme10_age!E166/SUM(totalme10_age!$B166:$K166)</f>
        <v>5.9387138149973401E-2</v>
      </c>
      <c r="P166">
        <f>totalme10_age!F166/SUM(totalme10_age!$B166:$K166)</f>
        <v>4.9555855143973149E-2</v>
      </c>
      <c r="Q166">
        <f>totalme10_age!G166/SUM(totalme10_age!$B166:$K166)</f>
        <v>7.1146953054981713E-2</v>
      </c>
      <c r="R166">
        <f>totalme10_age!H166/SUM(totalme10_age!$B166:$K166)</f>
        <v>0.13888716001719961</v>
      </c>
      <c r="S166">
        <f>totalme10_age!I166/SUM(totalme10_age!$B166:$K166)</f>
        <v>9.4518858009539769E-3</v>
      </c>
      <c r="T166">
        <f>totalme10_age!J166/SUM(totalme10_age!$B166:$K166)</f>
        <v>6.9437141915866515E-2</v>
      </c>
      <c r="U166">
        <f>totalme10_age!K166/SUM(totalme10_age!$B166:$K166)</f>
        <v>0.10820808375447259</v>
      </c>
      <c r="V166">
        <f>n10_age!$B165/SUM(n10_age!$B165:$K165)</f>
        <v>6.2620734063103672E-2</v>
      </c>
      <c r="W166">
        <f>n10_age!$B165/SUM(n10_age!$B165:$K165)</f>
        <v>6.2620734063103672E-2</v>
      </c>
      <c r="X166">
        <f>n10_age!$B165/SUM(n10_age!$B165:$K165)</f>
        <v>6.2620734063103672E-2</v>
      </c>
      <c r="Y166">
        <f>n10_age!$B165/SUM(n10_age!$B165:$K165)</f>
        <v>6.2620734063103672E-2</v>
      </c>
      <c r="Z166">
        <f>n10_age!$B165/SUM(n10_age!$B165:$K165)</f>
        <v>6.2620734063103672E-2</v>
      </c>
      <c r="AA166">
        <f>n10_age!$B165/SUM(n10_age!$B165:$K165)</f>
        <v>6.2620734063103672E-2</v>
      </c>
      <c r="AB166">
        <f>n10_age!$B165/SUM(n10_age!$B165:$K165)</f>
        <v>6.2620734063103672E-2</v>
      </c>
      <c r="AC166">
        <f>n10_age!$B165/SUM(n10_age!$B165:$K165)</f>
        <v>6.2620734063103672E-2</v>
      </c>
      <c r="AD166">
        <f>n10_age!$B165/SUM(n10_age!$B165:$K165)</f>
        <v>6.2620734063103672E-2</v>
      </c>
      <c r="AE166">
        <f>n10_age!$B165/SUM(n10_age!$B165:$K165)</f>
        <v>6.2620734063103672E-2</v>
      </c>
      <c r="AG166" s="6">
        <f t="shared" si="6"/>
        <v>0.55547586340582622</v>
      </c>
      <c r="AH166">
        <f t="shared" si="7"/>
        <v>0.29594660698206698</v>
      </c>
      <c r="AI166">
        <f t="shared" si="8"/>
        <v>0.5251129170444444</v>
      </c>
    </row>
    <row r="167" spans="1:35" x14ac:dyDescent="0.2">
      <c r="A167" s="1">
        <v>32021</v>
      </c>
      <c r="B167">
        <v>0.54206063100000001</v>
      </c>
      <c r="D167">
        <v>0.35909423470000001</v>
      </c>
      <c r="E167">
        <v>0.5265834854</v>
      </c>
      <c r="F167">
        <v>0.38764422469999998</v>
      </c>
      <c r="G167">
        <v>0.55715699770000005</v>
      </c>
      <c r="H167">
        <v>0.49845240959999998</v>
      </c>
      <c r="I167">
        <v>0.4968890192</v>
      </c>
      <c r="J167">
        <v>0.50341096640000005</v>
      </c>
      <c r="K167">
        <v>0.69647877550000004</v>
      </c>
      <c r="L167">
        <f>totalme10_age!B167/SUM(totalme10_age!$B167:$K167)</f>
        <v>0.47448642201618058</v>
      </c>
      <c r="M167">
        <f>totalme10_age!C167/SUM(totalme10_age!$B167:$K167)</f>
        <v>0</v>
      </c>
      <c r="N167">
        <f>totalme10_age!D167/SUM(totalme10_age!$B167:$K167)</f>
        <v>1.8796168640432171E-2</v>
      </c>
      <c r="O167">
        <f>totalme10_age!E167/SUM(totalme10_age!$B167:$K167)</f>
        <v>5.8755819330379121E-2</v>
      </c>
      <c r="P167">
        <f>totalme10_age!F167/SUM(totalme10_age!$B167:$K167)</f>
        <v>5.4782577544894524E-2</v>
      </c>
      <c r="Q167">
        <f>totalme10_age!G167/SUM(totalme10_age!$B167:$K167)</f>
        <v>6.6455169478436771E-2</v>
      </c>
      <c r="R167">
        <f>totalme10_age!H167/SUM(totalme10_age!$B167:$K167)</f>
        <v>0.13821844204304418</v>
      </c>
      <c r="S167">
        <f>totalme10_age!I167/SUM(totalme10_age!$B167:$K167)</f>
        <v>1.0458081944450685E-2</v>
      </c>
      <c r="T167">
        <f>totalme10_age!J167/SUM(totalme10_age!$B167:$K167)</f>
        <v>7.3674655253191473E-2</v>
      </c>
      <c r="U167">
        <f>totalme10_age!K167/SUM(totalme10_age!$B167:$K167)</f>
        <v>0.10437266374899051</v>
      </c>
      <c r="V167">
        <f>n10_age!$B166/SUM(n10_age!$B166:$K166)</f>
        <v>6.1580294305822139E-2</v>
      </c>
      <c r="W167">
        <f>n10_age!$B166/SUM(n10_age!$B166:$K166)</f>
        <v>6.1580294305822139E-2</v>
      </c>
      <c r="X167">
        <f>n10_age!$B166/SUM(n10_age!$B166:$K166)</f>
        <v>6.1580294305822139E-2</v>
      </c>
      <c r="Y167">
        <f>n10_age!$B166/SUM(n10_age!$B166:$K166)</f>
        <v>6.1580294305822139E-2</v>
      </c>
      <c r="Z167">
        <f>n10_age!$B166/SUM(n10_age!$B166:$K166)</f>
        <v>6.1580294305822139E-2</v>
      </c>
      <c r="AA167">
        <f>n10_age!$B166/SUM(n10_age!$B166:$K166)</f>
        <v>6.1580294305822139E-2</v>
      </c>
      <c r="AB167">
        <f>n10_age!$B166/SUM(n10_age!$B166:$K166)</f>
        <v>6.1580294305822139E-2</v>
      </c>
      <c r="AC167">
        <f>n10_age!$B166/SUM(n10_age!$B166:$K166)</f>
        <v>6.1580294305822139E-2</v>
      </c>
      <c r="AD167">
        <f>n10_age!$B166/SUM(n10_age!$B166:$K166)</f>
        <v>6.1580294305822139E-2</v>
      </c>
      <c r="AE167">
        <f>n10_age!$B166/SUM(n10_age!$B166:$K166)</f>
        <v>6.1580294305822139E-2</v>
      </c>
      <c r="AG167" s="6">
        <f t="shared" si="6"/>
        <v>0.53702575776185457</v>
      </c>
      <c r="AH167">
        <f t="shared" si="7"/>
        <v>0.28128466674936026</v>
      </c>
      <c r="AI167">
        <f t="shared" si="8"/>
        <v>0.50753008268888899</v>
      </c>
    </row>
    <row r="168" spans="1:35" x14ac:dyDescent="0.2">
      <c r="A168" s="1">
        <v>32051</v>
      </c>
      <c r="B168">
        <v>0.5570886129</v>
      </c>
      <c r="D168">
        <v>0.39853046920000001</v>
      </c>
      <c r="E168">
        <v>0.52122400960000004</v>
      </c>
      <c r="F168">
        <v>0.39710190239999998</v>
      </c>
      <c r="G168">
        <v>0.56036760939999997</v>
      </c>
      <c r="H168">
        <v>0.50798693299999997</v>
      </c>
      <c r="I168">
        <v>0.51883092460000002</v>
      </c>
      <c r="J168">
        <v>0.50496952520000005</v>
      </c>
      <c r="K168">
        <v>0.69097680360000002</v>
      </c>
      <c r="L168">
        <f>totalme10_age!B168/SUM(totalme10_age!$B168:$K168)</f>
        <v>0.47022286673187075</v>
      </c>
      <c r="M168">
        <f>totalme10_age!C168/SUM(totalme10_age!$B168:$K168)</f>
        <v>0</v>
      </c>
      <c r="N168">
        <f>totalme10_age!D168/SUM(totalme10_age!$B168:$K168)</f>
        <v>2.3011959602377442E-2</v>
      </c>
      <c r="O168">
        <f>totalme10_age!E168/SUM(totalme10_age!$B168:$K168)</f>
        <v>5.9426804131909358E-2</v>
      </c>
      <c r="P168">
        <f>totalme10_age!F168/SUM(totalme10_age!$B168:$K168)</f>
        <v>5.1043414445419349E-2</v>
      </c>
      <c r="Q168">
        <f>totalme10_age!G168/SUM(totalme10_age!$B168:$K168)</f>
        <v>6.6489748945143534E-2</v>
      </c>
      <c r="R168">
        <f>totalme10_age!H168/SUM(totalme10_age!$B168:$K168)</f>
        <v>0.13733935169440775</v>
      </c>
      <c r="S168">
        <f>totalme10_age!I168/SUM(totalme10_age!$B168:$K168)</f>
        <v>1.109618249559767E-2</v>
      </c>
      <c r="T168">
        <f>totalme10_age!J168/SUM(totalme10_age!$B168:$K168)</f>
        <v>7.3782485929304725E-2</v>
      </c>
      <c r="U168">
        <f>totalme10_age!K168/SUM(totalme10_age!$B168:$K168)</f>
        <v>0.10758718602396938</v>
      </c>
      <c r="V168">
        <f>n10_age!$B167/SUM(n10_age!$B167:$K167)</f>
        <v>6.0692723228471558E-2</v>
      </c>
      <c r="W168">
        <f>n10_age!$B167/SUM(n10_age!$B167:$K167)</f>
        <v>6.0692723228471558E-2</v>
      </c>
      <c r="X168">
        <f>n10_age!$B167/SUM(n10_age!$B167:$K167)</f>
        <v>6.0692723228471558E-2</v>
      </c>
      <c r="Y168">
        <f>n10_age!$B167/SUM(n10_age!$B167:$K167)</f>
        <v>6.0692723228471558E-2</v>
      </c>
      <c r="Z168">
        <f>n10_age!$B167/SUM(n10_age!$B167:$K167)</f>
        <v>6.0692723228471558E-2</v>
      </c>
      <c r="AA168">
        <f>n10_age!$B167/SUM(n10_age!$B167:$K167)</f>
        <v>6.0692723228471558E-2</v>
      </c>
      <c r="AB168">
        <f>n10_age!$B167/SUM(n10_age!$B167:$K167)</f>
        <v>6.0692723228471558E-2</v>
      </c>
      <c r="AC168">
        <f>n10_age!$B167/SUM(n10_age!$B167:$K167)</f>
        <v>6.0692723228471558E-2</v>
      </c>
      <c r="AD168">
        <f>n10_age!$B167/SUM(n10_age!$B167:$K167)</f>
        <v>6.0692723228471558E-2</v>
      </c>
      <c r="AE168">
        <f>n10_age!$B167/SUM(n10_age!$B167:$K167)</f>
        <v>6.0692723228471558E-2</v>
      </c>
      <c r="AG168" s="6">
        <f t="shared" si="6"/>
        <v>0.5467513828798074</v>
      </c>
      <c r="AH168">
        <f t="shared" si="7"/>
        <v>0.28265067266313948</v>
      </c>
      <c r="AI168">
        <f t="shared" si="8"/>
        <v>0.51745297665555556</v>
      </c>
    </row>
    <row r="169" spans="1:35" x14ac:dyDescent="0.2">
      <c r="A169" s="1">
        <v>32082</v>
      </c>
      <c r="B169">
        <v>0.70222192449999998</v>
      </c>
      <c r="D169">
        <v>0.52804327760000003</v>
      </c>
      <c r="E169">
        <v>0.69508563990000005</v>
      </c>
      <c r="F169">
        <v>0.52786576009999997</v>
      </c>
      <c r="G169">
        <v>0.74457274179999999</v>
      </c>
      <c r="H169">
        <v>0.66442900410000005</v>
      </c>
      <c r="I169">
        <v>0.58752885379999997</v>
      </c>
      <c r="J169">
        <v>0.64408656730000002</v>
      </c>
      <c r="K169">
        <v>0.83542557559999997</v>
      </c>
      <c r="L169">
        <f>totalme10_age!B169/SUM(totalme10_age!$B169:$K169)</f>
        <v>0.48342035853515553</v>
      </c>
      <c r="M169">
        <f>totalme10_age!C169/SUM(totalme10_age!$B169:$K169)</f>
        <v>0</v>
      </c>
      <c r="N169">
        <f>totalme10_age!D169/SUM(totalme10_age!$B169:$K169)</f>
        <v>2.2593396814826607E-2</v>
      </c>
      <c r="O169">
        <f>totalme10_age!E169/SUM(totalme10_age!$B169:$K169)</f>
        <v>5.7262026657906695E-2</v>
      </c>
      <c r="P169">
        <f>totalme10_age!F169/SUM(totalme10_age!$B169:$K169)</f>
        <v>5.0487918529349425E-2</v>
      </c>
      <c r="Q169">
        <f>totalme10_age!G169/SUM(totalme10_age!$B169:$K169)</f>
        <v>6.5904493175176035E-2</v>
      </c>
      <c r="R169">
        <f>totalme10_age!H169/SUM(totalme10_age!$B169:$K169)</f>
        <v>0.13256455607103629</v>
      </c>
      <c r="S169">
        <f>totalme10_age!I169/SUM(totalme10_age!$B169:$K169)</f>
        <v>1.0791458670843352E-2</v>
      </c>
      <c r="T169">
        <f>totalme10_age!J169/SUM(totalme10_age!$B169:$K169)</f>
        <v>7.0730176239185719E-2</v>
      </c>
      <c r="U169">
        <f>totalme10_age!K169/SUM(totalme10_age!$B169:$K169)</f>
        <v>0.10624561530652034</v>
      </c>
      <c r="V169">
        <f>n10_age!$B168/SUM(n10_age!$B168:$K168)</f>
        <v>6.0548119821542387E-2</v>
      </c>
      <c r="W169">
        <f>n10_age!$B168/SUM(n10_age!$B168:$K168)</f>
        <v>6.0548119821542387E-2</v>
      </c>
      <c r="X169">
        <f>n10_age!$B168/SUM(n10_age!$B168:$K168)</f>
        <v>6.0548119821542387E-2</v>
      </c>
      <c r="Y169">
        <f>n10_age!$B168/SUM(n10_age!$B168:$K168)</f>
        <v>6.0548119821542387E-2</v>
      </c>
      <c r="Z169">
        <f>n10_age!$B168/SUM(n10_age!$B168:$K168)</f>
        <v>6.0548119821542387E-2</v>
      </c>
      <c r="AA169">
        <f>n10_age!$B168/SUM(n10_age!$B168:$K168)</f>
        <v>6.0548119821542387E-2</v>
      </c>
      <c r="AB169">
        <f>n10_age!$B168/SUM(n10_age!$B168:$K168)</f>
        <v>6.0548119821542387E-2</v>
      </c>
      <c r="AC169">
        <f>n10_age!$B168/SUM(n10_age!$B168:$K168)</f>
        <v>6.0548119821542387E-2</v>
      </c>
      <c r="AD169">
        <f>n10_age!$B168/SUM(n10_age!$B168:$K168)</f>
        <v>6.0548119821542387E-2</v>
      </c>
      <c r="AE169">
        <f>n10_age!$B168/SUM(n10_age!$B168:$K168)</f>
        <v>6.0548119821542387E-2</v>
      </c>
      <c r="AG169" s="6">
        <f t="shared" si="6"/>
        <v>0.69565890098527439</v>
      </c>
      <c r="AH169">
        <f t="shared" si="7"/>
        <v>0.35900550525589547</v>
      </c>
      <c r="AI169">
        <f t="shared" si="8"/>
        <v>0.65880659385555562</v>
      </c>
    </row>
    <row r="170" spans="1:35" x14ac:dyDescent="0.2">
      <c r="A170" s="1">
        <v>32112</v>
      </c>
      <c r="B170">
        <v>0.76403091499999998</v>
      </c>
      <c r="D170">
        <v>0.60065928469999996</v>
      </c>
      <c r="E170">
        <v>0.72823254140000004</v>
      </c>
      <c r="F170">
        <v>0.57914849680000002</v>
      </c>
      <c r="G170">
        <v>0.81007942389999998</v>
      </c>
      <c r="H170">
        <v>0.71255535010000004</v>
      </c>
      <c r="I170">
        <v>0.67930624910000004</v>
      </c>
      <c r="J170">
        <v>0.67541214250000003</v>
      </c>
      <c r="K170">
        <v>0.90583049280000005</v>
      </c>
      <c r="L170">
        <f>totalme10_age!B170/SUM(totalme10_age!$B170:$K170)</f>
        <v>0.48333380001907589</v>
      </c>
      <c r="M170">
        <f>totalme10_age!C170/SUM(totalme10_age!$B170:$K170)</f>
        <v>0</v>
      </c>
      <c r="N170">
        <f>totalme10_age!D170/SUM(totalme10_age!$B170:$K170)</f>
        <v>2.1711981954191197E-2</v>
      </c>
      <c r="O170">
        <f>totalme10_age!E170/SUM(totalme10_age!$B170:$K170)</f>
        <v>5.758450526715464E-2</v>
      </c>
      <c r="P170">
        <f>totalme10_age!F170/SUM(totalme10_age!$B170:$K170)</f>
        <v>5.0141391325885104E-2</v>
      </c>
      <c r="Q170">
        <f>totalme10_age!G170/SUM(totalme10_age!$B170:$K170)</f>
        <v>6.6884960671613716E-2</v>
      </c>
      <c r="R170">
        <f>totalme10_age!H170/SUM(totalme10_age!$B170:$K170)</f>
        <v>0.13189307330857064</v>
      </c>
      <c r="S170">
        <f>totalme10_age!I170/SUM(totalme10_age!$B170:$K170)</f>
        <v>1.1793011277339824E-2</v>
      </c>
      <c r="T170">
        <f>totalme10_age!J170/SUM(totalme10_age!$B170:$K170)</f>
        <v>6.9835662467660264E-2</v>
      </c>
      <c r="U170">
        <f>totalme10_age!K170/SUM(totalme10_age!$B170:$K170)</f>
        <v>0.10682161370850869</v>
      </c>
      <c r="V170">
        <f>n10_age!$B169/SUM(n10_age!$B169:$K169)</f>
        <v>6.0819462227912929E-2</v>
      </c>
      <c r="W170">
        <f>n10_age!$B169/SUM(n10_age!$B169:$K169)</f>
        <v>6.0819462227912929E-2</v>
      </c>
      <c r="X170">
        <f>n10_age!$B169/SUM(n10_age!$B169:$K169)</f>
        <v>6.0819462227912929E-2</v>
      </c>
      <c r="Y170">
        <f>n10_age!$B169/SUM(n10_age!$B169:$K169)</f>
        <v>6.0819462227912929E-2</v>
      </c>
      <c r="Z170">
        <f>n10_age!$B169/SUM(n10_age!$B169:$K169)</f>
        <v>6.0819462227912929E-2</v>
      </c>
      <c r="AA170">
        <f>n10_age!$B169/SUM(n10_age!$B169:$K169)</f>
        <v>6.0819462227912929E-2</v>
      </c>
      <c r="AB170">
        <f>n10_age!$B169/SUM(n10_age!$B169:$K169)</f>
        <v>6.0819462227912929E-2</v>
      </c>
      <c r="AC170">
        <f>n10_age!$B169/SUM(n10_age!$B169:$K169)</f>
        <v>6.0819462227912929E-2</v>
      </c>
      <c r="AD170">
        <f>n10_age!$B169/SUM(n10_age!$B169:$K169)</f>
        <v>6.0819462227912929E-2</v>
      </c>
      <c r="AE170">
        <f>n10_age!$B169/SUM(n10_age!$B169:$K169)</f>
        <v>6.0819462227912929E-2</v>
      </c>
      <c r="AG170" s="6">
        <f t="shared" si="6"/>
        <v>0.75340213214828511</v>
      </c>
      <c r="AH170">
        <f t="shared" si="7"/>
        <v>0.39260513133706781</v>
      </c>
      <c r="AI170">
        <f t="shared" si="8"/>
        <v>0.71725054403333333</v>
      </c>
    </row>
    <row r="171" spans="1:35" x14ac:dyDescent="0.2">
      <c r="A171" s="1">
        <v>32143</v>
      </c>
      <c r="B171">
        <v>0.72021238350000005</v>
      </c>
      <c r="D171">
        <v>0.57538849339999998</v>
      </c>
      <c r="E171">
        <v>0.66882528890000004</v>
      </c>
      <c r="F171">
        <v>0.53413320360000005</v>
      </c>
      <c r="G171">
        <v>0.74563518110000004</v>
      </c>
      <c r="H171">
        <v>0.65679435789999996</v>
      </c>
      <c r="I171">
        <v>0.55984458290000005</v>
      </c>
      <c r="J171">
        <v>0.6825140247</v>
      </c>
      <c r="K171">
        <v>0.88402181710000005</v>
      </c>
      <c r="L171">
        <f>totalme10_age!B171/SUM(totalme10_age!$B171:$K171)</f>
        <v>0.47828037908159349</v>
      </c>
      <c r="M171">
        <f>totalme10_age!C171/SUM(totalme10_age!$B171:$K171)</f>
        <v>0</v>
      </c>
      <c r="N171">
        <f>totalme10_age!D171/SUM(totalme10_age!$B171:$K171)</f>
        <v>2.2103937328862129E-2</v>
      </c>
      <c r="O171">
        <f>totalme10_age!E171/SUM(totalme10_age!$B171:$K171)</f>
        <v>6.025760273165074E-2</v>
      </c>
      <c r="P171">
        <f>totalme10_age!F171/SUM(totalme10_age!$B171:$K171)</f>
        <v>4.9415826365369293E-2</v>
      </c>
      <c r="Q171">
        <f>totalme10_age!G171/SUM(totalme10_age!$B171:$K171)</f>
        <v>6.752138216674658E-2</v>
      </c>
      <c r="R171">
        <f>totalme10_age!H171/SUM(totalme10_age!$B171:$K171)</f>
        <v>0.13301463764799368</v>
      </c>
      <c r="S171">
        <f>totalme10_age!I171/SUM(totalme10_age!$B171:$K171)</f>
        <v>1.3386487944646261E-2</v>
      </c>
      <c r="T171">
        <f>totalme10_age!J171/SUM(totalme10_age!$B171:$K171)</f>
        <v>7.4486774733340103E-2</v>
      </c>
      <c r="U171">
        <f>totalme10_age!K171/SUM(totalme10_age!$B171:$K171)</f>
        <v>0.1015329719997977</v>
      </c>
      <c r="V171">
        <f>n10_age!$B170/SUM(n10_age!$B170:$K170)</f>
        <v>6.0683897896933695E-2</v>
      </c>
      <c r="W171">
        <f>n10_age!$B170/SUM(n10_age!$B170:$K170)</f>
        <v>6.0683897896933695E-2</v>
      </c>
      <c r="X171">
        <f>n10_age!$B170/SUM(n10_age!$B170:$K170)</f>
        <v>6.0683897896933695E-2</v>
      </c>
      <c r="Y171">
        <f>n10_age!$B170/SUM(n10_age!$B170:$K170)</f>
        <v>6.0683897896933695E-2</v>
      </c>
      <c r="Z171">
        <f>n10_age!$B170/SUM(n10_age!$B170:$K170)</f>
        <v>6.0683897896933695E-2</v>
      </c>
      <c r="AA171">
        <f>n10_age!$B170/SUM(n10_age!$B170:$K170)</f>
        <v>6.0683897896933695E-2</v>
      </c>
      <c r="AB171">
        <f>n10_age!$B170/SUM(n10_age!$B170:$K170)</f>
        <v>6.0683897896933695E-2</v>
      </c>
      <c r="AC171">
        <f>n10_age!$B170/SUM(n10_age!$B170:$K170)</f>
        <v>6.0683897896933695E-2</v>
      </c>
      <c r="AD171">
        <f>n10_age!$B170/SUM(n10_age!$B170:$K170)</f>
        <v>6.0683897896933695E-2</v>
      </c>
      <c r="AE171">
        <f>n10_age!$B170/SUM(n10_age!$B170:$K170)</f>
        <v>6.0683897896933695E-2</v>
      </c>
      <c r="AG171" s="6">
        <f t="shared" si="6"/>
        <v>0.70967781031619859</v>
      </c>
      <c r="AH171">
        <f t="shared" si="7"/>
        <v>0.36576426519694977</v>
      </c>
      <c r="AI171">
        <f t="shared" si="8"/>
        <v>0.66970770367777765</v>
      </c>
    </row>
    <row r="172" spans="1:35" x14ac:dyDescent="0.2">
      <c r="A172" s="1">
        <v>32174</v>
      </c>
      <c r="B172">
        <v>0.69152645130000001</v>
      </c>
      <c r="D172">
        <v>0.5499653095</v>
      </c>
      <c r="E172">
        <v>0.63273158500000004</v>
      </c>
      <c r="F172">
        <v>0.54968393989999997</v>
      </c>
      <c r="G172">
        <v>0.70903136410000001</v>
      </c>
      <c r="H172">
        <v>0.62325701560000002</v>
      </c>
      <c r="I172">
        <v>0.52326726059999995</v>
      </c>
      <c r="J172">
        <v>0.76423533379999997</v>
      </c>
      <c r="K172">
        <v>0.63206298380000003</v>
      </c>
      <c r="L172">
        <f>totalme10_age!B172/SUM(totalme10_age!$B172:$K172)</f>
        <v>0.47860490469549249</v>
      </c>
      <c r="M172">
        <f>totalme10_age!C172/SUM(totalme10_age!$B172:$K172)</f>
        <v>0</v>
      </c>
      <c r="N172">
        <f>totalme10_age!D172/SUM(totalme10_age!$B172:$K172)</f>
        <v>2.2246037129278494E-2</v>
      </c>
      <c r="O172">
        <f>totalme10_age!E172/SUM(totalme10_age!$B172:$K172)</f>
        <v>6.2479448089198211E-2</v>
      </c>
      <c r="P172">
        <f>totalme10_age!F172/SUM(totalme10_age!$B172:$K172)</f>
        <v>4.404246952467486E-2</v>
      </c>
      <c r="Q172">
        <f>totalme10_age!G172/SUM(totalme10_age!$B172:$K172)</f>
        <v>6.855992544143831E-2</v>
      </c>
      <c r="R172">
        <f>totalme10_age!H172/SUM(totalme10_age!$B172:$K172)</f>
        <v>0.13396783978450652</v>
      </c>
      <c r="S172">
        <f>totalme10_age!I172/SUM(totalme10_age!$B172:$K172)</f>
        <v>1.3247131651847911E-2</v>
      </c>
      <c r="T172">
        <f>totalme10_age!J172/SUM(totalme10_age!$B172:$K172)</f>
        <v>0.1135006928601245</v>
      </c>
      <c r="U172">
        <f>totalme10_age!K172/SUM(totalme10_age!$B172:$K172)</f>
        <v>6.3351550823438671E-2</v>
      </c>
      <c r="V172">
        <f>n10_age!$B171/SUM(n10_age!$B171:$K171)</f>
        <v>6.0889175257731958E-2</v>
      </c>
      <c r="W172">
        <f>n10_age!$B171/SUM(n10_age!$B171:$K171)</f>
        <v>6.0889175257731958E-2</v>
      </c>
      <c r="X172">
        <f>n10_age!$B171/SUM(n10_age!$B171:$K171)</f>
        <v>6.0889175257731958E-2</v>
      </c>
      <c r="Y172">
        <f>n10_age!$B171/SUM(n10_age!$B171:$K171)</f>
        <v>6.0889175257731958E-2</v>
      </c>
      <c r="Z172">
        <f>n10_age!$B171/SUM(n10_age!$B171:$K171)</f>
        <v>6.0889175257731958E-2</v>
      </c>
      <c r="AA172">
        <f>n10_age!$B171/SUM(n10_age!$B171:$K171)</f>
        <v>6.0889175257731958E-2</v>
      </c>
      <c r="AB172">
        <f>n10_age!$B171/SUM(n10_age!$B171:$K171)</f>
        <v>6.0889175257731958E-2</v>
      </c>
      <c r="AC172">
        <f>n10_age!$B171/SUM(n10_age!$B171:$K171)</f>
        <v>6.0889175257731958E-2</v>
      </c>
      <c r="AD172">
        <f>n10_age!$B171/SUM(n10_age!$B171:$K171)</f>
        <v>6.0889175257731958E-2</v>
      </c>
      <c r="AE172">
        <f>n10_age!$B171/SUM(n10_age!$B171:$K171)</f>
        <v>6.0889175257731958E-2</v>
      </c>
      <c r="AG172" s="6">
        <f t="shared" si="6"/>
        <v>0.67276739229983973</v>
      </c>
      <c r="AH172">
        <f t="shared" si="7"/>
        <v>0.34559242108260313</v>
      </c>
      <c r="AI172">
        <f t="shared" si="8"/>
        <v>0.63064013817777775</v>
      </c>
    </row>
    <row r="173" spans="1:35" x14ac:dyDescent="0.2">
      <c r="A173" s="1">
        <v>32203</v>
      </c>
      <c r="B173">
        <v>0.6642677253</v>
      </c>
      <c r="D173">
        <v>0.52580824020000005</v>
      </c>
      <c r="E173">
        <v>0.59609563099999996</v>
      </c>
      <c r="F173">
        <v>0.52308584970000005</v>
      </c>
      <c r="G173">
        <v>0.68971119199999997</v>
      </c>
      <c r="H173">
        <v>0.59544975509999998</v>
      </c>
      <c r="I173">
        <v>0.56467175110000001</v>
      </c>
      <c r="J173">
        <v>0.76075651950000001</v>
      </c>
      <c r="K173">
        <v>0.59447997340000003</v>
      </c>
      <c r="L173">
        <f>totalme10_age!B173/SUM(totalme10_age!$B173:$K173)</f>
        <v>0.47770053059946993</v>
      </c>
      <c r="M173">
        <f>totalme10_age!C173/SUM(totalme10_age!$B173:$K173)</f>
        <v>0</v>
      </c>
      <c r="N173">
        <f>totalme10_age!D173/SUM(totalme10_age!$B173:$K173)</f>
        <v>2.2321909950260121E-2</v>
      </c>
      <c r="O173">
        <f>totalme10_age!E173/SUM(totalme10_age!$B173:$K173)</f>
        <v>6.3849364902130529E-2</v>
      </c>
      <c r="P173">
        <f>totalme10_age!F173/SUM(totalme10_age!$B173:$K173)</f>
        <v>4.9934384176046717E-2</v>
      </c>
      <c r="Q173">
        <f>totalme10_age!G173/SUM(totalme10_age!$B173:$K173)</f>
        <v>6.3603056805277544E-2</v>
      </c>
      <c r="R173">
        <f>totalme10_age!H173/SUM(totalme10_age!$B173:$K173)</f>
        <v>0.13173314367284122</v>
      </c>
      <c r="S173">
        <f>totalme10_age!I173/SUM(totalme10_age!$B173:$K173)</f>
        <v>1.7835524080651994E-2</v>
      </c>
      <c r="T173">
        <f>totalme10_age!J173/SUM(totalme10_age!$B173:$K173)</f>
        <v>0.10729147399520446</v>
      </c>
      <c r="U173">
        <f>totalme10_age!K173/SUM(totalme10_age!$B173:$K173)</f>
        <v>6.5730611818117471E-2</v>
      </c>
      <c r="V173">
        <f>n10_age!$B172/SUM(n10_age!$B172:$K172)</f>
        <v>6.0758263123784836E-2</v>
      </c>
      <c r="W173">
        <f>n10_age!$B172/SUM(n10_age!$B172:$K172)</f>
        <v>6.0758263123784836E-2</v>
      </c>
      <c r="X173">
        <f>n10_age!$B172/SUM(n10_age!$B172:$K172)</f>
        <v>6.0758263123784836E-2</v>
      </c>
      <c r="Y173">
        <f>n10_age!$B172/SUM(n10_age!$B172:$K172)</f>
        <v>6.0758263123784836E-2</v>
      </c>
      <c r="Z173">
        <f>n10_age!$B172/SUM(n10_age!$B172:$K172)</f>
        <v>6.0758263123784836E-2</v>
      </c>
      <c r="AA173">
        <f>n10_age!$B172/SUM(n10_age!$B172:$K172)</f>
        <v>6.0758263123784836E-2</v>
      </c>
      <c r="AB173">
        <f>n10_age!$B172/SUM(n10_age!$B172:$K172)</f>
        <v>6.0758263123784836E-2</v>
      </c>
      <c r="AC173">
        <f>n10_age!$B172/SUM(n10_age!$B172:$K172)</f>
        <v>6.0758263123784836E-2</v>
      </c>
      <c r="AD173">
        <f>n10_age!$B172/SUM(n10_age!$B172:$K172)</f>
        <v>6.0758263123784836E-2</v>
      </c>
      <c r="AE173">
        <f>n10_age!$B172/SUM(n10_age!$B172:$K172)</f>
        <v>6.0758263123784836E-2</v>
      </c>
      <c r="AG173" s="6">
        <f t="shared" si="6"/>
        <v>0.64631603183180331</v>
      </c>
      <c r="AH173">
        <f t="shared" si="7"/>
        <v>0.33504090877956899</v>
      </c>
      <c r="AI173">
        <f t="shared" si="8"/>
        <v>0.61270295969999999</v>
      </c>
    </row>
    <row r="174" spans="1:35" x14ac:dyDescent="0.2">
      <c r="A174" s="1">
        <v>32234</v>
      </c>
      <c r="B174">
        <v>0.68758140069999996</v>
      </c>
      <c r="D174">
        <v>0.55433198959999996</v>
      </c>
      <c r="E174">
        <v>0.59238155280000004</v>
      </c>
      <c r="F174">
        <v>0.53924980330000005</v>
      </c>
      <c r="G174">
        <v>0.69631053399999998</v>
      </c>
      <c r="H174">
        <v>0.59368413480000004</v>
      </c>
      <c r="I174">
        <v>0.55202520649999998</v>
      </c>
      <c r="J174">
        <v>0.78839584350000003</v>
      </c>
      <c r="K174">
        <v>0.58605435360000002</v>
      </c>
      <c r="L174">
        <f>totalme10_age!B174/SUM(totalme10_age!$B174:$K174)</f>
        <v>0.47217326810259785</v>
      </c>
      <c r="M174">
        <f>totalme10_age!C174/SUM(totalme10_age!$B174:$K174)</f>
        <v>0</v>
      </c>
      <c r="N174">
        <f>totalme10_age!D174/SUM(totalme10_age!$B174:$K174)</f>
        <v>2.1777085492673723E-2</v>
      </c>
      <c r="O174">
        <f>totalme10_age!E174/SUM(totalme10_age!$B174:$K174)</f>
        <v>6.7006429086372984E-2</v>
      </c>
      <c r="P174">
        <f>totalme10_age!F174/SUM(totalme10_age!$B174:$K174)</f>
        <v>4.7357237814117999E-2</v>
      </c>
      <c r="Q174">
        <f>totalme10_age!G174/SUM(totalme10_age!$B174:$K174)</f>
        <v>6.6298778320505486E-2</v>
      </c>
      <c r="R174">
        <f>totalme10_age!H174/SUM(totalme10_age!$B174:$K174)</f>
        <v>0.13181086287369534</v>
      </c>
      <c r="S174">
        <f>totalme10_age!I174/SUM(totalme10_age!$B174:$K174)</f>
        <v>2.0423544522624133E-2</v>
      </c>
      <c r="T174">
        <f>totalme10_age!J174/SUM(totalme10_age!$B174:$K174)</f>
        <v>0.10410921706910842</v>
      </c>
      <c r="U174">
        <f>totalme10_age!K174/SUM(totalme10_age!$B174:$K174)</f>
        <v>6.9043576718304051E-2</v>
      </c>
      <c r="V174">
        <f>n10_age!$B173/SUM(n10_age!$B173:$K173)</f>
        <v>6.0916179337231965E-2</v>
      </c>
      <c r="W174">
        <f>n10_age!$B173/SUM(n10_age!$B173:$K173)</f>
        <v>6.0916179337231965E-2</v>
      </c>
      <c r="X174">
        <f>n10_age!$B173/SUM(n10_age!$B173:$K173)</f>
        <v>6.0916179337231965E-2</v>
      </c>
      <c r="Y174">
        <f>n10_age!$B173/SUM(n10_age!$B173:$K173)</f>
        <v>6.0916179337231965E-2</v>
      </c>
      <c r="Z174">
        <f>n10_age!$B173/SUM(n10_age!$B173:$K173)</f>
        <v>6.0916179337231965E-2</v>
      </c>
      <c r="AA174">
        <f>n10_age!$B173/SUM(n10_age!$B173:$K173)</f>
        <v>6.0916179337231965E-2</v>
      </c>
      <c r="AB174">
        <f>n10_age!$B173/SUM(n10_age!$B173:$K173)</f>
        <v>6.0916179337231965E-2</v>
      </c>
      <c r="AC174">
        <f>n10_age!$B173/SUM(n10_age!$B173:$K173)</f>
        <v>6.0916179337231965E-2</v>
      </c>
      <c r="AD174">
        <f>n10_age!$B173/SUM(n10_age!$B173:$K173)</f>
        <v>6.0916179337231965E-2</v>
      </c>
      <c r="AE174">
        <f>n10_age!$B173/SUM(n10_age!$B173:$K173)</f>
        <v>6.0916179337231965E-2</v>
      </c>
      <c r="AG174" s="6">
        <f t="shared" si="6"/>
        <v>0.66019547580186277</v>
      </c>
      <c r="AH174">
        <f t="shared" si="7"/>
        <v>0.34052234519980501</v>
      </c>
      <c r="AI174">
        <f t="shared" si="8"/>
        <v>0.6211127576444444</v>
      </c>
    </row>
    <row r="175" spans="1:35" x14ac:dyDescent="0.2">
      <c r="A175" s="1">
        <v>32264</v>
      </c>
      <c r="B175">
        <v>0.67746199760000003</v>
      </c>
      <c r="D175">
        <v>0.49550474210000001</v>
      </c>
      <c r="E175">
        <v>0.62458678680000002</v>
      </c>
      <c r="F175">
        <v>0.55031623399999996</v>
      </c>
      <c r="G175">
        <v>0.69784741370000003</v>
      </c>
      <c r="H175">
        <v>0.59295604710000005</v>
      </c>
      <c r="I175">
        <v>0.51668770500000005</v>
      </c>
      <c r="J175">
        <v>0.79412386639999999</v>
      </c>
      <c r="K175">
        <v>0.58393331069999999</v>
      </c>
      <c r="L175">
        <f>totalme10_age!B175/SUM(totalme10_age!$B175:$K175)</f>
        <v>0.47594189629706174</v>
      </c>
      <c r="M175">
        <f>totalme10_age!C175/SUM(totalme10_age!$B175:$K175)</f>
        <v>0</v>
      </c>
      <c r="N175">
        <f>totalme10_age!D175/SUM(totalme10_age!$B175:$K175)</f>
        <v>2.7452189835127452E-2</v>
      </c>
      <c r="O175">
        <f>totalme10_age!E175/SUM(totalme10_age!$B175:$K175)</f>
        <v>6.0540133271854334E-2</v>
      </c>
      <c r="P175">
        <f>totalme10_age!F175/SUM(totalme10_age!$B175:$K175)</f>
        <v>4.6447983787818704E-2</v>
      </c>
      <c r="Q175">
        <f>totalme10_age!G175/SUM(totalme10_age!$B175:$K175)</f>
        <v>6.5676284688112291E-2</v>
      </c>
      <c r="R175">
        <f>totalme10_age!H175/SUM(totalme10_age!$B175:$K175)</f>
        <v>0.13044005798414166</v>
      </c>
      <c r="S175">
        <f>totalme10_age!I175/SUM(totalme10_age!$B175:$K175)</f>
        <v>2.4712383195429455E-2</v>
      </c>
      <c r="T175">
        <f>totalme10_age!J175/SUM(totalme10_age!$B175:$K175)</f>
        <v>9.9805799852660748E-2</v>
      </c>
      <c r="U175">
        <f>totalme10_age!K175/SUM(totalme10_age!$B175:$K175)</f>
        <v>6.8983271087793646E-2</v>
      </c>
      <c r="V175">
        <f>n10_age!$B174/SUM(n10_age!$B174:$K174)</f>
        <v>6.0309698451507743E-2</v>
      </c>
      <c r="W175">
        <f>n10_age!$B174/SUM(n10_age!$B174:$K174)</f>
        <v>6.0309698451507743E-2</v>
      </c>
      <c r="X175">
        <f>n10_age!$B174/SUM(n10_age!$B174:$K174)</f>
        <v>6.0309698451507743E-2</v>
      </c>
      <c r="Y175">
        <f>n10_age!$B174/SUM(n10_age!$B174:$K174)</f>
        <v>6.0309698451507743E-2</v>
      </c>
      <c r="Z175">
        <f>n10_age!$B174/SUM(n10_age!$B174:$K174)</f>
        <v>6.0309698451507743E-2</v>
      </c>
      <c r="AA175">
        <f>n10_age!$B174/SUM(n10_age!$B174:$K174)</f>
        <v>6.0309698451507743E-2</v>
      </c>
      <c r="AB175">
        <f>n10_age!$B174/SUM(n10_age!$B174:$K174)</f>
        <v>6.0309698451507743E-2</v>
      </c>
      <c r="AC175">
        <f>n10_age!$B174/SUM(n10_age!$B174:$K174)</f>
        <v>6.0309698451507743E-2</v>
      </c>
      <c r="AD175">
        <f>n10_age!$B174/SUM(n10_age!$B174:$K174)</f>
        <v>6.0309698451507743E-2</v>
      </c>
      <c r="AE175">
        <f>n10_age!$B174/SUM(n10_age!$B174:$K174)</f>
        <v>6.0309698451507743E-2</v>
      </c>
      <c r="AG175" s="6">
        <f t="shared" si="6"/>
        <v>0.65489451355146422</v>
      </c>
      <c r="AH175">
        <f t="shared" si="7"/>
        <v>0.33371877722216786</v>
      </c>
      <c r="AI175">
        <f t="shared" si="8"/>
        <v>0.61482423371111106</v>
      </c>
    </row>
    <row r="176" spans="1:35" x14ac:dyDescent="0.2">
      <c r="A176" s="1">
        <v>32295</v>
      </c>
      <c r="B176">
        <v>0.67870539919999995</v>
      </c>
      <c r="D176">
        <v>0.53047473079999996</v>
      </c>
      <c r="E176">
        <v>0.6221180221</v>
      </c>
      <c r="F176">
        <v>0.57933740600000005</v>
      </c>
      <c r="G176">
        <v>0.67068307069999999</v>
      </c>
      <c r="H176">
        <v>0.59244334320000003</v>
      </c>
      <c r="I176">
        <v>0.52630140030000006</v>
      </c>
      <c r="J176">
        <v>0.78398545669999997</v>
      </c>
      <c r="K176">
        <v>0.59877225759999997</v>
      </c>
      <c r="L176">
        <f>totalme10_age!B176/SUM(totalme10_age!$B176:$K176)</f>
        <v>0.47556203917004342</v>
      </c>
      <c r="M176">
        <f>totalme10_age!C176/SUM(totalme10_age!$B176:$K176)</f>
        <v>0</v>
      </c>
      <c r="N176">
        <f>totalme10_age!D176/SUM(totalme10_age!$B176:$K176)</f>
        <v>2.9982149611203879E-2</v>
      </c>
      <c r="O176">
        <f>totalme10_age!E176/SUM(totalme10_age!$B176:$K176)</f>
        <v>5.7939627365555177E-2</v>
      </c>
      <c r="P176">
        <f>totalme10_age!F176/SUM(totalme10_age!$B176:$K176)</f>
        <v>4.9440151431346661E-2</v>
      </c>
      <c r="Q176">
        <f>totalme10_age!G176/SUM(totalme10_age!$B176:$K176)</f>
        <v>6.4877931163764127E-2</v>
      </c>
      <c r="R176">
        <f>totalme10_age!H176/SUM(totalme10_age!$B176:$K176)</f>
        <v>0.12833166925380987</v>
      </c>
      <c r="S176">
        <f>totalme10_age!I176/SUM(totalme10_age!$B176:$K176)</f>
        <v>2.4596988739111179E-2</v>
      </c>
      <c r="T176">
        <f>totalme10_age!J176/SUM(totalme10_age!$B176:$K176)</f>
        <v>0.10149963097053716</v>
      </c>
      <c r="U176">
        <f>totalme10_age!K176/SUM(totalme10_age!$B176:$K176)</f>
        <v>6.7769812294628543E-2</v>
      </c>
      <c r="V176">
        <f>n10_age!$B175/SUM(n10_age!$B175:$K175)</f>
        <v>5.991160582746767E-2</v>
      </c>
      <c r="W176">
        <f>n10_age!$B175/SUM(n10_age!$B175:$K175)</f>
        <v>5.991160582746767E-2</v>
      </c>
      <c r="X176">
        <f>n10_age!$B175/SUM(n10_age!$B175:$K175)</f>
        <v>5.991160582746767E-2</v>
      </c>
      <c r="Y176">
        <f>n10_age!$B175/SUM(n10_age!$B175:$K175)</f>
        <v>5.991160582746767E-2</v>
      </c>
      <c r="Z176">
        <f>n10_age!$B175/SUM(n10_age!$B175:$K175)</f>
        <v>5.991160582746767E-2</v>
      </c>
      <c r="AA176">
        <f>n10_age!$B175/SUM(n10_age!$B175:$K175)</f>
        <v>5.991160582746767E-2</v>
      </c>
      <c r="AB176">
        <f>n10_age!$B175/SUM(n10_age!$B175:$K175)</f>
        <v>5.991160582746767E-2</v>
      </c>
      <c r="AC176">
        <f>n10_age!$B175/SUM(n10_age!$B175:$K175)</f>
        <v>5.991160582746767E-2</v>
      </c>
      <c r="AD176">
        <f>n10_age!$B175/SUM(n10_age!$B175:$K175)</f>
        <v>5.991160582746767E-2</v>
      </c>
      <c r="AE176">
        <f>n10_age!$B175/SUM(n10_age!$B175:$K175)</f>
        <v>5.991160582746767E-2</v>
      </c>
      <c r="AG176" s="6">
        <f t="shared" si="6"/>
        <v>0.65599923277083172</v>
      </c>
      <c r="AH176">
        <f t="shared" si="7"/>
        <v>0.33447577634565395</v>
      </c>
      <c r="AI176">
        <f t="shared" si="8"/>
        <v>0.62031345406666683</v>
      </c>
    </row>
    <row r="177" spans="1:35" x14ac:dyDescent="0.2">
      <c r="A177" s="1">
        <v>32325</v>
      </c>
      <c r="B177">
        <v>0.70406379519999995</v>
      </c>
      <c r="D177">
        <v>0.60930080649999996</v>
      </c>
      <c r="E177">
        <v>0.59698653049999995</v>
      </c>
      <c r="F177">
        <v>0.581449879</v>
      </c>
      <c r="G177">
        <v>0.65244257390000004</v>
      </c>
      <c r="H177">
        <v>0.58037205030000005</v>
      </c>
      <c r="I177">
        <v>0.55586596160000001</v>
      </c>
      <c r="J177">
        <v>0.77088750070000001</v>
      </c>
      <c r="K177">
        <v>0.60103471730000002</v>
      </c>
      <c r="L177">
        <f>totalme10_age!B177/SUM(totalme10_age!$B177:$K177)</f>
        <v>0.46927068401225713</v>
      </c>
      <c r="M177">
        <f>totalme10_age!C177/SUM(totalme10_age!$B177:$K177)</f>
        <v>0</v>
      </c>
      <c r="N177">
        <f>totalme10_age!D177/SUM(totalme10_age!$B177:$K177)</f>
        <v>3.3758372308274422E-2</v>
      </c>
      <c r="O177">
        <f>totalme10_age!E177/SUM(totalme10_age!$B177:$K177)</f>
        <v>5.3510961853797757E-2</v>
      </c>
      <c r="P177">
        <f>totalme10_age!F177/SUM(totalme10_age!$B177:$K177)</f>
        <v>5.0443952032875577E-2</v>
      </c>
      <c r="Q177">
        <f>totalme10_age!G177/SUM(totalme10_age!$B177:$K177)</f>
        <v>6.6100389237045754E-2</v>
      </c>
      <c r="R177">
        <f>totalme10_age!H177/SUM(totalme10_age!$B177:$K177)</f>
        <v>0.12838373502557071</v>
      </c>
      <c r="S177">
        <f>totalme10_age!I177/SUM(totalme10_age!$B177:$K177)</f>
        <v>2.8438029440533769E-2</v>
      </c>
      <c r="T177">
        <f>totalme10_age!J177/SUM(totalme10_age!$B177:$K177)</f>
        <v>0.10060395396182481</v>
      </c>
      <c r="U177">
        <f>totalme10_age!K177/SUM(totalme10_age!$B177:$K177)</f>
        <v>6.9489922127820042E-2</v>
      </c>
      <c r="V177">
        <f>n10_age!$B176/SUM(n10_age!$B176:$K176)</f>
        <v>5.9488692232055065E-2</v>
      </c>
      <c r="W177">
        <f>n10_age!$B176/SUM(n10_age!$B176:$K176)</f>
        <v>5.9488692232055065E-2</v>
      </c>
      <c r="X177">
        <f>n10_age!$B176/SUM(n10_age!$B176:$K176)</f>
        <v>5.9488692232055065E-2</v>
      </c>
      <c r="Y177">
        <f>n10_age!$B176/SUM(n10_age!$B176:$K176)</f>
        <v>5.9488692232055065E-2</v>
      </c>
      <c r="Z177">
        <f>n10_age!$B176/SUM(n10_age!$B176:$K176)</f>
        <v>5.9488692232055065E-2</v>
      </c>
      <c r="AA177">
        <f>n10_age!$B176/SUM(n10_age!$B176:$K176)</f>
        <v>5.9488692232055065E-2</v>
      </c>
      <c r="AB177">
        <f>n10_age!$B176/SUM(n10_age!$B176:$K176)</f>
        <v>5.9488692232055065E-2</v>
      </c>
      <c r="AC177">
        <f>n10_age!$B176/SUM(n10_age!$B176:$K176)</f>
        <v>5.9488692232055065E-2</v>
      </c>
      <c r="AD177">
        <f>n10_age!$B176/SUM(n10_age!$B176:$K176)</f>
        <v>5.9488692232055065E-2</v>
      </c>
      <c r="AE177">
        <f>n10_age!$B176/SUM(n10_age!$B176:$K176)</f>
        <v>5.9488692232055065E-2</v>
      </c>
      <c r="AG177" s="6">
        <f t="shared" si="6"/>
        <v>0.66500641402594873</v>
      </c>
      <c r="AH177">
        <f t="shared" si="7"/>
        <v>0.336254110921829</v>
      </c>
      <c r="AI177">
        <f t="shared" si="8"/>
        <v>0.62804486833333339</v>
      </c>
    </row>
    <row r="178" spans="1:35" x14ac:dyDescent="0.2">
      <c r="A178" s="1">
        <v>32356</v>
      </c>
      <c r="B178">
        <v>0.70815932979999996</v>
      </c>
      <c r="D178">
        <v>0.62321883820000001</v>
      </c>
      <c r="E178">
        <v>0.61042831109999995</v>
      </c>
      <c r="F178">
        <v>0.60808997509999996</v>
      </c>
      <c r="G178">
        <v>0.64706611629999999</v>
      </c>
      <c r="H178">
        <v>0.61372047080000003</v>
      </c>
      <c r="I178">
        <v>0.57769385819999997</v>
      </c>
      <c r="J178">
        <v>0.79261459759999997</v>
      </c>
      <c r="K178">
        <v>0.61923466299999996</v>
      </c>
      <c r="L178">
        <f>totalme10_age!B178/SUM(totalme10_age!$B178:$K178)</f>
        <v>0.46995379888687461</v>
      </c>
      <c r="M178">
        <f>totalme10_age!C178/SUM(totalme10_age!$B178:$K178)</f>
        <v>0</v>
      </c>
      <c r="N178">
        <f>totalme10_age!D178/SUM(totalme10_age!$B178:$K178)</f>
        <v>3.344597447158832E-2</v>
      </c>
      <c r="O178">
        <f>totalme10_age!E178/SUM(totalme10_age!$B178:$K178)</f>
        <v>5.3682099817594892E-2</v>
      </c>
      <c r="P178">
        <f>totalme10_age!F178/SUM(totalme10_age!$B178:$K178)</f>
        <v>5.3841603433567496E-2</v>
      </c>
      <c r="Q178">
        <f>totalme10_age!G178/SUM(totalme10_age!$B178:$K178)</f>
        <v>6.385212596617619E-2</v>
      </c>
      <c r="R178">
        <f>totalme10_age!H178/SUM(totalme10_age!$B178:$K178)</f>
        <v>0.12692264058685371</v>
      </c>
      <c r="S178">
        <f>totalme10_age!I178/SUM(totalme10_age!$B178:$K178)</f>
        <v>2.7816050533679443E-2</v>
      </c>
      <c r="T178">
        <f>totalme10_age!J178/SUM(totalme10_age!$B178:$K178)</f>
        <v>9.8757171515155145E-2</v>
      </c>
      <c r="U178">
        <f>totalme10_age!K178/SUM(totalme10_age!$B178:$K178)</f>
        <v>7.1728534788510212E-2</v>
      </c>
      <c r="V178">
        <f>n10_age!$B177/SUM(n10_age!$B177:$K177)</f>
        <v>5.9277504105090313E-2</v>
      </c>
      <c r="W178">
        <f>n10_age!$B177/SUM(n10_age!$B177:$K177)</f>
        <v>5.9277504105090313E-2</v>
      </c>
      <c r="X178">
        <f>n10_age!$B177/SUM(n10_age!$B177:$K177)</f>
        <v>5.9277504105090313E-2</v>
      </c>
      <c r="Y178">
        <f>n10_age!$B177/SUM(n10_age!$B177:$K177)</f>
        <v>5.9277504105090313E-2</v>
      </c>
      <c r="Z178">
        <f>n10_age!$B177/SUM(n10_age!$B177:$K177)</f>
        <v>5.9277504105090313E-2</v>
      </c>
      <c r="AA178">
        <f>n10_age!$B177/SUM(n10_age!$B177:$K177)</f>
        <v>5.9277504105090313E-2</v>
      </c>
      <c r="AB178">
        <f>n10_age!$B177/SUM(n10_age!$B177:$K177)</f>
        <v>5.9277504105090313E-2</v>
      </c>
      <c r="AC178">
        <f>n10_age!$B177/SUM(n10_age!$B177:$K177)</f>
        <v>5.9277504105090313E-2</v>
      </c>
      <c r="AD178">
        <f>n10_age!$B177/SUM(n10_age!$B177:$K177)</f>
        <v>5.9277504105090313E-2</v>
      </c>
      <c r="AE178">
        <f>n10_age!$B177/SUM(n10_age!$B177:$K177)</f>
        <v>5.9277504105090313E-2</v>
      </c>
      <c r="AG178" s="6">
        <f t="shared" si="6"/>
        <v>0.67712984371166973</v>
      </c>
      <c r="AH178">
        <f t="shared" si="7"/>
        <v>0.34382293001577996</v>
      </c>
      <c r="AI178">
        <f t="shared" si="8"/>
        <v>0.64446957334444444</v>
      </c>
    </row>
    <row r="179" spans="1:35" x14ac:dyDescent="0.2">
      <c r="A179" s="1">
        <v>32387</v>
      </c>
      <c r="B179">
        <v>0.73430687360000002</v>
      </c>
      <c r="D179">
        <v>0.65917850529999999</v>
      </c>
      <c r="E179">
        <v>0.61041081580000001</v>
      </c>
      <c r="F179">
        <v>0.63182004319999996</v>
      </c>
      <c r="G179">
        <v>0.6629630634</v>
      </c>
      <c r="H179">
        <v>0.59282287629999997</v>
      </c>
      <c r="I179">
        <v>0.58877904960000005</v>
      </c>
      <c r="J179">
        <v>0.82543358509999998</v>
      </c>
      <c r="K179">
        <v>0.63920041689999996</v>
      </c>
      <c r="L179">
        <f>totalme10_age!B179/SUM(totalme10_age!$B179:$K179)</f>
        <v>0.46865431670119162</v>
      </c>
      <c r="M179">
        <f>totalme10_age!C179/SUM(totalme10_age!$B179:$K179)</f>
        <v>0</v>
      </c>
      <c r="N179">
        <f>totalme10_age!D179/SUM(totalme10_age!$B179:$K179)</f>
        <v>3.4441265304875179E-2</v>
      </c>
      <c r="O179">
        <f>totalme10_age!E179/SUM(totalme10_age!$B179:$K179)</f>
        <v>5.3357975236239183E-2</v>
      </c>
      <c r="P179">
        <f>totalme10_age!F179/SUM(totalme10_age!$B179:$K179)</f>
        <v>5.3535434491073258E-2</v>
      </c>
      <c r="Q179">
        <f>totalme10_age!G179/SUM(totalme10_age!$B179:$K179)</f>
        <v>6.4386445128405384E-2</v>
      </c>
      <c r="R179">
        <f>totalme10_age!H179/SUM(totalme10_age!$B179:$K179)</f>
        <v>0.12844527181760335</v>
      </c>
      <c r="S179">
        <f>totalme10_age!I179/SUM(totalme10_age!$B179:$K179)</f>
        <v>2.7944701214912177E-2</v>
      </c>
      <c r="T179">
        <f>totalme10_age!J179/SUM(totalme10_age!$B179:$K179)</f>
        <v>9.775970293778749E-2</v>
      </c>
      <c r="U179">
        <f>totalme10_age!K179/SUM(totalme10_age!$B179:$K179)</f>
        <v>7.1474887167912324E-2</v>
      </c>
      <c r="V179">
        <f>n10_age!$B178/SUM(n10_age!$B178:$K178)</f>
        <v>5.9347181008902079E-2</v>
      </c>
      <c r="W179">
        <f>n10_age!$B178/SUM(n10_age!$B178:$K178)</f>
        <v>5.9347181008902079E-2</v>
      </c>
      <c r="X179">
        <f>n10_age!$B178/SUM(n10_age!$B178:$K178)</f>
        <v>5.9347181008902079E-2</v>
      </c>
      <c r="Y179">
        <f>n10_age!$B178/SUM(n10_age!$B178:$K178)</f>
        <v>5.9347181008902079E-2</v>
      </c>
      <c r="Z179">
        <f>n10_age!$B178/SUM(n10_age!$B178:$K178)</f>
        <v>5.9347181008902079E-2</v>
      </c>
      <c r="AA179">
        <f>n10_age!$B178/SUM(n10_age!$B178:$K178)</f>
        <v>5.9347181008902079E-2</v>
      </c>
      <c r="AB179">
        <f>n10_age!$B178/SUM(n10_age!$B178:$K178)</f>
        <v>5.9347181008902079E-2</v>
      </c>
      <c r="AC179">
        <f>n10_age!$B178/SUM(n10_age!$B178:$K178)</f>
        <v>5.9347181008902079E-2</v>
      </c>
      <c r="AD179">
        <f>n10_age!$B178/SUM(n10_age!$B178:$K178)</f>
        <v>5.9347181008902079E-2</v>
      </c>
      <c r="AE179">
        <f>n10_age!$B178/SUM(n10_age!$B178:$K178)</f>
        <v>5.9347181008902079E-2</v>
      </c>
      <c r="AG179" s="6">
        <f t="shared" si="6"/>
        <v>0.69489937836891591</v>
      </c>
      <c r="AH179">
        <f t="shared" si="7"/>
        <v>0.35281396018991101</v>
      </c>
      <c r="AI179">
        <f t="shared" si="8"/>
        <v>0.66054613657777772</v>
      </c>
    </row>
    <row r="180" spans="1:35" x14ac:dyDescent="0.2">
      <c r="A180" s="1">
        <v>32417</v>
      </c>
      <c r="B180">
        <v>0.71181641200000001</v>
      </c>
      <c r="D180">
        <v>0.63254411290000001</v>
      </c>
      <c r="E180">
        <v>0.58706414539999996</v>
      </c>
      <c r="F180">
        <v>0.62759751289999999</v>
      </c>
      <c r="G180">
        <v>0.61376434989999995</v>
      </c>
      <c r="H180">
        <v>0.59849144109999997</v>
      </c>
      <c r="I180">
        <v>0.5703301341</v>
      </c>
      <c r="J180">
        <v>0.78766551090000003</v>
      </c>
      <c r="K180">
        <v>0.61679615570000002</v>
      </c>
      <c r="L180">
        <f>totalme10_age!B180/SUM(totalme10_age!$B180:$K180)</f>
        <v>0.46623309749577435</v>
      </c>
      <c r="M180">
        <f>totalme10_age!C180/SUM(totalme10_age!$B180:$K180)</f>
        <v>0</v>
      </c>
      <c r="N180">
        <f>totalme10_age!D180/SUM(totalme10_age!$B180:$K180)</f>
        <v>3.4693412279491222E-2</v>
      </c>
      <c r="O180">
        <f>totalme10_age!E180/SUM(totalme10_age!$B180:$K180)</f>
        <v>5.4012652579242884E-2</v>
      </c>
      <c r="P180">
        <f>totalme10_age!F180/SUM(totalme10_age!$B180:$K180)</f>
        <v>5.4679516331604394E-2</v>
      </c>
      <c r="Q180">
        <f>totalme10_age!G180/SUM(totalme10_age!$B180:$K180)</f>
        <v>6.493294187677065E-2</v>
      </c>
      <c r="R180">
        <f>totalme10_age!H180/SUM(totalme10_age!$B180:$K180)</f>
        <v>0.12796470328260351</v>
      </c>
      <c r="S180">
        <f>totalme10_age!I180/SUM(totalme10_age!$B180:$K180)</f>
        <v>2.8908572227443023E-2</v>
      </c>
      <c r="T180">
        <f>totalme10_age!J180/SUM(totalme10_age!$B180:$K180)</f>
        <v>9.8352787802595168E-2</v>
      </c>
      <c r="U180">
        <f>totalme10_age!K180/SUM(totalme10_age!$B180:$K180)</f>
        <v>7.0222316124474785E-2</v>
      </c>
      <c r="V180">
        <f>n10_age!$B179/SUM(n10_age!$B179:$K179)</f>
        <v>5.929115601192448E-2</v>
      </c>
      <c r="W180">
        <f>n10_age!$B179/SUM(n10_age!$B179:$K179)</f>
        <v>5.929115601192448E-2</v>
      </c>
      <c r="X180">
        <f>n10_age!$B179/SUM(n10_age!$B179:$K179)</f>
        <v>5.929115601192448E-2</v>
      </c>
      <c r="Y180">
        <f>n10_age!$B179/SUM(n10_age!$B179:$K179)</f>
        <v>5.929115601192448E-2</v>
      </c>
      <c r="Z180">
        <f>n10_age!$B179/SUM(n10_age!$B179:$K179)</f>
        <v>5.929115601192448E-2</v>
      </c>
      <c r="AA180">
        <f>n10_age!$B179/SUM(n10_age!$B179:$K179)</f>
        <v>5.929115601192448E-2</v>
      </c>
      <c r="AB180">
        <f>n10_age!$B179/SUM(n10_age!$B179:$K179)</f>
        <v>5.929115601192448E-2</v>
      </c>
      <c r="AC180">
        <f>n10_age!$B179/SUM(n10_age!$B179:$K179)</f>
        <v>5.929115601192448E-2</v>
      </c>
      <c r="AD180">
        <f>n10_age!$B179/SUM(n10_age!$B179:$K179)</f>
        <v>5.929115601192448E-2</v>
      </c>
      <c r="AE180">
        <f>n10_age!$B179/SUM(n10_age!$B179:$K179)</f>
        <v>5.929115601192448E-2</v>
      </c>
      <c r="AG180" s="6">
        <f t="shared" si="6"/>
        <v>0.67355179238604679</v>
      </c>
      <c r="AH180">
        <f t="shared" si="7"/>
        <v>0.34069111947899966</v>
      </c>
      <c r="AI180">
        <f t="shared" si="8"/>
        <v>0.63845219721111102</v>
      </c>
    </row>
    <row r="181" spans="1:35" x14ac:dyDescent="0.2">
      <c r="A181" s="1">
        <v>32448</v>
      </c>
      <c r="B181">
        <v>0.69279281859999997</v>
      </c>
      <c r="D181">
        <v>0.608789303</v>
      </c>
      <c r="E181">
        <v>0.58907652600000004</v>
      </c>
      <c r="F181">
        <v>0.61645148670000005</v>
      </c>
      <c r="G181">
        <v>0.61103171649999999</v>
      </c>
      <c r="H181">
        <v>0.60003395510000002</v>
      </c>
      <c r="I181">
        <v>0.57009485689999995</v>
      </c>
      <c r="J181">
        <v>0.77508569199999999</v>
      </c>
      <c r="K181">
        <v>0.62614360520000001</v>
      </c>
      <c r="L181">
        <f>totalme10_age!B181/SUM(totalme10_age!$B181:$K181)</f>
        <v>0.47270274152649205</v>
      </c>
      <c r="M181">
        <f>totalme10_age!C181/SUM(totalme10_age!$B181:$K181)</f>
        <v>0</v>
      </c>
      <c r="N181">
        <f>totalme10_age!D181/SUM(totalme10_age!$B181:$K181)</f>
        <v>3.8588785756720735E-2</v>
      </c>
      <c r="O181">
        <f>totalme10_age!E181/SUM(totalme10_age!$B181:$K181)</f>
        <v>5.0417418764603726E-2</v>
      </c>
      <c r="P181">
        <f>totalme10_age!F181/SUM(totalme10_age!$B181:$K181)</f>
        <v>5.5164364400117745E-2</v>
      </c>
      <c r="Q181">
        <f>totalme10_age!G181/SUM(totalme10_age!$B181:$K181)</f>
        <v>6.407832236713025E-2</v>
      </c>
      <c r="R181">
        <f>totalme10_age!H181/SUM(totalme10_age!$B181:$K181)</f>
        <v>0.12355659089638502</v>
      </c>
      <c r="S181">
        <f>totalme10_age!I181/SUM(totalme10_age!$B181:$K181)</f>
        <v>2.8920945183086761E-2</v>
      </c>
      <c r="T181">
        <f>totalme10_age!J181/SUM(totalme10_age!$B181:$K181)</f>
        <v>9.966368954240977E-2</v>
      </c>
      <c r="U181">
        <f>totalme10_age!K181/SUM(totalme10_age!$B181:$K181)</f>
        <v>6.6907141563053954E-2</v>
      </c>
      <c r="V181">
        <f>n10_age!$B180/SUM(n10_age!$B180:$K180)</f>
        <v>5.8823529411764705E-2</v>
      </c>
      <c r="W181">
        <f>n10_age!$B180/SUM(n10_age!$B180:$K180)</f>
        <v>5.8823529411764705E-2</v>
      </c>
      <c r="X181">
        <f>n10_age!$B180/SUM(n10_age!$B180:$K180)</f>
        <v>5.8823529411764705E-2</v>
      </c>
      <c r="Y181">
        <f>n10_age!$B180/SUM(n10_age!$B180:$K180)</f>
        <v>5.8823529411764705E-2</v>
      </c>
      <c r="Z181">
        <f>n10_age!$B180/SUM(n10_age!$B180:$K180)</f>
        <v>5.8823529411764705E-2</v>
      </c>
      <c r="AA181">
        <f>n10_age!$B180/SUM(n10_age!$B180:$K180)</f>
        <v>5.8823529411764705E-2</v>
      </c>
      <c r="AB181">
        <f>n10_age!$B180/SUM(n10_age!$B180:$K180)</f>
        <v>5.8823529411764705E-2</v>
      </c>
      <c r="AC181">
        <f>n10_age!$B180/SUM(n10_age!$B180:$K180)</f>
        <v>5.8823529411764705E-2</v>
      </c>
      <c r="AD181">
        <f>n10_age!$B180/SUM(n10_age!$B180:$K180)</f>
        <v>5.8823529411764705E-2</v>
      </c>
      <c r="AE181">
        <f>n10_age!$B180/SUM(n10_age!$B180:$K180)</f>
        <v>5.8823529411764705E-2</v>
      </c>
      <c r="AG181" s="6">
        <f t="shared" si="6"/>
        <v>0.66360447492398145</v>
      </c>
      <c r="AH181">
        <f t="shared" si="7"/>
        <v>0.33467646823529412</v>
      </c>
      <c r="AI181">
        <f t="shared" si="8"/>
        <v>0.63216666222222218</v>
      </c>
    </row>
    <row r="182" spans="1:35" x14ac:dyDescent="0.2">
      <c r="A182" s="1">
        <v>32478</v>
      </c>
      <c r="B182">
        <v>0.7064951424</v>
      </c>
      <c r="D182">
        <v>0.63440576900000001</v>
      </c>
      <c r="E182">
        <v>0.60763695910000004</v>
      </c>
      <c r="F182">
        <v>0.62754464399999998</v>
      </c>
      <c r="G182">
        <v>0.63242345330000005</v>
      </c>
      <c r="H182">
        <v>0.58987480049999996</v>
      </c>
      <c r="I182">
        <v>0.58509697760000001</v>
      </c>
      <c r="J182">
        <v>0.79234417489999998</v>
      </c>
      <c r="K182">
        <v>0.63731557220000001</v>
      </c>
      <c r="L182">
        <f>totalme10_age!B182/SUM(totalme10_age!$B182:$K182)</f>
        <v>0.4742784162032353</v>
      </c>
      <c r="M182">
        <f>totalme10_age!C182/SUM(totalme10_age!$B182:$K182)</f>
        <v>0</v>
      </c>
      <c r="N182">
        <f>totalme10_age!D182/SUM(totalme10_age!$B182:$K182)</f>
        <v>3.7901180268581108E-2</v>
      </c>
      <c r="O182">
        <f>totalme10_age!E182/SUM(totalme10_age!$B182:$K182)</f>
        <v>4.9834411191774154E-2</v>
      </c>
      <c r="P182">
        <f>totalme10_age!F182/SUM(totalme10_age!$B182:$K182)</f>
        <v>5.8322738740711554E-2</v>
      </c>
      <c r="Q182">
        <f>totalme10_age!G182/SUM(totalme10_age!$B182:$K182)</f>
        <v>6.0716035666495166E-2</v>
      </c>
      <c r="R182">
        <f>totalme10_age!H182/SUM(totalme10_age!$B182:$K182)</f>
        <v>0.12147509429465735</v>
      </c>
      <c r="S182">
        <f>totalme10_age!I182/SUM(totalme10_age!$B182:$K182)</f>
        <v>3.0198787080442584E-2</v>
      </c>
      <c r="T182">
        <f>totalme10_age!J182/SUM(totalme10_age!$B182:$K182)</f>
        <v>0.10121189487741469</v>
      </c>
      <c r="U182">
        <f>totalme10_age!K182/SUM(totalme10_age!$B182:$K182)</f>
        <v>6.6061441676688121E-2</v>
      </c>
      <c r="V182">
        <f>n10_age!$B181/SUM(n10_age!$B181:$K181)</f>
        <v>5.8843140523420573E-2</v>
      </c>
      <c r="W182">
        <f>n10_age!$B181/SUM(n10_age!$B181:$K181)</f>
        <v>5.8843140523420573E-2</v>
      </c>
      <c r="X182">
        <f>n10_age!$B181/SUM(n10_age!$B181:$K181)</f>
        <v>5.8843140523420573E-2</v>
      </c>
      <c r="Y182">
        <f>n10_age!$B181/SUM(n10_age!$B181:$K181)</f>
        <v>5.8843140523420573E-2</v>
      </c>
      <c r="Z182">
        <f>n10_age!$B181/SUM(n10_age!$B181:$K181)</f>
        <v>5.8843140523420573E-2</v>
      </c>
      <c r="AA182">
        <f>n10_age!$B181/SUM(n10_age!$B181:$K181)</f>
        <v>5.8843140523420573E-2</v>
      </c>
      <c r="AB182">
        <f>n10_age!$B181/SUM(n10_age!$B181:$K181)</f>
        <v>5.8843140523420573E-2</v>
      </c>
      <c r="AC182">
        <f>n10_age!$B181/SUM(n10_age!$B181:$K181)</f>
        <v>5.8843140523420573E-2</v>
      </c>
      <c r="AD182">
        <f>n10_age!$B181/SUM(n10_age!$B181:$K181)</f>
        <v>5.8843140523420573E-2</v>
      </c>
      <c r="AE182">
        <f>n10_age!$B181/SUM(n10_age!$B181:$K181)</f>
        <v>5.8843140523420573E-2</v>
      </c>
      <c r="AG182" s="6">
        <f t="shared" si="6"/>
        <v>0.67602067884917105</v>
      </c>
      <c r="AH182">
        <f t="shared" si="7"/>
        <v>0.34206326638256379</v>
      </c>
      <c r="AI182">
        <f t="shared" si="8"/>
        <v>0.64590416588888888</v>
      </c>
    </row>
    <row r="183" spans="1:35" x14ac:dyDescent="0.2">
      <c r="A183" s="1">
        <v>32509</v>
      </c>
      <c r="B183">
        <v>0.70297801150000006</v>
      </c>
      <c r="D183">
        <v>0.62878971019999996</v>
      </c>
      <c r="E183">
        <v>0.58915310099999996</v>
      </c>
      <c r="F183">
        <v>0.61944925620000002</v>
      </c>
      <c r="G183">
        <v>0.62630651140000004</v>
      </c>
      <c r="H183">
        <v>0.61449586450000004</v>
      </c>
      <c r="I183">
        <v>0.56103212979999995</v>
      </c>
      <c r="J183">
        <v>0.8317920902</v>
      </c>
      <c r="K183">
        <v>0.61277429940000006</v>
      </c>
      <c r="L183">
        <f>totalme10_age!B183/SUM(totalme10_age!$B183:$K183)</f>
        <v>0.47500037828012504</v>
      </c>
      <c r="M183">
        <f>totalme10_age!C183/SUM(totalme10_age!$B183:$K183)</f>
        <v>0</v>
      </c>
      <c r="N183">
        <f>totalme10_age!D183/SUM(totalme10_age!$B183:$K183)</f>
        <v>3.7959091899674759E-2</v>
      </c>
      <c r="O183">
        <f>totalme10_age!E183/SUM(totalme10_age!$B183:$K183)</f>
        <v>5.1390781735615114E-2</v>
      </c>
      <c r="P183">
        <f>totalme10_age!F183/SUM(totalme10_age!$B183:$K183)</f>
        <v>5.8529591704279557E-2</v>
      </c>
      <c r="Q183">
        <f>totalme10_age!G183/SUM(totalme10_age!$B183:$K183)</f>
        <v>6.1268255237346671E-2</v>
      </c>
      <c r="R183">
        <f>totalme10_age!H183/SUM(totalme10_age!$B183:$K183)</f>
        <v>0.12047708525806908</v>
      </c>
      <c r="S183">
        <f>totalme10_age!I183/SUM(totalme10_age!$B183:$K183)</f>
        <v>3.1239884247917338E-2</v>
      </c>
      <c r="T183">
        <f>totalme10_age!J183/SUM(totalme10_age!$B183:$K183)</f>
        <v>9.4241556846451191E-2</v>
      </c>
      <c r="U183">
        <f>totalme10_age!K183/SUM(totalme10_age!$B183:$K183)</f>
        <v>6.9893374790521268E-2</v>
      </c>
      <c r="V183">
        <f>n10_age!$B182/SUM(n10_age!$B182:$K182)</f>
        <v>5.8892617449664432E-2</v>
      </c>
      <c r="W183">
        <f>n10_age!$B182/SUM(n10_age!$B182:$K182)</f>
        <v>5.8892617449664432E-2</v>
      </c>
      <c r="X183">
        <f>n10_age!$B182/SUM(n10_age!$B182:$K182)</f>
        <v>5.8892617449664432E-2</v>
      </c>
      <c r="Y183">
        <f>n10_age!$B182/SUM(n10_age!$B182:$K182)</f>
        <v>5.8892617449664432E-2</v>
      </c>
      <c r="Z183">
        <f>n10_age!$B182/SUM(n10_age!$B182:$K182)</f>
        <v>5.8892617449664432E-2</v>
      </c>
      <c r="AA183">
        <f>n10_age!$B182/SUM(n10_age!$B182:$K182)</f>
        <v>5.8892617449664432E-2</v>
      </c>
      <c r="AB183">
        <f>n10_age!$B182/SUM(n10_age!$B182:$K182)</f>
        <v>5.8892617449664432E-2</v>
      </c>
      <c r="AC183">
        <f>n10_age!$B182/SUM(n10_age!$B182:$K182)</f>
        <v>5.8892617449664432E-2</v>
      </c>
      <c r="AD183">
        <f>n10_age!$B182/SUM(n10_age!$B182:$K182)</f>
        <v>5.8892617449664432E-2</v>
      </c>
      <c r="AE183">
        <f>n10_age!$B182/SUM(n10_age!$B182:$K182)</f>
        <v>5.8892617449664432E-2</v>
      </c>
      <c r="AG183" s="6">
        <f t="shared" si="6"/>
        <v>0.67546646022207357</v>
      </c>
      <c r="AH183">
        <f t="shared" si="7"/>
        <v>0.34079808925238264</v>
      </c>
      <c r="AI183">
        <f t="shared" si="8"/>
        <v>0.64297455268888881</v>
      </c>
    </row>
    <row r="184" spans="1:35" x14ac:dyDescent="0.2">
      <c r="A184" s="1">
        <v>32540</v>
      </c>
      <c r="B184">
        <v>0.6642550572</v>
      </c>
      <c r="D184">
        <v>0.58339660510000002</v>
      </c>
      <c r="E184">
        <v>0.55793152960000003</v>
      </c>
      <c r="F184">
        <v>0.58020319009999999</v>
      </c>
      <c r="G184">
        <v>0.6021776405</v>
      </c>
      <c r="H184">
        <v>0.58350515719999996</v>
      </c>
      <c r="I184">
        <v>0.5352676864</v>
      </c>
      <c r="J184">
        <v>0.78392461349999998</v>
      </c>
      <c r="K184">
        <v>0.57789771199999995</v>
      </c>
      <c r="L184">
        <f>totalme10_age!B184/SUM(totalme10_age!$B184:$K184)</f>
        <v>0.47301128331586395</v>
      </c>
      <c r="M184">
        <f>totalme10_age!C184/SUM(totalme10_age!$B184:$K184)</f>
        <v>0</v>
      </c>
      <c r="N184">
        <f>totalme10_age!D184/SUM(totalme10_age!$B184:$K184)</f>
        <v>3.8533844194633522E-2</v>
      </c>
      <c r="O184">
        <f>totalme10_age!E184/SUM(totalme10_age!$B184:$K184)</f>
        <v>5.2348392491810482E-2</v>
      </c>
      <c r="P184">
        <f>totalme10_age!F184/SUM(totalme10_age!$B184:$K184)</f>
        <v>5.8893209935033886E-2</v>
      </c>
      <c r="Q184">
        <f>totalme10_age!G184/SUM(totalme10_age!$B184:$K184)</f>
        <v>6.013142718617575E-2</v>
      </c>
      <c r="R184">
        <f>totalme10_age!H184/SUM(totalme10_age!$B184:$K184)</f>
        <v>0.12088917908644348</v>
      </c>
      <c r="S184">
        <f>totalme10_age!I184/SUM(totalme10_age!$B184:$K184)</f>
        <v>3.0493585427298926E-2</v>
      </c>
      <c r="T184">
        <f>totalme10_age!J184/SUM(totalme10_age!$B184:$K184)</f>
        <v>9.5455666776435799E-2</v>
      </c>
      <c r="U184">
        <f>totalme10_age!K184/SUM(totalme10_age!$B184:$K184)</f>
        <v>7.0243411586304177E-2</v>
      </c>
      <c r="V184">
        <f>n10_age!$B183/SUM(n10_age!$B183:$K183)</f>
        <v>5.8685051286362873E-2</v>
      </c>
      <c r="W184">
        <f>n10_age!$B183/SUM(n10_age!$B183:$K183)</f>
        <v>5.8685051286362873E-2</v>
      </c>
      <c r="X184">
        <f>n10_age!$B183/SUM(n10_age!$B183:$K183)</f>
        <v>5.8685051286362873E-2</v>
      </c>
      <c r="Y184">
        <f>n10_age!$B183/SUM(n10_age!$B183:$K183)</f>
        <v>5.8685051286362873E-2</v>
      </c>
      <c r="Z184">
        <f>n10_age!$B183/SUM(n10_age!$B183:$K183)</f>
        <v>5.8685051286362873E-2</v>
      </c>
      <c r="AA184">
        <f>n10_age!$B183/SUM(n10_age!$B183:$K183)</f>
        <v>5.8685051286362873E-2</v>
      </c>
      <c r="AB184">
        <f>n10_age!$B183/SUM(n10_age!$B183:$K183)</f>
        <v>5.8685051286362873E-2</v>
      </c>
      <c r="AC184">
        <f>n10_age!$B183/SUM(n10_age!$B183:$K183)</f>
        <v>5.8685051286362873E-2</v>
      </c>
      <c r="AD184">
        <f>n10_age!$B183/SUM(n10_age!$B183:$K183)</f>
        <v>5.8685051286362873E-2</v>
      </c>
      <c r="AE184">
        <f>n10_age!$B183/SUM(n10_age!$B183:$K183)</f>
        <v>5.8685051286362873E-2</v>
      </c>
      <c r="AG184" s="6">
        <f t="shared" si="6"/>
        <v>0.63855254274851447</v>
      </c>
      <c r="AH184">
        <f t="shared" si="7"/>
        <v>0.3209226766215571</v>
      </c>
      <c r="AI184">
        <f t="shared" si="8"/>
        <v>0.60761768795555549</v>
      </c>
    </row>
    <row r="185" spans="1:35" x14ac:dyDescent="0.2">
      <c r="A185" s="1">
        <v>32568</v>
      </c>
      <c r="B185">
        <v>0.68773858730000004</v>
      </c>
      <c r="D185">
        <v>0.60334043820000005</v>
      </c>
      <c r="E185">
        <v>0.56661796860000002</v>
      </c>
      <c r="F185">
        <v>0.59346479770000005</v>
      </c>
      <c r="G185">
        <v>0.61445241019999997</v>
      </c>
      <c r="H185">
        <v>0.58811972739999996</v>
      </c>
      <c r="I185">
        <v>0.53839908709999995</v>
      </c>
      <c r="J185">
        <v>0.79528803650000002</v>
      </c>
      <c r="K185">
        <v>0.57339128380000004</v>
      </c>
      <c r="L185">
        <f>totalme10_age!B185/SUM(totalme10_age!$B185:$K185)</f>
        <v>0.46743214357154145</v>
      </c>
      <c r="M185">
        <f>totalme10_age!C185/SUM(totalme10_age!$B185:$K185)</f>
        <v>0</v>
      </c>
      <c r="N185">
        <f>totalme10_age!D185/SUM(totalme10_age!$B185:$K185)</f>
        <v>3.8033677571960772E-2</v>
      </c>
      <c r="O185">
        <f>totalme10_age!E185/SUM(totalme10_age!$B185:$K185)</f>
        <v>5.2772752080178773E-2</v>
      </c>
      <c r="P185">
        <f>totalme10_age!F185/SUM(totalme10_age!$B185:$K185)</f>
        <v>5.8799703892953706E-2</v>
      </c>
      <c r="Q185">
        <f>totalme10_age!G185/SUM(totalme10_age!$B185:$K185)</f>
        <v>6.0946988969977349E-2</v>
      </c>
      <c r="R185">
        <f>totalme10_age!H185/SUM(totalme10_age!$B185:$K185)</f>
        <v>0.12130386971068877</v>
      </c>
      <c r="S185">
        <f>totalme10_age!I185/SUM(totalme10_age!$B185:$K185)</f>
        <v>3.085284452409922E-2</v>
      </c>
      <c r="T185">
        <f>totalme10_age!J185/SUM(totalme10_age!$B185:$K185)</f>
        <v>9.7469387060774376E-2</v>
      </c>
      <c r="U185">
        <f>totalme10_age!K185/SUM(totalme10_age!$B185:$K185)</f>
        <v>7.2388632617825577E-2</v>
      </c>
      <c r="V185">
        <f>n10_age!$B184/SUM(n10_age!$B184:$K184)</f>
        <v>5.8763931104356633E-2</v>
      </c>
      <c r="W185">
        <f>n10_age!$B184/SUM(n10_age!$B184:$K184)</f>
        <v>5.8763931104356633E-2</v>
      </c>
      <c r="X185">
        <f>n10_age!$B184/SUM(n10_age!$B184:$K184)</f>
        <v>5.8763931104356633E-2</v>
      </c>
      <c r="Y185">
        <f>n10_age!$B184/SUM(n10_age!$B184:$K184)</f>
        <v>5.8763931104356633E-2</v>
      </c>
      <c r="Z185">
        <f>n10_age!$B184/SUM(n10_age!$B184:$K184)</f>
        <v>5.8763931104356633E-2</v>
      </c>
      <c r="AA185">
        <f>n10_age!$B184/SUM(n10_age!$B184:$K184)</f>
        <v>5.8763931104356633E-2</v>
      </c>
      <c r="AB185">
        <f>n10_age!$B184/SUM(n10_age!$B184:$K184)</f>
        <v>5.8763931104356633E-2</v>
      </c>
      <c r="AC185">
        <f>n10_age!$B184/SUM(n10_age!$B184:$K184)</f>
        <v>5.8763931104356633E-2</v>
      </c>
      <c r="AD185">
        <f>n10_age!$B184/SUM(n10_age!$B184:$K184)</f>
        <v>5.8763931104356633E-2</v>
      </c>
      <c r="AE185">
        <f>n10_age!$B184/SUM(n10_age!$B184:$K184)</f>
        <v>5.8763931104356633E-2</v>
      </c>
      <c r="AG185" s="6">
        <f t="shared" si="6"/>
        <v>0.65364053655162857</v>
      </c>
      <c r="AH185">
        <f t="shared" si="7"/>
        <v>0.32677519304397162</v>
      </c>
      <c r="AI185">
        <f t="shared" si="8"/>
        <v>0.61786803742222229</v>
      </c>
    </row>
    <row r="186" spans="1:35" x14ac:dyDescent="0.2">
      <c r="A186" s="1">
        <v>32599</v>
      </c>
      <c r="B186">
        <v>0.67476271529999998</v>
      </c>
      <c r="D186">
        <v>0.60901903940000002</v>
      </c>
      <c r="E186">
        <v>0.54663904090000004</v>
      </c>
      <c r="F186">
        <v>0.58861175939999999</v>
      </c>
      <c r="G186">
        <v>0.59119215280000004</v>
      </c>
      <c r="H186">
        <v>0.5659125223</v>
      </c>
      <c r="I186">
        <v>0.60047830040000005</v>
      </c>
      <c r="J186">
        <v>0.75081655759999999</v>
      </c>
      <c r="K186">
        <v>0.57091641130000004</v>
      </c>
      <c r="L186">
        <f>totalme10_age!B186/SUM(totalme10_age!$B186:$K186)</f>
        <v>0.46754285522561911</v>
      </c>
      <c r="M186">
        <f>totalme10_age!C186/SUM(totalme10_age!$B186:$K186)</f>
        <v>0</v>
      </c>
      <c r="N186">
        <f>totalme10_age!D186/SUM(totalme10_age!$B186:$K186)</f>
        <v>3.7059003507293492E-2</v>
      </c>
      <c r="O186">
        <f>totalme10_age!E186/SUM(totalme10_age!$B186:$K186)</f>
        <v>5.3630665557222124E-2</v>
      </c>
      <c r="P186">
        <f>totalme10_age!F186/SUM(totalme10_age!$B186:$K186)</f>
        <v>5.8123943636401873E-2</v>
      </c>
      <c r="Q186">
        <f>totalme10_age!G186/SUM(totalme10_age!$B186:$K186)</f>
        <v>6.092388844246148E-2</v>
      </c>
      <c r="R186">
        <f>totalme10_age!H186/SUM(totalme10_age!$B186:$K186)</f>
        <v>0.12287269732516683</v>
      </c>
      <c r="S186">
        <f>totalme10_age!I186/SUM(totalme10_age!$B186:$K186)</f>
        <v>3.3677398360955506E-2</v>
      </c>
      <c r="T186">
        <f>totalme10_age!J186/SUM(totalme10_age!$B186:$K186)</f>
        <v>9.6831826199302959E-2</v>
      </c>
      <c r="U186">
        <f>totalme10_age!K186/SUM(totalme10_age!$B186:$K186)</f>
        <v>6.9337721745576592E-2</v>
      </c>
      <c r="V186">
        <f>n10_age!$B185/SUM(n10_age!$B185:$K185)</f>
        <v>5.9033078880407125E-2</v>
      </c>
      <c r="W186">
        <f>n10_age!$B185/SUM(n10_age!$B185:$K185)</f>
        <v>5.9033078880407125E-2</v>
      </c>
      <c r="X186">
        <f>n10_age!$B185/SUM(n10_age!$B185:$K185)</f>
        <v>5.9033078880407125E-2</v>
      </c>
      <c r="Y186">
        <f>n10_age!$B185/SUM(n10_age!$B185:$K185)</f>
        <v>5.9033078880407125E-2</v>
      </c>
      <c r="Z186">
        <f>n10_age!$B185/SUM(n10_age!$B185:$K185)</f>
        <v>5.9033078880407125E-2</v>
      </c>
      <c r="AA186">
        <f>n10_age!$B185/SUM(n10_age!$B185:$K185)</f>
        <v>5.9033078880407125E-2</v>
      </c>
      <c r="AB186">
        <f>n10_age!$B185/SUM(n10_age!$B185:$K185)</f>
        <v>5.9033078880407125E-2</v>
      </c>
      <c r="AC186">
        <f>n10_age!$B185/SUM(n10_age!$B185:$K185)</f>
        <v>5.9033078880407125E-2</v>
      </c>
      <c r="AD186">
        <f>n10_age!$B185/SUM(n10_age!$B185:$K185)</f>
        <v>5.9033078880407125E-2</v>
      </c>
      <c r="AE186">
        <f>n10_age!$B185/SUM(n10_age!$B185:$K185)</f>
        <v>5.9033078880407125E-2</v>
      </c>
      <c r="AG186" s="6">
        <f t="shared" si="6"/>
        <v>0.6396436289782047</v>
      </c>
      <c r="AH186">
        <f t="shared" si="7"/>
        <v>0.32458444067704828</v>
      </c>
      <c r="AI186">
        <f t="shared" si="8"/>
        <v>0.61092761104444449</v>
      </c>
    </row>
    <row r="187" spans="1:35" x14ac:dyDescent="0.2">
      <c r="A187" s="1">
        <v>32629</v>
      </c>
      <c r="B187">
        <v>0.65044144150000005</v>
      </c>
      <c r="D187">
        <v>0.58049747190000001</v>
      </c>
      <c r="E187">
        <v>0.54331638950000005</v>
      </c>
      <c r="F187">
        <v>0.5452798499</v>
      </c>
      <c r="G187">
        <v>0.58377622230000004</v>
      </c>
      <c r="H187">
        <v>0.53330971569999996</v>
      </c>
      <c r="I187">
        <v>0.5439956601</v>
      </c>
      <c r="J187">
        <v>0.72721832939999997</v>
      </c>
      <c r="K187">
        <v>0.54595137250000003</v>
      </c>
      <c r="L187">
        <f>totalme10_age!B187/SUM(totalme10_age!$B187:$K187)</f>
        <v>0.46169758378164527</v>
      </c>
      <c r="M187">
        <f>totalme10_age!C187/SUM(totalme10_age!$B187:$K187)</f>
        <v>0</v>
      </c>
      <c r="N187">
        <f>totalme10_age!D187/SUM(totalme10_age!$B187:$K187)</f>
        <v>3.8273522833953154E-2</v>
      </c>
      <c r="O187">
        <f>totalme10_age!E187/SUM(totalme10_age!$B187:$K187)</f>
        <v>5.4430686830080947E-2</v>
      </c>
      <c r="P187">
        <f>totalme10_age!F187/SUM(totalme10_age!$B187:$K187)</f>
        <v>6.1157110155729943E-2</v>
      </c>
      <c r="Q187">
        <f>totalme10_age!G187/SUM(totalme10_age!$B187:$K187)</f>
        <v>5.8723829612014777E-2</v>
      </c>
      <c r="R187">
        <f>totalme10_age!H187/SUM(totalme10_age!$B187:$K187)</f>
        <v>0.1227278574439743</v>
      </c>
      <c r="S187">
        <f>totalme10_age!I187/SUM(totalme10_age!$B187:$K187)</f>
        <v>3.6819143492946689E-2</v>
      </c>
      <c r="T187">
        <f>totalme10_age!J187/SUM(totalme10_age!$B187:$K187)</f>
        <v>9.5919876954608602E-2</v>
      </c>
      <c r="U187">
        <f>totalme10_age!K187/SUM(totalme10_age!$B187:$K187)</f>
        <v>7.0250388895046353E-2</v>
      </c>
      <c r="V187">
        <f>n10_age!$B186/SUM(n10_age!$B186:$K186)</f>
        <v>5.8993539612376744E-2</v>
      </c>
      <c r="W187">
        <f>n10_age!$B186/SUM(n10_age!$B186:$K186)</f>
        <v>5.8993539612376744E-2</v>
      </c>
      <c r="X187">
        <f>n10_age!$B186/SUM(n10_age!$B186:$K186)</f>
        <v>5.8993539612376744E-2</v>
      </c>
      <c r="Y187">
        <f>n10_age!$B186/SUM(n10_age!$B186:$K186)</f>
        <v>5.8993539612376744E-2</v>
      </c>
      <c r="Z187">
        <f>n10_age!$B186/SUM(n10_age!$B186:$K186)</f>
        <v>5.8993539612376744E-2</v>
      </c>
      <c r="AA187">
        <f>n10_age!$B186/SUM(n10_age!$B186:$K186)</f>
        <v>5.8993539612376744E-2</v>
      </c>
      <c r="AB187">
        <f>n10_age!$B186/SUM(n10_age!$B186:$K186)</f>
        <v>5.8993539612376744E-2</v>
      </c>
      <c r="AC187">
        <f>n10_age!$B186/SUM(n10_age!$B186:$K186)</f>
        <v>5.8993539612376744E-2</v>
      </c>
      <c r="AD187">
        <f>n10_age!$B186/SUM(n10_age!$B186:$K186)</f>
        <v>5.8993539612376744E-2</v>
      </c>
      <c r="AE187">
        <f>n10_age!$B186/SUM(n10_age!$B186:$K186)</f>
        <v>5.8993539612376744E-2</v>
      </c>
      <c r="AG187" s="6">
        <f t="shared" si="6"/>
        <v>0.6133167266220384</v>
      </c>
      <c r="AH187">
        <f t="shared" si="7"/>
        <v>0.30993945921822513</v>
      </c>
      <c r="AI187">
        <f t="shared" si="8"/>
        <v>0.58375405031111116</v>
      </c>
    </row>
    <row r="188" spans="1:35" x14ac:dyDescent="0.2">
      <c r="A188" s="1">
        <v>32660</v>
      </c>
      <c r="B188">
        <v>0.63135170600000001</v>
      </c>
      <c r="D188">
        <v>0.56577991490000001</v>
      </c>
      <c r="E188">
        <v>0.52400412510000005</v>
      </c>
      <c r="F188">
        <v>0.53875072150000003</v>
      </c>
      <c r="G188">
        <v>0.55156757899999997</v>
      </c>
      <c r="H188">
        <v>0.50938270750000003</v>
      </c>
      <c r="I188">
        <v>0.5414931851</v>
      </c>
      <c r="J188">
        <v>0.69924825450000005</v>
      </c>
      <c r="K188">
        <v>0.51505275210000001</v>
      </c>
      <c r="L188">
        <f>totalme10_age!B188/SUM(totalme10_age!$B188:$K188)</f>
        <v>0.46097276670240117</v>
      </c>
      <c r="M188">
        <f>totalme10_age!C188/SUM(totalme10_age!$B188:$K188)</f>
        <v>0</v>
      </c>
      <c r="N188">
        <f>totalme10_age!D188/SUM(totalme10_age!$B188:$K188)</f>
        <v>3.8124013582865657E-2</v>
      </c>
      <c r="O188">
        <f>totalme10_age!E188/SUM(totalme10_age!$B188:$K188)</f>
        <v>5.731074823930335E-2</v>
      </c>
      <c r="P188">
        <f>totalme10_age!F188/SUM(totalme10_age!$B188:$K188)</f>
        <v>6.2366702840889791E-2</v>
      </c>
      <c r="Q188">
        <f>totalme10_age!G188/SUM(totalme10_age!$B188:$K188)</f>
        <v>5.6692921945060482E-2</v>
      </c>
      <c r="R188">
        <f>totalme10_age!H188/SUM(totalme10_age!$B188:$K188)</f>
        <v>0.12195932640378401</v>
      </c>
      <c r="S188">
        <f>totalme10_age!I188/SUM(totalme10_age!$B188:$K188)</f>
        <v>3.9489323500534058E-2</v>
      </c>
      <c r="T188">
        <f>totalme10_age!J188/SUM(totalme10_age!$B188:$K188)</f>
        <v>9.6946372212476511E-2</v>
      </c>
      <c r="U188">
        <f>totalme10_age!K188/SUM(totalme10_age!$B188:$K188)</f>
        <v>6.6137824572684953E-2</v>
      </c>
      <c r="V188">
        <f>n10_age!$B187/SUM(n10_age!$B187:$K187)</f>
        <v>5.9084699453551916E-2</v>
      </c>
      <c r="W188">
        <f>n10_age!$B187/SUM(n10_age!$B187:$K187)</f>
        <v>5.9084699453551916E-2</v>
      </c>
      <c r="X188">
        <f>n10_age!$B187/SUM(n10_age!$B187:$K187)</f>
        <v>5.9084699453551916E-2</v>
      </c>
      <c r="Y188">
        <f>n10_age!$B187/SUM(n10_age!$B187:$K187)</f>
        <v>5.9084699453551916E-2</v>
      </c>
      <c r="Z188">
        <f>n10_age!$B187/SUM(n10_age!$B187:$K187)</f>
        <v>5.9084699453551916E-2</v>
      </c>
      <c r="AA188">
        <f>n10_age!$B187/SUM(n10_age!$B187:$K187)</f>
        <v>5.9084699453551916E-2</v>
      </c>
      <c r="AB188">
        <f>n10_age!$B187/SUM(n10_age!$B187:$K187)</f>
        <v>5.9084699453551916E-2</v>
      </c>
      <c r="AC188">
        <f>n10_age!$B187/SUM(n10_age!$B187:$K187)</f>
        <v>5.9084699453551916E-2</v>
      </c>
      <c r="AD188">
        <f>n10_age!$B187/SUM(n10_age!$B187:$K187)</f>
        <v>5.9084699453551916E-2</v>
      </c>
      <c r="AE188">
        <f>n10_age!$B187/SUM(n10_age!$B187:$K187)</f>
        <v>5.9084699453551916E-2</v>
      </c>
      <c r="AG188" s="6">
        <f t="shared" si="6"/>
        <v>0.5928681177463363</v>
      </c>
      <c r="AH188">
        <f t="shared" si="7"/>
        <v>0.29995121366328553</v>
      </c>
      <c r="AI188">
        <f t="shared" si="8"/>
        <v>0.56407010507777788</v>
      </c>
    </row>
    <row r="189" spans="1:35" x14ac:dyDescent="0.2">
      <c r="A189" s="1">
        <v>32690</v>
      </c>
      <c r="B189">
        <v>0.66802330860000003</v>
      </c>
      <c r="D189">
        <v>0.60510217359999996</v>
      </c>
      <c r="E189">
        <v>0.57157436380000004</v>
      </c>
      <c r="F189">
        <v>0.59966008569999996</v>
      </c>
      <c r="G189">
        <v>0.58595032530000002</v>
      </c>
      <c r="H189">
        <v>0.53426790179999994</v>
      </c>
      <c r="I189">
        <v>0.60671993980000005</v>
      </c>
      <c r="J189">
        <v>0.70105230360000004</v>
      </c>
      <c r="K189">
        <v>0.56045678560000001</v>
      </c>
      <c r="L189">
        <f>totalme10_age!B189/SUM(totalme10_age!$B189:$K189)</f>
        <v>0.45965314287960229</v>
      </c>
      <c r="M189">
        <f>totalme10_age!C189/SUM(totalme10_age!$B189:$K189)</f>
        <v>0</v>
      </c>
      <c r="N189">
        <f>totalme10_age!D189/SUM(totalme10_age!$B189:$K189)</f>
        <v>6.1660203844766372E-2</v>
      </c>
      <c r="O189">
        <f>totalme10_age!E189/SUM(totalme10_age!$B189:$K189)</f>
        <v>3.5343865992105372E-2</v>
      </c>
      <c r="P189">
        <f>totalme10_age!F189/SUM(totalme10_age!$B189:$K189)</f>
        <v>6.1544273790683238E-2</v>
      </c>
      <c r="Q189">
        <f>totalme10_age!G189/SUM(totalme10_age!$B189:$K189)</f>
        <v>5.7447825916683917E-2</v>
      </c>
      <c r="R189">
        <f>totalme10_age!H189/SUM(totalme10_age!$B189:$K189)</f>
        <v>0.12275499039335147</v>
      </c>
      <c r="S189">
        <f>totalme10_age!I189/SUM(totalme10_age!$B189:$K189)</f>
        <v>3.9764658829380052E-2</v>
      </c>
      <c r="T189">
        <f>totalme10_age!J189/SUM(totalme10_age!$B189:$K189)</f>
        <v>9.4449065573721985E-2</v>
      </c>
      <c r="U189">
        <f>totalme10_age!K189/SUM(totalme10_age!$B189:$K189)</f>
        <v>6.7381972779705271E-2</v>
      </c>
      <c r="V189">
        <f>n10_age!$B188/SUM(n10_age!$B188:$K188)</f>
        <v>5.9368565545641731E-2</v>
      </c>
      <c r="W189">
        <f>n10_age!$B188/SUM(n10_age!$B188:$K188)</f>
        <v>5.9368565545641731E-2</v>
      </c>
      <c r="X189">
        <f>n10_age!$B188/SUM(n10_age!$B188:$K188)</f>
        <v>5.9368565545641731E-2</v>
      </c>
      <c r="Y189">
        <f>n10_age!$B188/SUM(n10_age!$B188:$K188)</f>
        <v>5.9368565545641731E-2</v>
      </c>
      <c r="Z189">
        <f>n10_age!$B188/SUM(n10_age!$B188:$K188)</f>
        <v>5.9368565545641731E-2</v>
      </c>
      <c r="AA189">
        <f>n10_age!$B188/SUM(n10_age!$B188:$K188)</f>
        <v>5.9368565545641731E-2</v>
      </c>
      <c r="AB189">
        <f>n10_age!$B188/SUM(n10_age!$B188:$K188)</f>
        <v>5.9368565545641731E-2</v>
      </c>
      <c r="AC189">
        <f>n10_age!$B188/SUM(n10_age!$B188:$K188)</f>
        <v>5.9368565545641731E-2</v>
      </c>
      <c r="AD189">
        <f>n10_age!$B188/SUM(n10_age!$B188:$K188)</f>
        <v>5.9368565545641731E-2</v>
      </c>
      <c r="AE189">
        <f>n10_age!$B188/SUM(n10_age!$B188:$K188)</f>
        <v>5.9368565545641731E-2</v>
      </c>
      <c r="AG189" s="6">
        <f t="shared" si="6"/>
        <v>0.62882708261279163</v>
      </c>
      <c r="AH189">
        <f t="shared" si="7"/>
        <v>0.32253796962573783</v>
      </c>
      <c r="AI189">
        <f t="shared" si="8"/>
        <v>0.60364524308888889</v>
      </c>
    </row>
    <row r="190" spans="1:35" x14ac:dyDescent="0.2">
      <c r="A190" s="1">
        <v>32721</v>
      </c>
      <c r="B190">
        <v>0.62058358280000003</v>
      </c>
      <c r="D190">
        <v>0.56100543839999994</v>
      </c>
      <c r="E190">
        <v>0.53786549539999995</v>
      </c>
      <c r="F190">
        <v>0.58550593569999998</v>
      </c>
      <c r="G190">
        <v>0.52021419209999997</v>
      </c>
      <c r="I190">
        <v>0.56757377090000005</v>
      </c>
      <c r="J190">
        <v>0.66307050479999996</v>
      </c>
      <c r="K190">
        <v>0.53143252559999998</v>
      </c>
      <c r="L190">
        <f>totalme10_age!B190/SUM(totalme10_age!$B190:$K190)</f>
        <v>0.45914240486614394</v>
      </c>
      <c r="M190">
        <f>totalme10_age!C190/SUM(totalme10_age!$B190:$K190)</f>
        <v>0</v>
      </c>
      <c r="N190">
        <f>totalme10_age!D190/SUM(totalme10_age!$B190:$K190)</f>
        <v>6.1661996844620155E-2</v>
      </c>
      <c r="O190">
        <f>totalme10_age!E190/SUM(totalme10_age!$B190:$K190)</f>
        <v>3.5344667830301067E-2</v>
      </c>
      <c r="P190">
        <f>totalme10_age!F190/SUM(totalme10_age!$B190:$K190)</f>
        <v>6.6354572696016911E-2</v>
      </c>
      <c r="Q190">
        <f>totalme10_age!G190/SUM(totalme10_age!$B190:$K190)</f>
        <v>0.17724518499846853</v>
      </c>
      <c r="R190">
        <f>totalme10_age!H190/SUM(totalme10_age!$B190:$K190)</f>
        <v>0</v>
      </c>
      <c r="S190">
        <f>totalme10_age!I190/SUM(totalme10_age!$B190:$K190)</f>
        <v>4.0653520231442197E-2</v>
      </c>
      <c r="T190">
        <f>totalme10_age!J190/SUM(totalme10_age!$B190:$K190)</f>
        <v>9.2596874141021607E-2</v>
      </c>
      <c r="U190">
        <f>totalme10_age!K190/SUM(totalme10_age!$B190:$K190)</f>
        <v>6.700077839198558E-2</v>
      </c>
      <c r="V190">
        <f>n10_age!$B189/SUM(n10_age!$B189:$K189)</f>
        <v>5.8833619210977704E-2</v>
      </c>
      <c r="W190">
        <f>n10_age!$B189/SUM(n10_age!$B189:$K189)</f>
        <v>5.8833619210977704E-2</v>
      </c>
      <c r="X190">
        <f>n10_age!$B189/SUM(n10_age!$B189:$K189)</f>
        <v>5.8833619210977704E-2</v>
      </c>
      <c r="Y190">
        <f>n10_age!$B189/SUM(n10_age!$B189:$K189)</f>
        <v>5.8833619210977704E-2</v>
      </c>
      <c r="Z190">
        <f>n10_age!$B189/SUM(n10_age!$B189:$K189)</f>
        <v>5.8833619210977704E-2</v>
      </c>
      <c r="AA190">
        <f>n10_age!$B189/SUM(n10_age!$B189:$K189)</f>
        <v>5.8833619210977704E-2</v>
      </c>
      <c r="AB190">
        <f>n10_age!$B189/SUM(n10_age!$B189:$K189)</f>
        <v>5.8833619210977704E-2</v>
      </c>
      <c r="AC190">
        <f>n10_age!$B189/SUM(n10_age!$B189:$K189)</f>
        <v>5.8833619210977704E-2</v>
      </c>
      <c r="AD190">
        <f>n10_age!$B189/SUM(n10_age!$B189:$K189)</f>
        <v>5.8833619210977704E-2</v>
      </c>
      <c r="AE190">
        <f>n10_age!$B189/SUM(n10_age!$B189:$K189)</f>
        <v>5.8833619210977704E-2</v>
      </c>
      <c r="AG190" s="6">
        <f t="shared" si="6"/>
        <v>0.5896746090996442</v>
      </c>
      <c r="AH190">
        <f t="shared" si="7"/>
        <v>0.26988460478132076</v>
      </c>
      <c r="AI190">
        <f t="shared" si="8"/>
        <v>0.57340643071249997</v>
      </c>
    </row>
    <row r="191" spans="1:35" x14ac:dyDescent="0.2">
      <c r="A191" s="1">
        <v>32752</v>
      </c>
      <c r="B191">
        <v>0.60976526170000001</v>
      </c>
      <c r="D191">
        <v>0.56016241259999999</v>
      </c>
      <c r="E191">
        <v>0.53178342729999994</v>
      </c>
      <c r="F191">
        <v>0.56886627590000005</v>
      </c>
      <c r="G191">
        <v>0.51858715730000005</v>
      </c>
      <c r="I191">
        <v>0.53121620400000003</v>
      </c>
      <c r="J191">
        <v>0.6608495392</v>
      </c>
      <c r="K191">
        <v>0.51257634100000005</v>
      </c>
      <c r="L191">
        <f>totalme10_age!B191/SUM(totalme10_age!$B191:$K191)</f>
        <v>0.45866845757586433</v>
      </c>
      <c r="M191">
        <f>totalme10_age!C191/SUM(totalme10_age!$B191:$K191)</f>
        <v>0</v>
      </c>
      <c r="N191">
        <f>totalme10_age!D191/SUM(totalme10_age!$B191:$K191)</f>
        <v>6.0683238555782261E-2</v>
      </c>
      <c r="O191">
        <f>totalme10_age!E191/SUM(totalme10_age!$B191:$K191)</f>
        <v>3.5397886489763573E-2</v>
      </c>
      <c r="P191">
        <f>totalme10_age!F191/SUM(totalme10_age!$B191:$K191)</f>
        <v>6.9513325476375468E-2</v>
      </c>
      <c r="Q191">
        <f>totalme10_age!G191/SUM(totalme10_age!$B191:$K191)</f>
        <v>0.17088483298150323</v>
      </c>
      <c r="R191">
        <f>totalme10_age!H191/SUM(totalme10_age!$B191:$K191)</f>
        <v>0</v>
      </c>
      <c r="S191">
        <f>totalme10_age!I191/SUM(totalme10_age!$B191:$K191)</f>
        <v>4.4375937011969839E-2</v>
      </c>
      <c r="T191">
        <f>totalme10_age!J191/SUM(totalme10_age!$B191:$K191)</f>
        <v>8.9830995880615855E-2</v>
      </c>
      <c r="U191">
        <f>totalme10_age!K191/SUM(totalme10_age!$B191:$K191)</f>
        <v>7.0645326028125441E-2</v>
      </c>
      <c r="V191">
        <f>n10_age!$B190/SUM(n10_age!$B190:$K190)</f>
        <v>5.8570198105081829E-2</v>
      </c>
      <c r="W191">
        <f>n10_age!$B190/SUM(n10_age!$B190:$K190)</f>
        <v>5.8570198105081829E-2</v>
      </c>
      <c r="X191">
        <f>n10_age!$B190/SUM(n10_age!$B190:$K190)</f>
        <v>5.8570198105081829E-2</v>
      </c>
      <c r="Y191">
        <f>n10_age!$B190/SUM(n10_age!$B190:$K190)</f>
        <v>5.8570198105081829E-2</v>
      </c>
      <c r="Z191">
        <f>n10_age!$B190/SUM(n10_age!$B190:$K190)</f>
        <v>5.8570198105081829E-2</v>
      </c>
      <c r="AA191">
        <f>n10_age!$B190/SUM(n10_age!$B190:$K190)</f>
        <v>5.8570198105081829E-2</v>
      </c>
      <c r="AB191">
        <f>n10_age!$B190/SUM(n10_age!$B190:$K190)</f>
        <v>5.8570198105081829E-2</v>
      </c>
      <c r="AC191">
        <f>n10_age!$B190/SUM(n10_age!$B190:$K190)</f>
        <v>5.8570198105081829E-2</v>
      </c>
      <c r="AD191">
        <f>n10_age!$B190/SUM(n10_age!$B190:$K190)</f>
        <v>5.8570198105081829E-2</v>
      </c>
      <c r="AE191">
        <f>n10_age!$B190/SUM(n10_age!$B190:$K190)</f>
        <v>5.8570198105081829E-2</v>
      </c>
      <c r="AG191" s="6">
        <f t="shared" si="6"/>
        <v>0.57980814889477927</v>
      </c>
      <c r="AH191">
        <f t="shared" si="7"/>
        <v>0.263203143920758</v>
      </c>
      <c r="AI191">
        <f t="shared" si="8"/>
        <v>0.5617258273750001</v>
      </c>
    </row>
    <row r="192" spans="1:35" x14ac:dyDescent="0.2">
      <c r="A192" s="1">
        <v>32782</v>
      </c>
      <c r="B192">
        <v>0.61786641720000002</v>
      </c>
      <c r="D192">
        <v>0.57111809960000004</v>
      </c>
      <c r="E192">
        <v>0.53344763370000003</v>
      </c>
      <c r="F192">
        <v>0.57559509909999995</v>
      </c>
      <c r="G192">
        <v>0.50138384150000004</v>
      </c>
      <c r="I192">
        <v>0.5282834434</v>
      </c>
      <c r="J192">
        <v>0.65835650219999997</v>
      </c>
      <c r="K192">
        <v>0.51036691469999995</v>
      </c>
      <c r="L192">
        <f>totalme10_age!B192/SUM(totalme10_age!$B192:$K192)</f>
        <v>0.45472137269430568</v>
      </c>
      <c r="M192">
        <f>totalme10_age!C192/SUM(totalme10_age!$B192:$K192)</f>
        <v>0</v>
      </c>
      <c r="N192">
        <f>totalme10_age!D192/SUM(totalme10_age!$B192:$K192)</f>
        <v>5.9530382918537912E-2</v>
      </c>
      <c r="O192">
        <f>totalme10_age!E192/SUM(totalme10_age!$B192:$K192)</f>
        <v>3.7126554878579875E-2</v>
      </c>
      <c r="P192">
        <f>totalme10_age!F192/SUM(totalme10_age!$B192:$K192)</f>
        <v>6.7478351282877977E-2</v>
      </c>
      <c r="Q192">
        <f>totalme10_age!G192/SUM(totalme10_age!$B192:$K192)</f>
        <v>0.17202480127914832</v>
      </c>
      <c r="R192">
        <f>totalme10_age!H192/SUM(totalme10_age!$B192:$K192)</f>
        <v>0</v>
      </c>
      <c r="S192">
        <f>totalme10_age!I192/SUM(totalme10_age!$B192:$K192)</f>
        <v>4.5229285862608715E-2</v>
      </c>
      <c r="T192">
        <f>totalme10_age!J192/SUM(totalme10_age!$B192:$K192)</f>
        <v>9.1796481178231595E-2</v>
      </c>
      <c r="U192">
        <f>totalme10_age!K192/SUM(totalme10_age!$B192:$K192)</f>
        <v>7.2092769905709925E-2</v>
      </c>
      <c r="V192">
        <f>n10_age!$B191/SUM(n10_age!$B191:$K191)</f>
        <v>5.8894855361164039E-2</v>
      </c>
      <c r="W192">
        <f>n10_age!$B191/SUM(n10_age!$B191:$K191)</f>
        <v>5.8894855361164039E-2</v>
      </c>
      <c r="X192">
        <f>n10_age!$B191/SUM(n10_age!$B191:$K191)</f>
        <v>5.8894855361164039E-2</v>
      </c>
      <c r="Y192">
        <f>n10_age!$B191/SUM(n10_age!$B191:$K191)</f>
        <v>5.8894855361164039E-2</v>
      </c>
      <c r="Z192">
        <f>n10_age!$B191/SUM(n10_age!$B191:$K191)</f>
        <v>5.8894855361164039E-2</v>
      </c>
      <c r="AA192">
        <f>n10_age!$B191/SUM(n10_age!$B191:$K191)</f>
        <v>5.8894855361164039E-2</v>
      </c>
      <c r="AB192">
        <f>n10_age!$B191/SUM(n10_age!$B191:$K191)</f>
        <v>5.8894855361164039E-2</v>
      </c>
      <c r="AC192">
        <f>n10_age!$B191/SUM(n10_age!$B191:$K191)</f>
        <v>5.8894855361164039E-2</v>
      </c>
      <c r="AD192">
        <f>n10_age!$B191/SUM(n10_age!$B191:$K191)</f>
        <v>5.8894855361164039E-2</v>
      </c>
      <c r="AE192">
        <f>n10_age!$B191/SUM(n10_age!$B191:$K191)</f>
        <v>5.8894855361164039E-2</v>
      </c>
      <c r="AG192" s="6">
        <f t="shared" si="6"/>
        <v>0.58097413906133488</v>
      </c>
      <c r="AH192">
        <f t="shared" si="7"/>
        <v>0.26481588489104452</v>
      </c>
      <c r="AI192">
        <f t="shared" si="8"/>
        <v>0.56205224392499997</v>
      </c>
    </row>
    <row r="193" spans="1:35" x14ac:dyDescent="0.2">
      <c r="A193" s="1">
        <v>32813</v>
      </c>
      <c r="B193">
        <v>0.62476324650000004</v>
      </c>
      <c r="D193">
        <v>0.59431665140000001</v>
      </c>
      <c r="E193">
        <v>0.55994342730000002</v>
      </c>
      <c r="F193">
        <v>0.64078146619999998</v>
      </c>
      <c r="G193">
        <v>0.52688261189999996</v>
      </c>
      <c r="I193">
        <v>0.55299186830000002</v>
      </c>
      <c r="J193">
        <v>0.66658392919999998</v>
      </c>
      <c r="K193">
        <v>0.54272964930000001</v>
      </c>
      <c r="L193">
        <f>totalme10_age!B193/SUM(totalme10_age!$B193:$K193)</f>
        <v>0.46287709443700553</v>
      </c>
      <c r="M193">
        <f>totalme10_age!C193/SUM(totalme10_age!$B193:$K193)</f>
        <v>0</v>
      </c>
      <c r="N193">
        <f>totalme10_age!D193/SUM(totalme10_age!$B193:$K193)</f>
        <v>5.8788308448013228E-2</v>
      </c>
      <c r="O193">
        <f>totalme10_age!E193/SUM(totalme10_age!$B193:$K193)</f>
        <v>3.6338137151643961E-2</v>
      </c>
      <c r="P193">
        <f>totalme10_age!F193/SUM(totalme10_age!$B193:$K193)</f>
        <v>6.6720164087001016E-2</v>
      </c>
      <c r="Q193">
        <f>totalme10_age!G193/SUM(totalme10_age!$B193:$K193)</f>
        <v>0.1665138695887991</v>
      </c>
      <c r="R193">
        <f>totalme10_age!H193/SUM(totalme10_age!$B193:$K193)</f>
        <v>0</v>
      </c>
      <c r="S193">
        <f>totalme10_age!I193/SUM(totalme10_age!$B193:$K193)</f>
        <v>4.4482074070683719E-2</v>
      </c>
      <c r="T193">
        <f>totalme10_age!J193/SUM(totalme10_age!$B193:$K193)</f>
        <v>9.7569772131483282E-2</v>
      </c>
      <c r="U193">
        <f>totalme10_age!K193/SUM(totalme10_age!$B193:$K193)</f>
        <v>6.6710580085370161E-2</v>
      </c>
      <c r="V193">
        <f>n10_age!$B192/SUM(n10_age!$B192:$K192)</f>
        <v>5.8966354491848769E-2</v>
      </c>
      <c r="W193">
        <f>n10_age!$B192/SUM(n10_age!$B192:$K192)</f>
        <v>5.8966354491848769E-2</v>
      </c>
      <c r="X193">
        <f>n10_age!$B192/SUM(n10_age!$B192:$K192)</f>
        <v>5.8966354491848769E-2</v>
      </c>
      <c r="Y193">
        <f>n10_age!$B192/SUM(n10_age!$B192:$K192)</f>
        <v>5.8966354491848769E-2</v>
      </c>
      <c r="Z193">
        <f>n10_age!$B192/SUM(n10_age!$B192:$K192)</f>
        <v>5.8966354491848769E-2</v>
      </c>
      <c r="AA193">
        <f>n10_age!$B192/SUM(n10_age!$B192:$K192)</f>
        <v>5.8966354491848769E-2</v>
      </c>
      <c r="AB193">
        <f>n10_age!$B192/SUM(n10_age!$B192:$K192)</f>
        <v>5.8966354491848769E-2</v>
      </c>
      <c r="AC193">
        <f>n10_age!$B192/SUM(n10_age!$B192:$K192)</f>
        <v>5.8966354491848769E-2</v>
      </c>
      <c r="AD193">
        <f>n10_age!$B192/SUM(n10_age!$B192:$K192)</f>
        <v>5.8966354491848769E-2</v>
      </c>
      <c r="AE193">
        <f>n10_age!$B192/SUM(n10_age!$B192:$K192)</f>
        <v>5.8966354491848769E-2</v>
      </c>
      <c r="AG193" s="6">
        <f t="shared" si="6"/>
        <v>0.60080355208202041</v>
      </c>
      <c r="AH193">
        <f t="shared" si="7"/>
        <v>0.27767214169857785</v>
      </c>
      <c r="AI193">
        <f t="shared" si="8"/>
        <v>0.58862410626249995</v>
      </c>
    </row>
    <row r="194" spans="1:35" x14ac:dyDescent="0.2">
      <c r="A194" s="1">
        <v>32843</v>
      </c>
      <c r="B194">
        <v>0.61175783760000002</v>
      </c>
      <c r="D194">
        <v>0.59251062389999998</v>
      </c>
      <c r="E194">
        <v>0.54689325489999996</v>
      </c>
      <c r="F194">
        <v>0.64680934879999996</v>
      </c>
      <c r="G194">
        <v>0.53640187019999996</v>
      </c>
      <c r="I194">
        <v>0.60030791829999997</v>
      </c>
      <c r="J194">
        <v>0.65696468180000001</v>
      </c>
      <c r="K194">
        <v>0.51138197990000001</v>
      </c>
      <c r="L194">
        <f>totalme10_age!B194/SUM(totalme10_age!$B194:$K194)</f>
        <v>0.46825445429916196</v>
      </c>
      <c r="M194">
        <f>totalme10_age!C194/SUM(totalme10_age!$B194:$K194)</f>
        <v>0</v>
      </c>
      <c r="N194">
        <f>totalme10_age!D194/SUM(totalme10_age!$B194:$K194)</f>
        <v>5.8390798775609903E-2</v>
      </c>
      <c r="O194">
        <f>totalme10_age!E194/SUM(totalme10_age!$B194:$K194)</f>
        <v>3.6927982738306442E-2</v>
      </c>
      <c r="P194">
        <f>totalme10_age!F194/SUM(totalme10_age!$B194:$K194)</f>
        <v>6.5725242249864604E-2</v>
      </c>
      <c r="Q194">
        <f>totalme10_age!G194/SUM(totalme10_age!$B194:$K194)</f>
        <v>0.16532764297003816</v>
      </c>
      <c r="R194">
        <f>totalme10_age!H194/SUM(totalme10_age!$B194:$K194)</f>
        <v>0</v>
      </c>
      <c r="S194">
        <f>totalme10_age!I194/SUM(totalme10_age!$B194:$K194)</f>
        <v>4.8780075214893019E-2</v>
      </c>
      <c r="T194">
        <f>totalme10_age!J194/SUM(totalme10_age!$B194:$K194)</f>
        <v>9.3009505070658194E-2</v>
      </c>
      <c r="U194">
        <f>totalme10_age!K194/SUM(totalme10_age!$B194:$K194)</f>
        <v>6.3584298681467727E-2</v>
      </c>
      <c r="V194">
        <f>n10_age!$B193/SUM(n10_age!$B193:$K193)</f>
        <v>5.9038027435318635E-2</v>
      </c>
      <c r="W194">
        <f>n10_age!$B193/SUM(n10_age!$B193:$K193)</f>
        <v>5.9038027435318635E-2</v>
      </c>
      <c r="X194">
        <f>n10_age!$B193/SUM(n10_age!$B193:$K193)</f>
        <v>5.9038027435318635E-2</v>
      </c>
      <c r="Y194">
        <f>n10_age!$B193/SUM(n10_age!$B193:$K193)</f>
        <v>5.9038027435318635E-2</v>
      </c>
      <c r="Z194">
        <f>n10_age!$B193/SUM(n10_age!$B193:$K193)</f>
        <v>5.9038027435318635E-2</v>
      </c>
      <c r="AA194">
        <f>n10_age!$B193/SUM(n10_age!$B193:$K193)</f>
        <v>5.9038027435318635E-2</v>
      </c>
      <c r="AB194">
        <f>n10_age!$B193/SUM(n10_age!$B193:$K193)</f>
        <v>5.9038027435318635E-2</v>
      </c>
      <c r="AC194">
        <f>n10_age!$B193/SUM(n10_age!$B193:$K193)</f>
        <v>5.9038027435318635E-2</v>
      </c>
      <c r="AD194">
        <f>n10_age!$B193/SUM(n10_age!$B193:$K193)</f>
        <v>5.9038027435318635E-2</v>
      </c>
      <c r="AE194">
        <f>n10_age!$B193/SUM(n10_age!$B193:$K193)</f>
        <v>5.9038027435318635E-2</v>
      </c>
      <c r="AG194" s="6">
        <f t="shared" si="6"/>
        <v>0.59534781358223843</v>
      </c>
      <c r="AH194">
        <f t="shared" si="7"/>
        <v>0.2776574674832436</v>
      </c>
      <c r="AI194">
        <f t="shared" si="8"/>
        <v>0.58787843942500007</v>
      </c>
    </row>
    <row r="195" spans="1:35" x14ac:dyDescent="0.2">
      <c r="A195" s="1">
        <v>32874</v>
      </c>
      <c r="B195">
        <v>0.59948330969999997</v>
      </c>
      <c r="D195">
        <v>0.58450960519999995</v>
      </c>
      <c r="E195">
        <v>0.54371483949999999</v>
      </c>
      <c r="F195">
        <v>0.64160608910000005</v>
      </c>
      <c r="G195">
        <v>0.52508033639999996</v>
      </c>
      <c r="I195">
        <v>0.59828593360000004</v>
      </c>
      <c r="J195">
        <v>0.61844527289999995</v>
      </c>
      <c r="K195">
        <v>0.50594683659999995</v>
      </c>
      <c r="L195">
        <f>totalme10_age!B195/SUM(totalme10_age!$B195:$K195)</f>
        <v>0.46958074800989907</v>
      </c>
      <c r="M195">
        <f>totalme10_age!C195/SUM(totalme10_age!$B195:$K195)</f>
        <v>0</v>
      </c>
      <c r="N195">
        <f>totalme10_age!D195/SUM(totalme10_age!$B195:$K195)</f>
        <v>5.8033135970855423E-2</v>
      </c>
      <c r="O195">
        <f>totalme10_age!E195/SUM(totalme10_age!$B195:$K195)</f>
        <v>3.6248659305060688E-2</v>
      </c>
      <c r="P195">
        <f>totalme10_age!F195/SUM(totalme10_age!$B195:$K195)</f>
        <v>6.5788628381047057E-2</v>
      </c>
      <c r="Q195">
        <f>totalme10_age!G195/SUM(totalme10_age!$B195:$K195)</f>
        <v>0.1625301641350409</v>
      </c>
      <c r="R195">
        <f>totalme10_age!H195/SUM(totalme10_age!$B195:$K195)</f>
        <v>0</v>
      </c>
      <c r="S195">
        <f>totalme10_age!I195/SUM(totalme10_age!$B195:$K195)</f>
        <v>4.8151971086842743E-2</v>
      </c>
      <c r="T195">
        <f>totalme10_age!J195/SUM(totalme10_age!$B195:$K195)</f>
        <v>9.582532257740059E-2</v>
      </c>
      <c r="U195">
        <f>totalme10_age!K195/SUM(totalme10_age!$B195:$K195)</f>
        <v>6.3841370533853511E-2</v>
      </c>
      <c r="V195">
        <f>n10_age!$B194/SUM(n10_age!$B194:$K194)</f>
        <v>5.8956129703485349E-2</v>
      </c>
      <c r="W195">
        <f>n10_age!$B194/SUM(n10_age!$B194:$K194)</f>
        <v>5.8956129703485349E-2</v>
      </c>
      <c r="X195">
        <f>n10_age!$B194/SUM(n10_age!$B194:$K194)</f>
        <v>5.8956129703485349E-2</v>
      </c>
      <c r="Y195">
        <f>n10_age!$B194/SUM(n10_age!$B194:$K194)</f>
        <v>5.8956129703485349E-2</v>
      </c>
      <c r="Z195">
        <f>n10_age!$B194/SUM(n10_age!$B194:$K194)</f>
        <v>5.8956129703485349E-2</v>
      </c>
      <c r="AA195">
        <f>n10_age!$B194/SUM(n10_age!$B194:$K194)</f>
        <v>5.8956129703485349E-2</v>
      </c>
      <c r="AB195">
        <f>n10_age!$B194/SUM(n10_age!$B194:$K194)</f>
        <v>5.8956129703485349E-2</v>
      </c>
      <c r="AC195">
        <f>n10_age!$B194/SUM(n10_age!$B194:$K194)</f>
        <v>5.8956129703485349E-2</v>
      </c>
      <c r="AD195">
        <f>n10_age!$B194/SUM(n10_age!$B194:$K194)</f>
        <v>5.8956129703485349E-2</v>
      </c>
      <c r="AE195">
        <f>n10_age!$B194/SUM(n10_age!$B194:$K194)</f>
        <v>5.8956129703485349E-2</v>
      </c>
      <c r="AG195" s="6">
        <f t="shared" si="6"/>
        <v>0.58305916239564581</v>
      </c>
      <c r="AH195">
        <f t="shared" si="7"/>
        <v>0.27220470882954745</v>
      </c>
      <c r="AI195">
        <f t="shared" si="8"/>
        <v>0.57713402787500001</v>
      </c>
    </row>
    <row r="196" spans="1:35" x14ac:dyDescent="0.2">
      <c r="A196" s="1">
        <v>32905</v>
      </c>
      <c r="B196">
        <v>0.63734716199999997</v>
      </c>
      <c r="D196">
        <v>0.63221244750000005</v>
      </c>
      <c r="E196">
        <v>0.60547978879999997</v>
      </c>
      <c r="F196">
        <v>0.69982913820000003</v>
      </c>
      <c r="G196">
        <v>0.57699586920000001</v>
      </c>
      <c r="I196">
        <v>0.63297116620000005</v>
      </c>
      <c r="J196">
        <v>0.68057651630000005</v>
      </c>
      <c r="K196">
        <v>0.55146692220000004</v>
      </c>
      <c r="L196">
        <f>totalme10_age!B196/SUM(totalme10_age!$B196:$K196)</f>
        <v>0.47922601927188169</v>
      </c>
      <c r="M196">
        <f>totalme10_age!C196/SUM(totalme10_age!$B196:$K196)</f>
        <v>0</v>
      </c>
      <c r="N196">
        <f>totalme10_age!D196/SUM(totalme10_age!$B196:$K196)</f>
        <v>5.8013016078591294E-2</v>
      </c>
      <c r="O196">
        <f>totalme10_age!E196/SUM(totalme10_age!$B196:$K196)</f>
        <v>3.211624755109705E-2</v>
      </c>
      <c r="P196">
        <f>totalme10_age!F196/SUM(totalme10_age!$B196:$K196)</f>
        <v>6.5260912111949523E-2</v>
      </c>
      <c r="Q196">
        <f>totalme10_age!G196/SUM(totalme10_age!$B196:$K196)</f>
        <v>0.16025386454870502</v>
      </c>
      <c r="R196">
        <f>totalme10_age!H196/SUM(totalme10_age!$B196:$K196)</f>
        <v>0</v>
      </c>
      <c r="S196">
        <f>totalme10_age!I196/SUM(totalme10_age!$B196:$K196)</f>
        <v>4.8601224669031148E-2</v>
      </c>
      <c r="T196">
        <f>totalme10_age!J196/SUM(totalme10_age!$B196:$K196)</f>
        <v>9.6906880616680471E-2</v>
      </c>
      <c r="U196">
        <f>totalme10_age!K196/SUM(totalme10_age!$B196:$K196)</f>
        <v>5.9621835152063825E-2</v>
      </c>
      <c r="V196">
        <f>n10_age!$B195/SUM(n10_age!$B195:$K195)</f>
        <v>5.8751955501477493E-2</v>
      </c>
      <c r="W196">
        <f>n10_age!$B195/SUM(n10_age!$B195:$K195)</f>
        <v>5.8751955501477493E-2</v>
      </c>
      <c r="X196">
        <f>n10_age!$B195/SUM(n10_age!$B195:$K195)</f>
        <v>5.8751955501477493E-2</v>
      </c>
      <c r="Y196">
        <f>n10_age!$B195/SUM(n10_age!$B195:$K195)</f>
        <v>5.8751955501477493E-2</v>
      </c>
      <c r="Z196">
        <f>n10_age!$B195/SUM(n10_age!$B195:$K195)</f>
        <v>5.8751955501477493E-2</v>
      </c>
      <c r="AA196">
        <f>n10_age!$B195/SUM(n10_age!$B195:$K195)</f>
        <v>5.8751955501477493E-2</v>
      </c>
      <c r="AB196">
        <f>n10_age!$B195/SUM(n10_age!$B195:$K195)</f>
        <v>5.8751955501477493E-2</v>
      </c>
      <c r="AC196">
        <f>n10_age!$B195/SUM(n10_age!$B195:$K195)</f>
        <v>5.8751955501477493E-2</v>
      </c>
      <c r="AD196">
        <f>n10_age!$B195/SUM(n10_age!$B195:$K195)</f>
        <v>5.8751955501477493E-2</v>
      </c>
      <c r="AE196">
        <f>n10_age!$B195/SUM(n10_age!$B195:$K195)</f>
        <v>5.8751955501477493E-2</v>
      </c>
      <c r="AG196" s="6">
        <f t="shared" ref="AG196:AG259" si="9">SUMPRODUCT(B196:K196,L196:U196)</f>
        <v>0.62928812975540127</v>
      </c>
      <c r="AH196">
        <f t="shared" ref="AH196:AH259" si="10">SUMPRODUCT(B196:K196,V196:AE196)</f>
        <v>0.29475145237531725</v>
      </c>
      <c r="AI196">
        <f t="shared" ref="AI196:AI259" si="11">AVERAGE(B196:K196)</f>
        <v>0.62710987630000004</v>
      </c>
    </row>
    <row r="197" spans="1:35" x14ac:dyDescent="0.2">
      <c r="A197" s="1">
        <v>32933</v>
      </c>
      <c r="B197">
        <v>0.63173750480000002</v>
      </c>
      <c r="D197">
        <v>0.62737633420000005</v>
      </c>
      <c r="E197">
        <v>0.60592635520000004</v>
      </c>
      <c r="F197">
        <v>0.69530532810000001</v>
      </c>
      <c r="G197">
        <v>0.56519524700000001</v>
      </c>
      <c r="I197">
        <v>0.6129382927</v>
      </c>
      <c r="J197">
        <v>0.67824287329999999</v>
      </c>
      <c r="K197">
        <v>0.53210728259999995</v>
      </c>
      <c r="L197">
        <f>totalme10_age!B197/SUM(totalme10_age!$B197:$K197)</f>
        <v>0.47784921408972442</v>
      </c>
      <c r="M197">
        <f>totalme10_age!C197/SUM(totalme10_age!$B197:$K197)</f>
        <v>0</v>
      </c>
      <c r="N197">
        <f>totalme10_age!D197/SUM(totalme10_age!$B197:$K197)</f>
        <v>5.7770183759824859E-2</v>
      </c>
      <c r="O197">
        <f>totalme10_age!E197/SUM(totalme10_age!$B197:$K197)</f>
        <v>3.19421675052717E-2</v>
      </c>
      <c r="P197">
        <f>totalme10_age!F197/SUM(totalme10_age!$B197:$K197)</f>
        <v>6.5913066365841835E-2</v>
      </c>
      <c r="Q197">
        <f>totalme10_age!G197/SUM(totalme10_age!$B197:$K197)</f>
        <v>0.15934821811971486</v>
      </c>
      <c r="R197">
        <f>totalme10_age!H197/SUM(totalme10_age!$B197:$K197)</f>
        <v>0</v>
      </c>
      <c r="S197">
        <f>totalme10_age!I197/SUM(totalme10_age!$B197:$K197)</f>
        <v>5.08606609140125E-2</v>
      </c>
      <c r="T197">
        <f>totalme10_age!J197/SUM(totalme10_age!$B197:$K197)</f>
        <v>9.687097391726425E-2</v>
      </c>
      <c r="U197">
        <f>totalme10_age!K197/SUM(totalme10_age!$B197:$K197)</f>
        <v>5.944551532834557E-2</v>
      </c>
      <c r="V197">
        <f>n10_age!$B196/SUM(n10_age!$B196:$K196)</f>
        <v>5.8844011142061281E-2</v>
      </c>
      <c r="W197">
        <f>n10_age!$B196/SUM(n10_age!$B196:$K196)</f>
        <v>5.8844011142061281E-2</v>
      </c>
      <c r="X197">
        <f>n10_age!$B196/SUM(n10_age!$B196:$K196)</f>
        <v>5.8844011142061281E-2</v>
      </c>
      <c r="Y197">
        <f>n10_age!$B196/SUM(n10_age!$B196:$K196)</f>
        <v>5.8844011142061281E-2</v>
      </c>
      <c r="Z197">
        <f>n10_age!$B196/SUM(n10_age!$B196:$K196)</f>
        <v>5.8844011142061281E-2</v>
      </c>
      <c r="AA197">
        <f>n10_age!$B196/SUM(n10_age!$B196:$K196)</f>
        <v>5.8844011142061281E-2</v>
      </c>
      <c r="AB197">
        <f>n10_age!$B196/SUM(n10_age!$B196:$K196)</f>
        <v>5.8844011142061281E-2</v>
      </c>
      <c r="AC197">
        <f>n10_age!$B196/SUM(n10_age!$B196:$K196)</f>
        <v>5.8844011142061281E-2</v>
      </c>
      <c r="AD197">
        <f>n10_age!$B196/SUM(n10_age!$B196:$K196)</f>
        <v>5.8844011142061281E-2</v>
      </c>
      <c r="AE197">
        <f>n10_age!$B196/SUM(n10_age!$B196:$K196)</f>
        <v>5.8844011142061281E-2</v>
      </c>
      <c r="AG197" s="6">
        <f t="shared" si="9"/>
        <v>0.62187396514076665</v>
      </c>
      <c r="AH197">
        <f t="shared" si="10"/>
        <v>0.29120896163826604</v>
      </c>
      <c r="AI197">
        <f t="shared" si="11"/>
        <v>0.61860365223750002</v>
      </c>
    </row>
    <row r="198" spans="1:35" x14ac:dyDescent="0.2">
      <c r="A198" s="1">
        <v>32964</v>
      </c>
      <c r="B198">
        <v>0.61929166420000004</v>
      </c>
      <c r="D198">
        <v>0.61307666289999996</v>
      </c>
      <c r="E198">
        <v>0.59624969530000005</v>
      </c>
      <c r="F198">
        <v>0.67592542489999996</v>
      </c>
      <c r="G198">
        <v>0.55561921479999998</v>
      </c>
      <c r="I198">
        <v>0.59703391189999999</v>
      </c>
      <c r="J198">
        <v>0.66327110440000003</v>
      </c>
      <c r="K198">
        <v>0.50689414749999995</v>
      </c>
      <c r="L198">
        <f>totalme10_age!B198/SUM(totalme10_age!$B198:$K198)</f>
        <v>0.47585236333733</v>
      </c>
      <c r="M198">
        <f>totalme10_age!C198/SUM(totalme10_age!$B198:$K198)</f>
        <v>0</v>
      </c>
      <c r="N198">
        <f>totalme10_age!D198/SUM(totalme10_age!$B198:$K198)</f>
        <v>5.8098202829488049E-2</v>
      </c>
      <c r="O198">
        <f>totalme10_age!E198/SUM(totalme10_age!$B198:$K198)</f>
        <v>3.573859306022914E-2</v>
      </c>
      <c r="P198">
        <f>totalme10_age!F198/SUM(totalme10_age!$B198:$K198)</f>
        <v>6.4673353960137805E-2</v>
      </c>
      <c r="Q198">
        <f>totalme10_age!G198/SUM(totalme10_age!$B198:$K198)</f>
        <v>0.15431139545525616</v>
      </c>
      <c r="R198">
        <f>totalme10_age!H198/SUM(totalme10_age!$B198:$K198)</f>
        <v>0</v>
      </c>
      <c r="S198">
        <f>totalme10_age!I198/SUM(totalme10_age!$B198:$K198)</f>
        <v>5.2510600648609199E-2</v>
      </c>
      <c r="T198">
        <f>totalme10_age!J198/SUM(totalme10_age!$B198:$K198)</f>
        <v>9.9332960169939186E-2</v>
      </c>
      <c r="U198">
        <f>totalme10_age!K198/SUM(totalme10_age!$B198:$K198)</f>
        <v>5.9482530539010446E-2</v>
      </c>
      <c r="V198">
        <f>n10_age!$B197/SUM(n10_age!$B197:$K197)</f>
        <v>5.8618890241781178E-2</v>
      </c>
      <c r="W198">
        <f>n10_age!$B197/SUM(n10_age!$B197:$K197)</f>
        <v>5.8618890241781178E-2</v>
      </c>
      <c r="X198">
        <f>n10_age!$B197/SUM(n10_age!$B197:$K197)</f>
        <v>5.8618890241781178E-2</v>
      </c>
      <c r="Y198">
        <f>n10_age!$B197/SUM(n10_age!$B197:$K197)</f>
        <v>5.8618890241781178E-2</v>
      </c>
      <c r="Z198">
        <f>n10_age!$B197/SUM(n10_age!$B197:$K197)</f>
        <v>5.8618890241781178E-2</v>
      </c>
      <c r="AA198">
        <f>n10_age!$B197/SUM(n10_age!$B197:$K197)</f>
        <v>5.8618890241781178E-2</v>
      </c>
      <c r="AB198">
        <f>n10_age!$B197/SUM(n10_age!$B197:$K197)</f>
        <v>5.8618890241781178E-2</v>
      </c>
      <c r="AC198">
        <f>n10_age!$B197/SUM(n10_age!$B197:$K197)</f>
        <v>5.8618890241781178E-2</v>
      </c>
      <c r="AD198">
        <f>n10_age!$B197/SUM(n10_age!$B197:$K197)</f>
        <v>5.8618890241781178E-2</v>
      </c>
      <c r="AE198">
        <f>n10_age!$B197/SUM(n10_age!$B197:$K197)</f>
        <v>5.8618890241781178E-2</v>
      </c>
      <c r="AG198" s="6">
        <f t="shared" si="9"/>
        <v>0.60845855829664541</v>
      </c>
      <c r="AH198">
        <f t="shared" si="10"/>
        <v>0.28297459302979644</v>
      </c>
      <c r="AI198">
        <f t="shared" si="11"/>
        <v>0.60342022823749997</v>
      </c>
    </row>
    <row r="199" spans="1:35" x14ac:dyDescent="0.2">
      <c r="A199" s="1">
        <v>32994</v>
      </c>
      <c r="B199">
        <v>0.63421834649999997</v>
      </c>
      <c r="D199">
        <v>0.63024672449999997</v>
      </c>
      <c r="E199">
        <v>0.64271407520000001</v>
      </c>
      <c r="F199">
        <v>0.69841775989999999</v>
      </c>
      <c r="G199">
        <v>0.57682430600000001</v>
      </c>
      <c r="I199">
        <v>0.61203879630000002</v>
      </c>
      <c r="J199">
        <v>0.67796908280000001</v>
      </c>
      <c r="K199">
        <v>0.53503036169999996</v>
      </c>
      <c r="L199">
        <f>totalme10_age!B199/SUM(totalme10_age!$B199:$K199)</f>
        <v>0.4773990182140353</v>
      </c>
      <c r="M199">
        <f>totalme10_age!C199/SUM(totalme10_age!$B199:$K199)</f>
        <v>0</v>
      </c>
      <c r="N199">
        <f>totalme10_age!D199/SUM(totalme10_age!$B199:$K199)</f>
        <v>5.7896441670831605E-2</v>
      </c>
      <c r="O199">
        <f>totalme10_age!E199/SUM(totalme10_age!$B199:$K199)</f>
        <v>3.4189571276309234E-2</v>
      </c>
      <c r="P199">
        <f>totalme10_age!F199/SUM(totalme10_age!$B199:$K199)</f>
        <v>6.3906347346438852E-2</v>
      </c>
      <c r="Q199">
        <f>totalme10_age!G199/SUM(totalme10_age!$B199:$K199)</f>
        <v>0.1537527669301457</v>
      </c>
      <c r="R199">
        <f>totalme10_age!H199/SUM(totalme10_age!$B199:$K199)</f>
        <v>0</v>
      </c>
      <c r="S199">
        <f>totalme10_age!I199/SUM(totalme10_age!$B199:$K199)</f>
        <v>5.3570444773203732E-2</v>
      </c>
      <c r="T199">
        <f>totalme10_age!J199/SUM(totalme10_age!$B199:$K199)</f>
        <v>9.7878891527697756E-2</v>
      </c>
      <c r="U199">
        <f>totalme10_age!K199/SUM(totalme10_age!$B199:$K199)</f>
        <v>6.1406518261337792E-2</v>
      </c>
      <c r="V199">
        <f>n10_age!$B198/SUM(n10_age!$B198:$K198)</f>
        <v>5.8669916434540392E-2</v>
      </c>
      <c r="W199">
        <f>n10_age!$B198/SUM(n10_age!$B198:$K198)</f>
        <v>5.8669916434540392E-2</v>
      </c>
      <c r="X199">
        <f>n10_age!$B198/SUM(n10_age!$B198:$K198)</f>
        <v>5.8669916434540392E-2</v>
      </c>
      <c r="Y199">
        <f>n10_age!$B198/SUM(n10_age!$B198:$K198)</f>
        <v>5.8669916434540392E-2</v>
      </c>
      <c r="Z199">
        <f>n10_age!$B198/SUM(n10_age!$B198:$K198)</f>
        <v>5.8669916434540392E-2</v>
      </c>
      <c r="AA199">
        <f>n10_age!$B198/SUM(n10_age!$B198:$K198)</f>
        <v>5.8669916434540392E-2</v>
      </c>
      <c r="AB199">
        <f>n10_age!$B198/SUM(n10_age!$B198:$K198)</f>
        <v>5.8669916434540392E-2</v>
      </c>
      <c r="AC199">
        <f>n10_age!$B198/SUM(n10_age!$B198:$K198)</f>
        <v>5.8669916434540392E-2</v>
      </c>
      <c r="AD199">
        <f>n10_age!$B198/SUM(n10_age!$B198:$K198)</f>
        <v>5.8669916434540392E-2</v>
      </c>
      <c r="AE199">
        <f>n10_age!$B198/SUM(n10_age!$B198:$K198)</f>
        <v>5.8669916434540392E-2</v>
      </c>
      <c r="AG199" s="6">
        <f t="shared" si="9"/>
        <v>0.6265604429240279</v>
      </c>
      <c r="AH199">
        <f t="shared" si="10"/>
        <v>0.2937872276509923</v>
      </c>
      <c r="AI199">
        <f t="shared" si="11"/>
        <v>0.62593243161250001</v>
      </c>
    </row>
    <row r="200" spans="1:35" x14ac:dyDescent="0.2">
      <c r="A200" s="1">
        <v>33025</v>
      </c>
      <c r="B200">
        <v>0.58803724810000002</v>
      </c>
      <c r="D200">
        <v>0.59087244660000005</v>
      </c>
      <c r="E200">
        <v>0.58086102139999995</v>
      </c>
      <c r="F200">
        <v>0.63519372799999996</v>
      </c>
      <c r="G200">
        <v>0.52315683609999997</v>
      </c>
      <c r="I200">
        <v>0.57804683649999999</v>
      </c>
      <c r="J200">
        <v>0.6382804057</v>
      </c>
      <c r="K200">
        <v>0.49976481830000002</v>
      </c>
      <c r="L200">
        <f>totalme10_age!B200/SUM(totalme10_age!$B200:$K200)</f>
        <v>0.47439008340736222</v>
      </c>
      <c r="M200">
        <f>totalme10_age!C200/SUM(totalme10_age!$B200:$K200)</f>
        <v>0</v>
      </c>
      <c r="N200">
        <f>totalme10_age!D200/SUM(totalme10_age!$B200:$K200)</f>
        <v>5.6837274005931193E-2</v>
      </c>
      <c r="O200">
        <f>totalme10_age!E200/SUM(totalme10_age!$B200:$K200)</f>
        <v>3.5763159431482019E-2</v>
      </c>
      <c r="P200">
        <f>totalme10_age!F200/SUM(totalme10_age!$B200:$K200)</f>
        <v>6.3861104644379579E-2</v>
      </c>
      <c r="Q200">
        <f>totalme10_age!G200/SUM(totalme10_age!$B200:$K200)</f>
        <v>0.15583626340470777</v>
      </c>
      <c r="R200">
        <f>totalme10_age!H200/SUM(totalme10_age!$B200:$K200)</f>
        <v>0</v>
      </c>
      <c r="S200">
        <f>totalme10_age!I200/SUM(totalme10_age!$B200:$K200)</f>
        <v>5.540456143618E-2</v>
      </c>
      <c r="T200">
        <f>totalme10_age!J200/SUM(totalme10_age!$B200:$K200)</f>
        <v>9.5263249146045406E-2</v>
      </c>
      <c r="U200">
        <f>totalme10_age!K200/SUM(totalme10_age!$B200:$K200)</f>
        <v>6.2644304523911787E-2</v>
      </c>
      <c r="V200">
        <f>n10_age!$B199/SUM(n10_age!$B199:$K199)</f>
        <v>5.8587619877942455E-2</v>
      </c>
      <c r="W200">
        <f>n10_age!$B199/SUM(n10_age!$B199:$K199)</f>
        <v>5.8587619877942455E-2</v>
      </c>
      <c r="X200">
        <f>n10_age!$B199/SUM(n10_age!$B199:$K199)</f>
        <v>5.8587619877942455E-2</v>
      </c>
      <c r="Y200">
        <f>n10_age!$B199/SUM(n10_age!$B199:$K199)</f>
        <v>5.8587619877942455E-2</v>
      </c>
      <c r="Z200">
        <f>n10_age!$B199/SUM(n10_age!$B199:$K199)</f>
        <v>5.8587619877942455E-2</v>
      </c>
      <c r="AA200">
        <f>n10_age!$B199/SUM(n10_age!$B199:$K199)</f>
        <v>5.8587619877942455E-2</v>
      </c>
      <c r="AB200">
        <f>n10_age!$B199/SUM(n10_age!$B199:$K199)</f>
        <v>5.8587619877942455E-2</v>
      </c>
      <c r="AC200">
        <f>n10_age!$B199/SUM(n10_age!$B199:$K199)</f>
        <v>5.8587619877942455E-2</v>
      </c>
      <c r="AD200">
        <f>n10_age!$B199/SUM(n10_age!$B199:$K199)</f>
        <v>5.8587619877942455E-2</v>
      </c>
      <c r="AE200">
        <f>n10_age!$B199/SUM(n10_age!$B199:$K199)</f>
        <v>5.8587619877942455E-2</v>
      </c>
      <c r="AG200" s="6">
        <f t="shared" si="9"/>
        <v>0.57954553953134469</v>
      </c>
      <c r="AH200">
        <f t="shared" si="10"/>
        <v>0.27150752963822145</v>
      </c>
      <c r="AI200">
        <f t="shared" si="11"/>
        <v>0.57927666758750007</v>
      </c>
    </row>
    <row r="201" spans="1:35" x14ac:dyDescent="0.2">
      <c r="A201" s="1">
        <v>33055</v>
      </c>
      <c r="B201">
        <v>0.60901299330000003</v>
      </c>
      <c r="D201">
        <v>0.63203841959999996</v>
      </c>
      <c r="E201">
        <v>0.60071070739999999</v>
      </c>
      <c r="F201">
        <v>0.6910466059</v>
      </c>
      <c r="G201">
        <v>0.56402515360000005</v>
      </c>
      <c r="I201">
        <v>0.60689726509999997</v>
      </c>
      <c r="J201">
        <v>0.63616772399999999</v>
      </c>
      <c r="K201">
        <v>0.53939367419999995</v>
      </c>
      <c r="L201">
        <f>totalme10_age!B201/SUM(totalme10_age!$B201:$K201)</f>
        <v>0.47353589753350661</v>
      </c>
      <c r="M201">
        <f>totalme10_age!C201/SUM(totalme10_age!$B201:$K201)</f>
        <v>0</v>
      </c>
      <c r="N201">
        <f>totalme10_age!D201/SUM(totalme10_age!$B201:$K201)</f>
        <v>5.6244307852882862E-2</v>
      </c>
      <c r="O201">
        <f>totalme10_age!E201/SUM(totalme10_age!$B201:$K201)</f>
        <v>3.9843248434542518E-2</v>
      </c>
      <c r="P201">
        <f>totalme10_age!F201/SUM(totalme10_age!$B201:$K201)</f>
        <v>5.9092487464759272E-2</v>
      </c>
      <c r="Q201">
        <f>totalme10_age!G201/SUM(totalme10_age!$B201:$K201)</f>
        <v>0.15733448572867675</v>
      </c>
      <c r="R201">
        <f>totalme10_age!H201/SUM(totalme10_age!$B201:$K201)</f>
        <v>0</v>
      </c>
      <c r="S201">
        <f>totalme10_age!I201/SUM(totalme10_age!$B201:$K201)</f>
        <v>5.7100177206829361E-2</v>
      </c>
      <c r="T201">
        <f>totalme10_age!J201/SUM(totalme10_age!$B201:$K201)</f>
        <v>9.9951331733965393E-2</v>
      </c>
      <c r="U201">
        <f>totalme10_age!K201/SUM(totalme10_age!$B201:$K201)</f>
        <v>5.6898064044837229E-2</v>
      </c>
      <c r="V201">
        <f>n10_age!$B200/SUM(n10_age!$B200:$K200)</f>
        <v>5.8494848961061635E-2</v>
      </c>
      <c r="W201">
        <f>n10_age!$B200/SUM(n10_age!$B200:$K200)</f>
        <v>5.8494848961061635E-2</v>
      </c>
      <c r="X201">
        <f>n10_age!$B200/SUM(n10_age!$B200:$K200)</f>
        <v>5.8494848961061635E-2</v>
      </c>
      <c r="Y201">
        <f>n10_age!$B200/SUM(n10_age!$B200:$K200)</f>
        <v>5.8494848961061635E-2</v>
      </c>
      <c r="Z201">
        <f>n10_age!$B200/SUM(n10_age!$B200:$K200)</f>
        <v>5.8494848961061635E-2</v>
      </c>
      <c r="AA201">
        <f>n10_age!$B200/SUM(n10_age!$B200:$K200)</f>
        <v>5.8494848961061635E-2</v>
      </c>
      <c r="AB201">
        <f>n10_age!$B200/SUM(n10_age!$B200:$K200)</f>
        <v>5.8494848961061635E-2</v>
      </c>
      <c r="AC201">
        <f>n10_age!$B200/SUM(n10_age!$B200:$K200)</f>
        <v>5.8494848961061635E-2</v>
      </c>
      <c r="AD201">
        <f>n10_age!$B200/SUM(n10_age!$B200:$K200)</f>
        <v>5.8494848961061635E-2</v>
      </c>
      <c r="AE201">
        <f>n10_age!$B200/SUM(n10_age!$B200:$K200)</f>
        <v>5.8494848961061635E-2</v>
      </c>
      <c r="AG201" s="6">
        <f t="shared" si="9"/>
        <v>0.6063788225908745</v>
      </c>
      <c r="AH201">
        <f t="shared" si="10"/>
        <v>0.28541348034546882</v>
      </c>
      <c r="AI201">
        <f t="shared" si="11"/>
        <v>0.60991156788750001</v>
      </c>
    </row>
    <row r="202" spans="1:35" x14ac:dyDescent="0.2">
      <c r="A202" s="1">
        <v>33086</v>
      </c>
      <c r="B202">
        <v>0.60446248000000002</v>
      </c>
      <c r="D202">
        <v>0.66343665190000001</v>
      </c>
      <c r="E202">
        <v>0.63354167969999997</v>
      </c>
      <c r="F202">
        <v>0.71173279479999996</v>
      </c>
      <c r="G202">
        <v>0.58829468640000004</v>
      </c>
      <c r="I202">
        <v>0.63894283799999996</v>
      </c>
      <c r="J202">
        <v>0.65006008900000001</v>
      </c>
      <c r="K202">
        <v>0.54719412119999999</v>
      </c>
      <c r="L202">
        <f>totalme10_age!B202/SUM(totalme10_age!$B202:$K202)</f>
        <v>0.48397333100435158</v>
      </c>
      <c r="M202">
        <f>totalme10_age!C202/SUM(totalme10_age!$B202:$K202)</f>
        <v>0</v>
      </c>
      <c r="N202">
        <f>totalme10_age!D202/SUM(totalme10_age!$B202:$K202)</f>
        <v>5.5762052400628627E-2</v>
      </c>
      <c r="O202">
        <f>totalme10_age!E202/SUM(totalme10_age!$B202:$K202)</f>
        <v>3.8331316618084171E-2</v>
      </c>
      <c r="P202">
        <f>totalme10_age!F202/SUM(totalme10_age!$B202:$K202)</f>
        <v>5.881266112838298E-2</v>
      </c>
      <c r="Q202">
        <f>totalme10_age!G202/SUM(totalme10_age!$B202:$K202)</f>
        <v>0.15320577701650318</v>
      </c>
      <c r="R202">
        <f>totalme10_age!H202/SUM(totalme10_age!$B202:$K202)</f>
        <v>0</v>
      </c>
      <c r="S202">
        <f>totalme10_age!I202/SUM(totalme10_age!$B202:$K202)</f>
        <v>5.9039814173592262E-2</v>
      </c>
      <c r="T202">
        <f>totalme10_age!J202/SUM(totalme10_age!$B202:$K202)</f>
        <v>9.3756638445746276E-2</v>
      </c>
      <c r="U202">
        <f>totalme10_age!K202/SUM(totalme10_age!$B202:$K202)</f>
        <v>5.7118409212710892E-2</v>
      </c>
      <c r="V202">
        <f>n10_age!$B201/SUM(n10_age!$B201:$K201)</f>
        <v>5.8556196469148752E-2</v>
      </c>
      <c r="W202">
        <f>n10_age!$B201/SUM(n10_age!$B201:$K201)</f>
        <v>5.8556196469148752E-2</v>
      </c>
      <c r="X202">
        <f>n10_age!$B201/SUM(n10_age!$B201:$K201)</f>
        <v>5.8556196469148752E-2</v>
      </c>
      <c r="Y202">
        <f>n10_age!$B201/SUM(n10_age!$B201:$K201)</f>
        <v>5.8556196469148752E-2</v>
      </c>
      <c r="Z202">
        <f>n10_age!$B201/SUM(n10_age!$B201:$K201)</f>
        <v>5.8556196469148752E-2</v>
      </c>
      <c r="AA202">
        <f>n10_age!$B201/SUM(n10_age!$B201:$K201)</f>
        <v>5.8556196469148752E-2</v>
      </c>
      <c r="AB202">
        <f>n10_age!$B201/SUM(n10_age!$B201:$K201)</f>
        <v>5.8556196469148752E-2</v>
      </c>
      <c r="AC202">
        <f>n10_age!$B201/SUM(n10_age!$B201:$K201)</f>
        <v>5.8556196469148752E-2</v>
      </c>
      <c r="AD202">
        <f>n10_age!$B201/SUM(n10_age!$B201:$K201)</f>
        <v>5.8556196469148752E-2</v>
      </c>
      <c r="AE202">
        <f>n10_age!$B201/SUM(n10_age!$B201:$K201)</f>
        <v>5.8556196469148752E-2</v>
      </c>
      <c r="AG202" s="6">
        <f t="shared" si="9"/>
        <v>0.61573721308389329</v>
      </c>
      <c r="AH202">
        <f t="shared" si="10"/>
        <v>0.29498652145341725</v>
      </c>
      <c r="AI202">
        <f t="shared" si="11"/>
        <v>0.62970816762500004</v>
      </c>
    </row>
    <row r="203" spans="1:35" x14ac:dyDescent="0.2">
      <c r="A203" s="1">
        <v>33117</v>
      </c>
      <c r="B203">
        <v>0.66339681159999997</v>
      </c>
      <c r="D203">
        <v>0.71599038729999998</v>
      </c>
      <c r="E203">
        <v>0.70466656260000005</v>
      </c>
      <c r="F203">
        <v>0.7858504986</v>
      </c>
      <c r="G203">
        <v>0.66463432069999995</v>
      </c>
      <c r="I203">
        <v>0.71860611669999996</v>
      </c>
      <c r="J203">
        <v>0.71001149610000003</v>
      </c>
      <c r="K203">
        <v>0.59988034649999999</v>
      </c>
      <c r="L203">
        <f>totalme10_age!B203/SUM(totalme10_age!$B203:$K203)</f>
        <v>0.48990470913801198</v>
      </c>
      <c r="M203">
        <f>totalme10_age!C203/SUM(totalme10_age!$B203:$K203)</f>
        <v>0</v>
      </c>
      <c r="N203">
        <f>totalme10_age!D203/SUM(totalme10_age!$B203:$K203)</f>
        <v>5.5839877984995186E-2</v>
      </c>
      <c r="O203">
        <f>totalme10_age!E203/SUM(totalme10_age!$B203:$K203)</f>
        <v>3.8487731961697233E-2</v>
      </c>
      <c r="P203">
        <f>totalme10_age!F203/SUM(totalme10_age!$B203:$K203)</f>
        <v>6.1322341108158096E-2</v>
      </c>
      <c r="Q203">
        <f>totalme10_age!G203/SUM(totalme10_age!$B203:$K203)</f>
        <v>0.14712403782049827</v>
      </c>
      <c r="R203">
        <f>totalme10_age!H203/SUM(totalme10_age!$B203:$K203)</f>
        <v>0</v>
      </c>
      <c r="S203">
        <f>totalme10_age!I203/SUM(totalme10_age!$B203:$K203)</f>
        <v>5.8167238127022521E-2</v>
      </c>
      <c r="T203">
        <f>totalme10_age!J203/SUM(totalme10_age!$B203:$K203)</f>
        <v>9.2681685603304115E-2</v>
      </c>
      <c r="U203">
        <f>totalme10_age!K203/SUM(totalme10_age!$B203:$K203)</f>
        <v>5.6472378256312579E-2</v>
      </c>
      <c r="V203">
        <f>n10_age!$B202/SUM(n10_age!$B202:$K202)</f>
        <v>5.8204768583450209E-2</v>
      </c>
      <c r="W203">
        <f>n10_age!$B202/SUM(n10_age!$B202:$K202)</f>
        <v>5.8204768583450209E-2</v>
      </c>
      <c r="X203">
        <f>n10_age!$B202/SUM(n10_age!$B202:$K202)</f>
        <v>5.8204768583450209E-2</v>
      </c>
      <c r="Y203">
        <f>n10_age!$B202/SUM(n10_age!$B202:$K202)</f>
        <v>5.8204768583450209E-2</v>
      </c>
      <c r="Z203">
        <f>n10_age!$B202/SUM(n10_age!$B202:$K202)</f>
        <v>5.8204768583450209E-2</v>
      </c>
      <c r="AA203">
        <f>n10_age!$B202/SUM(n10_age!$B202:$K202)</f>
        <v>5.8204768583450209E-2</v>
      </c>
      <c r="AB203">
        <f>n10_age!$B202/SUM(n10_age!$B202:$K202)</f>
        <v>5.8204768583450209E-2</v>
      </c>
      <c r="AC203">
        <f>n10_age!$B202/SUM(n10_age!$B202:$K202)</f>
        <v>5.8204768583450209E-2</v>
      </c>
      <c r="AD203">
        <f>n10_age!$B202/SUM(n10_age!$B202:$K202)</f>
        <v>5.8204768583450209E-2</v>
      </c>
      <c r="AE203">
        <f>n10_age!$B202/SUM(n10_age!$B202:$K202)</f>
        <v>5.8204768583450209E-2</v>
      </c>
      <c r="AG203" s="6">
        <f t="shared" si="9"/>
        <v>0.67955799815156792</v>
      </c>
      <c r="AH203">
        <f t="shared" si="10"/>
        <v>0.32379525443779805</v>
      </c>
      <c r="AI203">
        <f t="shared" si="11"/>
        <v>0.69537956751249996</v>
      </c>
    </row>
    <row r="204" spans="1:35" x14ac:dyDescent="0.2">
      <c r="A204" s="1">
        <v>33147</v>
      </c>
      <c r="B204">
        <v>0.69696788799999998</v>
      </c>
      <c r="D204">
        <v>0.765749346</v>
      </c>
      <c r="E204">
        <v>0.72382595630000002</v>
      </c>
      <c r="F204">
        <v>0.876036645</v>
      </c>
      <c r="G204">
        <v>0.66156994820000004</v>
      </c>
      <c r="I204">
        <v>0.78333628799999999</v>
      </c>
      <c r="J204">
        <v>0.73059630630000005</v>
      </c>
      <c r="K204">
        <v>0.6603125782</v>
      </c>
      <c r="L204">
        <f>totalme10_age!B204/SUM(totalme10_age!$B204:$K204)</f>
        <v>0.49436616289364294</v>
      </c>
      <c r="M204">
        <f>totalme10_age!C204/SUM(totalme10_age!$B204:$K204)</f>
        <v>0</v>
      </c>
      <c r="N204">
        <f>totalme10_age!D204/SUM(totalme10_age!$B204:$K204)</f>
        <v>5.7371965695965033E-2</v>
      </c>
      <c r="O204">
        <f>totalme10_age!E204/SUM(totalme10_age!$B204:$K204)</f>
        <v>3.9763421441000091E-2</v>
      </c>
      <c r="P204">
        <f>totalme10_age!F204/SUM(totalme10_age!$B204:$K204)</f>
        <v>6.0400253108089212E-2</v>
      </c>
      <c r="Q204">
        <f>totalme10_age!G204/SUM(totalme10_age!$B204:$K204)</f>
        <v>0.14187561265721352</v>
      </c>
      <c r="R204">
        <f>totalme10_age!H204/SUM(totalme10_age!$B204:$K204)</f>
        <v>0</v>
      </c>
      <c r="S204">
        <f>totalme10_age!I204/SUM(totalme10_age!$B204:$K204)</f>
        <v>5.5295471521553514E-2</v>
      </c>
      <c r="T204">
        <f>totalme10_age!J204/SUM(totalme10_age!$B204:$K204)</f>
        <v>9.8561067916742212E-2</v>
      </c>
      <c r="U204">
        <f>totalme10_age!K204/SUM(totalme10_age!$B204:$K204)</f>
        <v>5.2366044765793492E-2</v>
      </c>
      <c r="V204">
        <f>n10_age!$B203/SUM(n10_age!$B203:$K203)</f>
        <v>5.8131366350544431E-2</v>
      </c>
      <c r="W204">
        <f>n10_age!$B203/SUM(n10_age!$B203:$K203)</f>
        <v>5.8131366350544431E-2</v>
      </c>
      <c r="X204">
        <f>n10_age!$B203/SUM(n10_age!$B203:$K203)</f>
        <v>5.8131366350544431E-2</v>
      </c>
      <c r="Y204">
        <f>n10_age!$B203/SUM(n10_age!$B203:$K203)</f>
        <v>5.8131366350544431E-2</v>
      </c>
      <c r="Z204">
        <f>n10_age!$B203/SUM(n10_age!$B203:$K203)</f>
        <v>5.8131366350544431E-2</v>
      </c>
      <c r="AA204">
        <f>n10_age!$B203/SUM(n10_age!$B203:$K203)</f>
        <v>5.8131366350544431E-2</v>
      </c>
      <c r="AB204">
        <f>n10_age!$B203/SUM(n10_age!$B203:$K203)</f>
        <v>5.8131366350544431E-2</v>
      </c>
      <c r="AC204">
        <f>n10_age!$B203/SUM(n10_age!$B203:$K203)</f>
        <v>5.8131366350544431E-2</v>
      </c>
      <c r="AD204">
        <f>n10_age!$B203/SUM(n10_age!$B203:$K203)</f>
        <v>5.8131366350544431E-2</v>
      </c>
      <c r="AE204">
        <f>n10_age!$B203/SUM(n10_age!$B203:$K203)</f>
        <v>5.8131366350544431E-2</v>
      </c>
      <c r="AG204" s="6">
        <f t="shared" si="9"/>
        <v>0.71394641861709152</v>
      </c>
      <c r="AH204">
        <f t="shared" si="10"/>
        <v>0.34288175806743937</v>
      </c>
      <c r="AI204">
        <f t="shared" si="11"/>
        <v>0.73729936949999997</v>
      </c>
    </row>
    <row r="205" spans="1:35" x14ac:dyDescent="0.2">
      <c r="A205" s="1">
        <v>33178</v>
      </c>
      <c r="B205">
        <v>0.69024580420000003</v>
      </c>
      <c r="D205">
        <v>0.79140603379999996</v>
      </c>
      <c r="E205">
        <v>0.77914819690000003</v>
      </c>
      <c r="F205">
        <v>0.91280091939999997</v>
      </c>
      <c r="G205">
        <v>0.69108873630000001</v>
      </c>
      <c r="H205">
        <v>0.67181974909999997</v>
      </c>
      <c r="I205">
        <v>0.80296305440000004</v>
      </c>
      <c r="J205">
        <v>0.7293616637</v>
      </c>
      <c r="K205">
        <v>0.69341430329999998</v>
      </c>
      <c r="L205">
        <f>totalme10_age!B205/SUM(totalme10_age!$B205:$K205)</f>
        <v>0.50590831805696446</v>
      </c>
      <c r="M205">
        <f>totalme10_age!C205/SUM(totalme10_age!$B205:$K205)</f>
        <v>0</v>
      </c>
      <c r="N205">
        <f>totalme10_age!D205/SUM(totalme10_age!$B205:$K205)</f>
        <v>5.6094203743845328E-2</v>
      </c>
      <c r="O205">
        <f>totalme10_age!E205/SUM(totalme10_age!$B205:$K205)</f>
        <v>4.2131809871634701E-2</v>
      </c>
      <c r="P205">
        <f>totalme10_age!F205/SUM(totalme10_age!$B205:$K205)</f>
        <v>5.4729761761075017E-2</v>
      </c>
      <c r="Q205">
        <f>totalme10_age!G205/SUM(totalme10_age!$B205:$K205)</f>
        <v>0.13809779244159703</v>
      </c>
      <c r="R205">
        <f>totalme10_age!H205/SUM(totalme10_age!$B205:$K205)</f>
        <v>4.0001686275328819E-4</v>
      </c>
      <c r="S205">
        <f>totalme10_age!I205/SUM(totalme10_age!$B205:$K205)</f>
        <v>5.5131496030882687E-2</v>
      </c>
      <c r="T205">
        <f>totalme10_age!J205/SUM(totalme10_age!$B205:$K205)</f>
        <v>9.7844415695204773E-2</v>
      </c>
      <c r="U205">
        <f>totalme10_age!K205/SUM(totalme10_age!$B205:$K205)</f>
        <v>4.9662185536042659E-2</v>
      </c>
      <c r="V205">
        <f>n10_age!$B204/SUM(n10_age!$B204:$K204)</f>
        <v>5.836713101745724E-2</v>
      </c>
      <c r="W205">
        <f>n10_age!$B204/SUM(n10_age!$B204:$K204)</f>
        <v>5.836713101745724E-2</v>
      </c>
      <c r="X205">
        <f>n10_age!$B204/SUM(n10_age!$B204:$K204)</f>
        <v>5.836713101745724E-2</v>
      </c>
      <c r="Y205">
        <f>n10_age!$B204/SUM(n10_age!$B204:$K204)</f>
        <v>5.836713101745724E-2</v>
      </c>
      <c r="Z205">
        <f>n10_age!$B204/SUM(n10_age!$B204:$K204)</f>
        <v>5.836713101745724E-2</v>
      </c>
      <c r="AA205">
        <f>n10_age!$B204/SUM(n10_age!$B204:$K204)</f>
        <v>5.836713101745724E-2</v>
      </c>
      <c r="AB205">
        <f>n10_age!$B204/SUM(n10_age!$B204:$K204)</f>
        <v>5.836713101745724E-2</v>
      </c>
      <c r="AC205">
        <f>n10_age!$B204/SUM(n10_age!$B204:$K204)</f>
        <v>5.836713101745724E-2</v>
      </c>
      <c r="AD205">
        <f>n10_age!$B204/SUM(n10_age!$B204:$K204)</f>
        <v>5.836713101745724E-2</v>
      </c>
      <c r="AE205">
        <f>n10_age!$B204/SUM(n10_age!$B204:$K204)</f>
        <v>5.836713101745724E-2</v>
      </c>
      <c r="AG205" s="6">
        <f t="shared" si="9"/>
        <v>0.72215424383874671</v>
      </c>
      <c r="AH205">
        <f t="shared" si="10"/>
        <v>0.3946930419016223</v>
      </c>
      <c r="AI205">
        <f t="shared" si="11"/>
        <v>0.75136094012222221</v>
      </c>
    </row>
    <row r="206" spans="1:35" x14ac:dyDescent="0.2">
      <c r="A206" s="1">
        <v>33208</v>
      </c>
      <c r="B206">
        <v>0.65820671689999999</v>
      </c>
      <c r="D206">
        <v>0.73387569100000005</v>
      </c>
      <c r="E206">
        <v>0.72968660610000002</v>
      </c>
      <c r="F206">
        <v>0.82310199920000005</v>
      </c>
      <c r="G206">
        <v>0.68794428640000005</v>
      </c>
      <c r="H206">
        <v>0.60628260700000003</v>
      </c>
      <c r="I206">
        <v>0.75303056800000001</v>
      </c>
      <c r="J206">
        <v>0.68978506220000002</v>
      </c>
      <c r="K206">
        <v>0.65077570819999997</v>
      </c>
      <c r="L206">
        <f>totalme10_age!B206/SUM(totalme10_age!$B206:$K206)</f>
        <v>0.49869284778490669</v>
      </c>
      <c r="M206">
        <f>totalme10_age!C206/SUM(totalme10_age!$B206:$K206)</f>
        <v>0</v>
      </c>
      <c r="N206">
        <f>totalme10_age!D206/SUM(totalme10_age!$B206:$K206)</f>
        <v>5.6598882593098337E-2</v>
      </c>
      <c r="O206">
        <f>totalme10_age!E206/SUM(totalme10_age!$B206:$K206)</f>
        <v>4.2248070743924331E-2</v>
      </c>
      <c r="P206">
        <f>totalme10_age!F206/SUM(totalme10_age!$B206:$K206)</f>
        <v>5.6594889619666786E-2</v>
      </c>
      <c r="Q206">
        <f>totalme10_age!G206/SUM(totalme10_age!$B206:$K206)</f>
        <v>0.14137569595170144</v>
      </c>
      <c r="R206">
        <f>totalme10_age!H206/SUM(totalme10_age!$B206:$K206)</f>
        <v>3.8375816155695726E-4</v>
      </c>
      <c r="S206">
        <f>totalme10_age!I206/SUM(totalme10_age!$B206:$K206)</f>
        <v>5.6706181013517959E-2</v>
      </c>
      <c r="T206">
        <f>totalme10_age!J206/SUM(totalme10_age!$B206:$K206)</f>
        <v>9.7127516254671475E-2</v>
      </c>
      <c r="U206">
        <f>totalme10_age!K206/SUM(totalme10_age!$B206:$K206)</f>
        <v>5.0272157876956033E-2</v>
      </c>
      <c r="V206">
        <f>n10_age!$B205/SUM(n10_age!$B205:$K205)</f>
        <v>5.848989719957462E-2</v>
      </c>
      <c r="W206">
        <f>n10_age!$B205/SUM(n10_age!$B205:$K205)</f>
        <v>5.848989719957462E-2</v>
      </c>
      <c r="X206">
        <f>n10_age!$B205/SUM(n10_age!$B205:$K205)</f>
        <v>5.848989719957462E-2</v>
      </c>
      <c r="Y206">
        <f>n10_age!$B205/SUM(n10_age!$B205:$K205)</f>
        <v>5.848989719957462E-2</v>
      </c>
      <c r="Z206">
        <f>n10_age!$B205/SUM(n10_age!$B205:$K205)</f>
        <v>5.848989719957462E-2</v>
      </c>
      <c r="AA206">
        <f>n10_age!$B205/SUM(n10_age!$B205:$K205)</f>
        <v>5.848989719957462E-2</v>
      </c>
      <c r="AB206">
        <f>n10_age!$B205/SUM(n10_age!$B205:$K205)</f>
        <v>5.848989719957462E-2</v>
      </c>
      <c r="AC206">
        <f>n10_age!$B205/SUM(n10_age!$B205:$K205)</f>
        <v>5.848989719957462E-2</v>
      </c>
      <c r="AD206">
        <f>n10_age!$B205/SUM(n10_age!$B205:$K205)</f>
        <v>5.848989719957462E-2</v>
      </c>
      <c r="AE206">
        <f>n10_age!$B205/SUM(n10_age!$B205:$K205)</f>
        <v>5.848989719957462E-2</v>
      </c>
      <c r="AG206" s="6">
        <f t="shared" si="9"/>
        <v>0.68709650914905207</v>
      </c>
      <c r="AH206">
        <f t="shared" si="10"/>
        <v>0.37039834293690183</v>
      </c>
      <c r="AI206">
        <f t="shared" si="11"/>
        <v>0.70363213833333338</v>
      </c>
    </row>
    <row r="207" spans="1:35" x14ac:dyDescent="0.2">
      <c r="A207" s="1">
        <v>33239</v>
      </c>
      <c r="B207">
        <v>0.64696721820000003</v>
      </c>
      <c r="D207">
        <v>0.72052389309999998</v>
      </c>
      <c r="E207">
        <v>0.73721412129999997</v>
      </c>
      <c r="F207">
        <v>0.71729724390000005</v>
      </c>
      <c r="G207">
        <v>0.68521928009999999</v>
      </c>
      <c r="H207">
        <v>0.25711362729999998</v>
      </c>
      <c r="I207">
        <v>0.74334631650000005</v>
      </c>
      <c r="J207">
        <v>0.67718457519999997</v>
      </c>
      <c r="K207">
        <v>0.64652810419999995</v>
      </c>
      <c r="L207">
        <f>totalme10_age!B207/SUM(totalme10_age!$B207:$K207)</f>
        <v>0.4944107404058371</v>
      </c>
      <c r="M207">
        <f>totalme10_age!C207/SUM(totalme10_age!$B207:$K207)</f>
        <v>0</v>
      </c>
      <c r="N207">
        <f>totalme10_age!D207/SUM(totalme10_age!$B207:$K207)</f>
        <v>5.6132678211075961E-2</v>
      </c>
      <c r="O207">
        <f>totalme10_age!E207/SUM(totalme10_age!$B207:$K207)</f>
        <v>4.3630405759669338E-2</v>
      </c>
      <c r="P207">
        <f>totalme10_age!F207/SUM(totalme10_age!$B207:$K207)</f>
        <v>6.4663916381151432E-2</v>
      </c>
      <c r="Q207">
        <f>totalme10_age!G207/SUM(totalme10_age!$B207:$K207)</f>
        <v>0.13483849102837453</v>
      </c>
      <c r="R207">
        <f>totalme10_age!H207/SUM(totalme10_age!$B207:$K207)</f>
        <v>3.0363658215220714E-3</v>
      </c>
      <c r="S207">
        <f>totalme10_age!I207/SUM(totalme10_age!$B207:$K207)</f>
        <v>5.5546099762308877E-2</v>
      </c>
      <c r="T207">
        <f>totalme10_age!J207/SUM(totalme10_age!$B207:$K207)</f>
        <v>9.8084468912277525E-2</v>
      </c>
      <c r="U207">
        <f>totalme10_age!K207/SUM(totalme10_age!$B207:$K207)</f>
        <v>4.9656833717783164E-2</v>
      </c>
      <c r="V207">
        <f>n10_age!$B206/SUM(n10_age!$B206:$K206)</f>
        <v>5.8457711442786067E-2</v>
      </c>
      <c r="W207">
        <f>n10_age!$B206/SUM(n10_age!$B206:$K206)</f>
        <v>5.8457711442786067E-2</v>
      </c>
      <c r="X207">
        <f>n10_age!$B206/SUM(n10_age!$B206:$K206)</f>
        <v>5.8457711442786067E-2</v>
      </c>
      <c r="Y207">
        <f>n10_age!$B206/SUM(n10_age!$B206:$K206)</f>
        <v>5.8457711442786067E-2</v>
      </c>
      <c r="Z207">
        <f>n10_age!$B206/SUM(n10_age!$B206:$K206)</f>
        <v>5.8457711442786067E-2</v>
      </c>
      <c r="AA207">
        <f>n10_age!$B206/SUM(n10_age!$B206:$K206)</f>
        <v>5.8457711442786067E-2</v>
      </c>
      <c r="AB207">
        <f>n10_age!$B206/SUM(n10_age!$B206:$K206)</f>
        <v>5.8457711442786067E-2</v>
      </c>
      <c r="AC207">
        <f>n10_age!$B206/SUM(n10_age!$B206:$K206)</f>
        <v>5.8457711442786067E-2</v>
      </c>
      <c r="AD207">
        <f>n10_age!$B206/SUM(n10_age!$B206:$K206)</f>
        <v>5.8457711442786067E-2</v>
      </c>
      <c r="AE207">
        <f>n10_age!$B206/SUM(n10_age!$B206:$K206)</f>
        <v>5.8457711442786067E-2</v>
      </c>
      <c r="AG207" s="6">
        <f t="shared" si="9"/>
        <v>0.67185111886227733</v>
      </c>
      <c r="AH207">
        <f t="shared" si="10"/>
        <v>0.34088996996343279</v>
      </c>
      <c r="AI207">
        <f t="shared" si="11"/>
        <v>0.64793270886666665</v>
      </c>
    </row>
    <row r="208" spans="1:35" x14ac:dyDescent="0.2">
      <c r="A208" s="1">
        <v>33270</v>
      </c>
      <c r="B208">
        <v>0.62611301050000001</v>
      </c>
      <c r="D208">
        <v>0.69816414810000005</v>
      </c>
      <c r="E208">
        <v>0.69344654650000004</v>
      </c>
      <c r="F208">
        <v>0.68265930450000001</v>
      </c>
      <c r="G208">
        <v>0.63333984710000002</v>
      </c>
      <c r="H208">
        <v>0.3840453821</v>
      </c>
      <c r="I208">
        <v>0.67824782959999996</v>
      </c>
      <c r="J208">
        <v>0.68310483600000005</v>
      </c>
      <c r="K208">
        <v>0.602524748</v>
      </c>
      <c r="L208">
        <f>totalme10_age!B208/SUM(totalme10_age!$B208:$K208)</f>
        <v>0.48823435852906721</v>
      </c>
      <c r="M208">
        <f>totalme10_age!C208/SUM(totalme10_age!$B208:$K208)</f>
        <v>0</v>
      </c>
      <c r="N208">
        <f>totalme10_age!D208/SUM(totalme10_age!$B208:$K208)</f>
        <v>5.4216620823074532E-2</v>
      </c>
      <c r="O208">
        <f>totalme10_age!E208/SUM(totalme10_age!$B208:$K208)</f>
        <v>4.4413320985076235E-2</v>
      </c>
      <c r="P208">
        <f>totalme10_age!F208/SUM(totalme10_age!$B208:$K208)</f>
        <v>6.4768021864410386E-2</v>
      </c>
      <c r="Q208">
        <f>totalme10_age!G208/SUM(totalme10_age!$B208:$K208)</f>
        <v>0.13818570252717824</v>
      </c>
      <c r="R208">
        <f>totalme10_age!H208/SUM(totalme10_age!$B208:$K208)</f>
        <v>5.2762514763210191E-3</v>
      </c>
      <c r="S208">
        <f>totalme10_age!I208/SUM(totalme10_age!$B208:$K208)</f>
        <v>5.8572389717088891E-2</v>
      </c>
      <c r="T208">
        <f>totalme10_age!J208/SUM(totalme10_age!$B208:$K208)</f>
        <v>9.5870347370442158E-2</v>
      </c>
      <c r="U208">
        <f>totalme10_age!K208/SUM(totalme10_age!$B208:$K208)</f>
        <v>5.046298670734134E-2</v>
      </c>
      <c r="V208">
        <f>n10_age!$B207/SUM(n10_age!$B207:$K207)</f>
        <v>5.8708065667380439E-2</v>
      </c>
      <c r="W208">
        <f>n10_age!$B207/SUM(n10_age!$B207:$K207)</f>
        <v>5.8708065667380439E-2</v>
      </c>
      <c r="X208">
        <f>n10_age!$B207/SUM(n10_age!$B207:$K207)</f>
        <v>5.8708065667380439E-2</v>
      </c>
      <c r="Y208">
        <f>n10_age!$B207/SUM(n10_age!$B207:$K207)</f>
        <v>5.8708065667380439E-2</v>
      </c>
      <c r="Z208">
        <f>n10_age!$B207/SUM(n10_age!$B207:$K207)</f>
        <v>5.8708065667380439E-2</v>
      </c>
      <c r="AA208">
        <f>n10_age!$B207/SUM(n10_age!$B207:$K207)</f>
        <v>5.8708065667380439E-2</v>
      </c>
      <c r="AB208">
        <f>n10_age!$B207/SUM(n10_age!$B207:$K207)</f>
        <v>5.8708065667380439E-2</v>
      </c>
      <c r="AC208">
        <f>n10_age!$B207/SUM(n10_age!$B207:$K207)</f>
        <v>5.8708065667380439E-2</v>
      </c>
      <c r="AD208">
        <f>n10_age!$B207/SUM(n10_age!$B207:$K207)</f>
        <v>5.8708065667380439E-2</v>
      </c>
      <c r="AE208">
        <f>n10_age!$B207/SUM(n10_age!$B207:$K207)</f>
        <v>5.8708065667380439E-2</v>
      </c>
      <c r="AG208" s="6">
        <f t="shared" si="9"/>
        <v>0.6437208659447361</v>
      </c>
      <c r="AH208">
        <f t="shared" si="10"/>
        <v>0.33355842605988578</v>
      </c>
      <c r="AI208">
        <f t="shared" si="11"/>
        <v>0.63129396137777782</v>
      </c>
    </row>
    <row r="209" spans="1:35" x14ac:dyDescent="0.2">
      <c r="A209" s="1">
        <v>33298</v>
      </c>
      <c r="B209">
        <v>0.59794744330000005</v>
      </c>
      <c r="D209">
        <v>0.6481124492</v>
      </c>
      <c r="E209">
        <v>0.63766755559999999</v>
      </c>
      <c r="F209">
        <v>0.63568714540000004</v>
      </c>
      <c r="G209">
        <v>0.59055135810000003</v>
      </c>
      <c r="H209">
        <v>0.41245422710000001</v>
      </c>
      <c r="I209">
        <v>0.65941923550000003</v>
      </c>
      <c r="J209">
        <v>0.6415689443</v>
      </c>
      <c r="K209">
        <v>0.5794369694</v>
      </c>
      <c r="L209">
        <f>totalme10_age!B209/SUM(totalme10_age!$B209:$K209)</f>
        <v>0.48626189157053745</v>
      </c>
      <c r="M209">
        <f>totalme10_age!C209/SUM(totalme10_age!$B209:$K209)</f>
        <v>0</v>
      </c>
      <c r="N209">
        <f>totalme10_age!D209/SUM(totalme10_age!$B209:$K209)</f>
        <v>5.429395519911346E-2</v>
      </c>
      <c r="O209">
        <f>totalme10_age!E209/SUM(totalme10_age!$B209:$K209)</f>
        <v>4.7040726892370967E-2</v>
      </c>
      <c r="P209">
        <f>totalme10_age!F209/SUM(totalme10_age!$B209:$K209)</f>
        <v>6.4820235887679323E-2</v>
      </c>
      <c r="Q209">
        <f>totalme10_age!G209/SUM(totalme10_age!$B209:$K209)</f>
        <v>0.13624472112125977</v>
      </c>
      <c r="R209">
        <f>totalme10_age!H209/SUM(totalme10_age!$B209:$K209)</f>
        <v>6.1007494767689047E-3</v>
      </c>
      <c r="S209">
        <f>totalme10_age!I209/SUM(totalme10_age!$B209:$K209)</f>
        <v>5.8084994000781945E-2</v>
      </c>
      <c r="T209">
        <f>totalme10_age!J209/SUM(totalme10_age!$B209:$K209)</f>
        <v>9.6444591948825528E-2</v>
      </c>
      <c r="U209">
        <f>totalme10_age!K209/SUM(totalme10_age!$B209:$K209)</f>
        <v>5.0708133902662628E-2</v>
      </c>
      <c r="V209">
        <f>n10_age!$B208/SUM(n10_age!$B208:$K208)</f>
        <v>5.8844571632981575E-2</v>
      </c>
      <c r="W209">
        <f>n10_age!$B208/SUM(n10_age!$B208:$K208)</f>
        <v>5.8844571632981575E-2</v>
      </c>
      <c r="X209">
        <f>n10_age!$B208/SUM(n10_age!$B208:$K208)</f>
        <v>5.8844571632981575E-2</v>
      </c>
      <c r="Y209">
        <f>n10_age!$B208/SUM(n10_age!$B208:$K208)</f>
        <v>5.8844571632981575E-2</v>
      </c>
      <c r="Z209">
        <f>n10_age!$B208/SUM(n10_age!$B208:$K208)</f>
        <v>5.8844571632981575E-2</v>
      </c>
      <c r="AA209">
        <f>n10_age!$B208/SUM(n10_age!$B208:$K208)</f>
        <v>5.8844571632981575E-2</v>
      </c>
      <c r="AB209">
        <f>n10_age!$B208/SUM(n10_age!$B208:$K208)</f>
        <v>5.8844571632981575E-2</v>
      </c>
      <c r="AC209">
        <f>n10_age!$B208/SUM(n10_age!$B208:$K208)</f>
        <v>5.8844571632981575E-2</v>
      </c>
      <c r="AD209">
        <f>n10_age!$B208/SUM(n10_age!$B208:$K208)</f>
        <v>5.8844571632981575E-2</v>
      </c>
      <c r="AE209">
        <f>n10_age!$B208/SUM(n10_age!$B208:$K208)</f>
        <v>5.8844571632981575E-2</v>
      </c>
      <c r="AG209" s="6">
        <f t="shared" si="9"/>
        <v>0.60968554897922156</v>
      </c>
      <c r="AH209">
        <f t="shared" si="10"/>
        <v>0.31792811891953138</v>
      </c>
      <c r="AI209">
        <f t="shared" si="11"/>
        <v>0.6003161475444444</v>
      </c>
    </row>
    <row r="210" spans="1:35" x14ac:dyDescent="0.2">
      <c r="A210" s="1">
        <v>33329</v>
      </c>
      <c r="B210">
        <v>0.58655273379999995</v>
      </c>
      <c r="D210">
        <v>0.63114266149999998</v>
      </c>
      <c r="E210">
        <v>0.63092423200000003</v>
      </c>
      <c r="F210">
        <v>0.62101466530000005</v>
      </c>
      <c r="G210">
        <v>0.56054991639999996</v>
      </c>
      <c r="H210">
        <v>0.50802406180000004</v>
      </c>
      <c r="I210">
        <v>0.61707108720000003</v>
      </c>
      <c r="J210">
        <v>0.64966189419999998</v>
      </c>
      <c r="K210">
        <v>0.53805447809999996</v>
      </c>
      <c r="L210">
        <f>totalme10_age!B210/SUM(totalme10_age!$B210:$K210)</f>
        <v>0.48041711835517353</v>
      </c>
      <c r="M210">
        <f>totalme10_age!C210/SUM(totalme10_age!$B210:$K210)</f>
        <v>0</v>
      </c>
      <c r="N210">
        <f>totalme10_age!D210/SUM(totalme10_age!$B210:$K210)</f>
        <v>5.4223869641172193E-2</v>
      </c>
      <c r="O210">
        <f>totalme10_age!E210/SUM(totalme10_age!$B210:$K210)</f>
        <v>4.487737540889384E-2</v>
      </c>
      <c r="P210">
        <f>totalme10_age!F210/SUM(totalme10_age!$B210:$K210)</f>
        <v>6.6169621647974561E-2</v>
      </c>
      <c r="Q210">
        <f>totalme10_age!G210/SUM(totalme10_age!$B210:$K210)</f>
        <v>0.13823069300497159</v>
      </c>
      <c r="R210">
        <f>totalme10_age!H210/SUM(totalme10_age!$B210:$K210)</f>
        <v>8.6287045010623419E-3</v>
      </c>
      <c r="S210">
        <f>totalme10_age!I210/SUM(totalme10_age!$B210:$K210)</f>
        <v>5.9910805899740793E-2</v>
      </c>
      <c r="T210">
        <f>totalme10_age!J210/SUM(totalme10_age!$B210:$K210)</f>
        <v>9.7605166479270367E-2</v>
      </c>
      <c r="U210">
        <f>totalme10_age!K210/SUM(totalme10_age!$B210:$K210)</f>
        <v>4.9936645061740767E-2</v>
      </c>
      <c r="V210">
        <f>n10_age!$B209/SUM(n10_age!$B209:$K209)</f>
        <v>5.9087643678160919E-2</v>
      </c>
      <c r="W210">
        <f>n10_age!$B209/SUM(n10_age!$B209:$K209)</f>
        <v>5.9087643678160919E-2</v>
      </c>
      <c r="X210">
        <f>n10_age!$B209/SUM(n10_age!$B209:$K209)</f>
        <v>5.9087643678160919E-2</v>
      </c>
      <c r="Y210">
        <f>n10_age!$B209/SUM(n10_age!$B209:$K209)</f>
        <v>5.9087643678160919E-2</v>
      </c>
      <c r="Z210">
        <f>n10_age!$B209/SUM(n10_age!$B209:$K209)</f>
        <v>5.9087643678160919E-2</v>
      </c>
      <c r="AA210">
        <f>n10_age!$B209/SUM(n10_age!$B209:$K209)</f>
        <v>5.9087643678160919E-2</v>
      </c>
      <c r="AB210">
        <f>n10_age!$B209/SUM(n10_age!$B209:$K209)</f>
        <v>5.9087643678160919E-2</v>
      </c>
      <c r="AC210">
        <f>n10_age!$B209/SUM(n10_age!$B209:$K209)</f>
        <v>5.9087643678160919E-2</v>
      </c>
      <c r="AD210">
        <f>n10_age!$B209/SUM(n10_age!$B209:$K209)</f>
        <v>5.9087643678160919E-2</v>
      </c>
      <c r="AE210">
        <f>n10_age!$B209/SUM(n10_age!$B209:$K209)</f>
        <v>5.9087643678160919E-2</v>
      </c>
      <c r="AG210" s="6">
        <f t="shared" si="9"/>
        <v>0.59453651247600292</v>
      </c>
      <c r="AH210">
        <f t="shared" si="10"/>
        <v>0.3157050278859016</v>
      </c>
      <c r="AI210">
        <f t="shared" si="11"/>
        <v>0.59366619225555561</v>
      </c>
    </row>
    <row r="211" spans="1:35" x14ac:dyDescent="0.2">
      <c r="A211" s="1">
        <v>33359</v>
      </c>
      <c r="B211">
        <v>0.58733125340000003</v>
      </c>
      <c r="D211">
        <v>0.63535222430000005</v>
      </c>
      <c r="E211">
        <v>0.6260769692</v>
      </c>
      <c r="F211">
        <v>0.61098240059999998</v>
      </c>
      <c r="G211">
        <v>0.55168469779999996</v>
      </c>
      <c r="H211">
        <v>0.50184940150000001</v>
      </c>
      <c r="I211">
        <v>0.59646031659999998</v>
      </c>
      <c r="J211">
        <v>0.66069435320000003</v>
      </c>
      <c r="K211">
        <v>0.54489596100000004</v>
      </c>
      <c r="L211">
        <f>totalme10_age!B211/SUM(totalme10_age!$B211:$K211)</f>
        <v>0.47816215620084668</v>
      </c>
      <c r="M211">
        <f>totalme10_age!C211/SUM(totalme10_age!$B211:$K211)</f>
        <v>0</v>
      </c>
      <c r="N211">
        <f>totalme10_age!D211/SUM(totalme10_age!$B211:$K211)</f>
        <v>5.3611900745890194E-2</v>
      </c>
      <c r="O211">
        <f>totalme10_age!E211/SUM(totalme10_age!$B211:$K211)</f>
        <v>4.5772351797971386E-2</v>
      </c>
      <c r="P211">
        <f>totalme10_age!F211/SUM(totalme10_age!$B211:$K211)</f>
        <v>6.6540631289220942E-2</v>
      </c>
      <c r="Q211">
        <f>totalme10_age!G211/SUM(totalme10_age!$B211:$K211)</f>
        <v>0.13907103607915128</v>
      </c>
      <c r="R211">
        <f>totalme10_age!H211/SUM(totalme10_age!$B211:$K211)</f>
        <v>1.0637252707846385E-2</v>
      </c>
      <c r="S211">
        <f>totalme10_age!I211/SUM(totalme10_age!$B211:$K211)</f>
        <v>6.3672792067389766E-2</v>
      </c>
      <c r="T211">
        <f>totalme10_age!J211/SUM(totalme10_age!$B211:$K211)</f>
        <v>9.2997856966157172E-2</v>
      </c>
      <c r="U211">
        <f>totalme10_age!K211/SUM(totalme10_age!$B211:$K211)</f>
        <v>4.9534022145526227E-2</v>
      </c>
      <c r="V211">
        <f>n10_age!$B210/SUM(n10_age!$B210:$K210)</f>
        <v>5.9130122214234367E-2</v>
      </c>
      <c r="W211">
        <f>n10_age!$B210/SUM(n10_age!$B210:$K210)</f>
        <v>5.9130122214234367E-2</v>
      </c>
      <c r="X211">
        <f>n10_age!$B210/SUM(n10_age!$B210:$K210)</f>
        <v>5.9130122214234367E-2</v>
      </c>
      <c r="Y211">
        <f>n10_age!$B210/SUM(n10_age!$B210:$K210)</f>
        <v>5.9130122214234367E-2</v>
      </c>
      <c r="Z211">
        <f>n10_age!$B210/SUM(n10_age!$B210:$K210)</f>
        <v>5.9130122214234367E-2</v>
      </c>
      <c r="AA211">
        <f>n10_age!$B210/SUM(n10_age!$B210:$K210)</f>
        <v>5.9130122214234367E-2</v>
      </c>
      <c r="AB211">
        <f>n10_age!$B210/SUM(n10_age!$B210:$K210)</f>
        <v>5.9130122214234367E-2</v>
      </c>
      <c r="AC211">
        <f>n10_age!$B210/SUM(n10_age!$B210:$K210)</f>
        <v>5.9130122214234367E-2</v>
      </c>
      <c r="AD211">
        <f>n10_age!$B210/SUM(n10_age!$B210:$K210)</f>
        <v>5.9130122214234367E-2</v>
      </c>
      <c r="AE211">
        <f>n10_age!$B210/SUM(n10_age!$B210:$K210)</f>
        <v>5.9130122214234367E-2</v>
      </c>
      <c r="AG211" s="6">
        <f t="shared" si="9"/>
        <v>0.59268819153594055</v>
      </c>
      <c r="AH211">
        <f t="shared" si="10"/>
        <v>0.31429596927217829</v>
      </c>
      <c r="AI211">
        <f t="shared" si="11"/>
        <v>0.59059195306666668</v>
      </c>
    </row>
    <row r="212" spans="1:35" x14ac:dyDescent="0.2">
      <c r="A212" s="1">
        <v>33390</v>
      </c>
      <c r="B212">
        <v>0.58301907980000001</v>
      </c>
      <c r="D212">
        <v>0.60724710699999995</v>
      </c>
      <c r="E212">
        <v>0.59586467509999996</v>
      </c>
      <c r="F212">
        <v>0.59486565359999999</v>
      </c>
      <c r="G212">
        <v>0.52426547290000003</v>
      </c>
      <c r="H212">
        <v>0.47672904020000001</v>
      </c>
      <c r="I212">
        <v>0.57778808380000002</v>
      </c>
      <c r="J212">
        <v>0.66008228170000005</v>
      </c>
      <c r="K212">
        <v>0.52283546589999996</v>
      </c>
      <c r="L212">
        <f>totalme10_age!B212/SUM(totalme10_age!$B212:$K212)</f>
        <v>0.47491361735719861</v>
      </c>
      <c r="M212">
        <f>totalme10_age!C212/SUM(totalme10_age!$B212:$K212)</f>
        <v>0</v>
      </c>
      <c r="N212">
        <f>totalme10_age!D212/SUM(totalme10_age!$B212:$K212)</f>
        <v>5.3754552922003054E-2</v>
      </c>
      <c r="O212">
        <f>totalme10_age!E212/SUM(totalme10_age!$B212:$K212)</f>
        <v>4.6734610881728381E-2</v>
      </c>
      <c r="P212">
        <f>totalme10_age!F212/SUM(totalme10_age!$B212:$K212)</f>
        <v>6.6339821582817537E-2</v>
      </c>
      <c r="Q212">
        <f>totalme10_age!G212/SUM(totalme10_age!$B212:$K212)</f>
        <v>0.13895007865527276</v>
      </c>
      <c r="R212">
        <f>totalme10_age!H212/SUM(totalme10_age!$B212:$K212)</f>
        <v>1.1533762899377355E-2</v>
      </c>
      <c r="S212">
        <f>totalme10_age!I212/SUM(totalme10_age!$B212:$K212)</f>
        <v>6.5049809881799273E-2</v>
      </c>
      <c r="T212">
        <f>totalme10_age!J212/SUM(totalme10_age!$B212:$K212)</f>
        <v>9.0451179643944488E-2</v>
      </c>
      <c r="U212">
        <f>totalme10_age!K212/SUM(totalme10_age!$B212:$K212)</f>
        <v>5.2272566175858549E-2</v>
      </c>
      <c r="V212">
        <f>n10_age!$B211/SUM(n10_age!$B211:$K211)</f>
        <v>5.8760107816711593E-2</v>
      </c>
      <c r="W212">
        <f>n10_age!$B211/SUM(n10_age!$B211:$K211)</f>
        <v>5.8760107816711593E-2</v>
      </c>
      <c r="X212">
        <f>n10_age!$B211/SUM(n10_age!$B211:$K211)</f>
        <v>5.8760107816711593E-2</v>
      </c>
      <c r="Y212">
        <f>n10_age!$B211/SUM(n10_age!$B211:$K211)</f>
        <v>5.8760107816711593E-2</v>
      </c>
      <c r="Z212">
        <f>n10_age!$B211/SUM(n10_age!$B211:$K211)</f>
        <v>5.8760107816711593E-2</v>
      </c>
      <c r="AA212">
        <f>n10_age!$B211/SUM(n10_age!$B211:$K211)</f>
        <v>5.8760107816711593E-2</v>
      </c>
      <c r="AB212">
        <f>n10_age!$B211/SUM(n10_age!$B211:$K211)</f>
        <v>5.8760107816711593E-2</v>
      </c>
      <c r="AC212">
        <f>n10_age!$B211/SUM(n10_age!$B211:$K211)</f>
        <v>5.8760107816711593E-2</v>
      </c>
      <c r="AD212">
        <f>n10_age!$B211/SUM(n10_age!$B211:$K211)</f>
        <v>5.8760107816711593E-2</v>
      </c>
      <c r="AE212">
        <f>n10_age!$B211/SUM(n10_age!$B211:$K211)</f>
        <v>5.8760107816711593E-2</v>
      </c>
      <c r="AG212" s="6">
        <f t="shared" si="9"/>
        <v>0.57980216792853168</v>
      </c>
      <c r="AH212">
        <f t="shared" si="10"/>
        <v>0.30218542196226411</v>
      </c>
      <c r="AI212">
        <f t="shared" si="11"/>
        <v>0.5714107622222222</v>
      </c>
    </row>
    <row r="213" spans="1:35" x14ac:dyDescent="0.2">
      <c r="A213" s="1">
        <v>33420</v>
      </c>
      <c r="B213">
        <v>0.6007121983</v>
      </c>
      <c r="D213">
        <v>0.65820452630000004</v>
      </c>
      <c r="E213">
        <v>0.62424948010000003</v>
      </c>
      <c r="F213">
        <v>0.60138178679999998</v>
      </c>
      <c r="G213">
        <v>0.59845679829999998</v>
      </c>
      <c r="H213">
        <v>0.55641260309999996</v>
      </c>
      <c r="I213">
        <v>0.60889223560000005</v>
      </c>
      <c r="J213">
        <v>0.67229958219999997</v>
      </c>
      <c r="K213">
        <v>0.60166451259999998</v>
      </c>
      <c r="L213">
        <f>totalme10_age!B213/SUM(totalme10_age!$B213:$K213)</f>
        <v>0.47519753204779885</v>
      </c>
      <c r="M213">
        <f>totalme10_age!C213/SUM(totalme10_age!$B213:$K213)</f>
        <v>0</v>
      </c>
      <c r="N213">
        <f>totalme10_age!D213/SUM(totalme10_age!$B213:$K213)</f>
        <v>5.3564327150443444E-2</v>
      </c>
      <c r="O213">
        <f>totalme10_age!E213/SUM(totalme10_age!$B213:$K213)</f>
        <v>4.5731660268276152E-2</v>
      </c>
      <c r="P213">
        <f>totalme10_age!F213/SUM(totalme10_age!$B213:$K213)</f>
        <v>6.7423668141322807E-2</v>
      </c>
      <c r="Q213">
        <f>totalme10_age!G213/SUM(totalme10_age!$B213:$K213)</f>
        <v>0.13629382767150647</v>
      </c>
      <c r="R213">
        <f>totalme10_age!H213/SUM(totalme10_age!$B213:$K213)</f>
        <v>1.4433918440339186E-2</v>
      </c>
      <c r="S213">
        <f>totalme10_age!I213/SUM(totalme10_age!$B213:$K213)</f>
        <v>6.410982867629926E-2</v>
      </c>
      <c r="T213">
        <f>totalme10_age!J213/SUM(totalme10_age!$B213:$K213)</f>
        <v>8.9825674068194278E-2</v>
      </c>
      <c r="U213">
        <f>totalme10_age!K213/SUM(totalme10_age!$B213:$K213)</f>
        <v>5.3419563535819538E-2</v>
      </c>
      <c r="V213">
        <f>n10_age!$B212/SUM(n10_age!$B212:$K212)</f>
        <v>5.8434596140100069E-2</v>
      </c>
      <c r="W213">
        <f>n10_age!$B212/SUM(n10_age!$B212:$K212)</f>
        <v>5.8434596140100069E-2</v>
      </c>
      <c r="X213">
        <f>n10_age!$B212/SUM(n10_age!$B212:$K212)</f>
        <v>5.8434596140100069E-2</v>
      </c>
      <c r="Y213">
        <f>n10_age!$B212/SUM(n10_age!$B212:$K212)</f>
        <v>5.8434596140100069E-2</v>
      </c>
      <c r="Z213">
        <f>n10_age!$B212/SUM(n10_age!$B212:$K212)</f>
        <v>5.8434596140100069E-2</v>
      </c>
      <c r="AA213">
        <f>n10_age!$B212/SUM(n10_age!$B212:$K212)</f>
        <v>5.8434596140100069E-2</v>
      </c>
      <c r="AB213">
        <f>n10_age!$B212/SUM(n10_age!$B212:$K212)</f>
        <v>5.8434596140100069E-2</v>
      </c>
      <c r="AC213">
        <f>n10_age!$B212/SUM(n10_age!$B212:$K212)</f>
        <v>5.8434596140100069E-2</v>
      </c>
      <c r="AD213">
        <f>n10_age!$B212/SUM(n10_age!$B212:$K212)</f>
        <v>5.8434596140100069E-2</v>
      </c>
      <c r="AE213">
        <f>n10_age!$B212/SUM(n10_age!$B212:$K212)</f>
        <v>5.8434596140100069E-2</v>
      </c>
      <c r="AG213" s="6">
        <f t="shared" si="9"/>
        <v>0.61097214542809664</v>
      </c>
      <c r="AH213">
        <f t="shared" si="10"/>
        <v>0.32269183479612218</v>
      </c>
      <c r="AI213">
        <f t="shared" si="11"/>
        <v>0.61358596925555564</v>
      </c>
    </row>
    <row r="214" spans="1:35" x14ac:dyDescent="0.2">
      <c r="A214" s="1">
        <v>33451</v>
      </c>
      <c r="B214">
        <v>0.59239885510000001</v>
      </c>
      <c r="D214">
        <v>0.63334069530000003</v>
      </c>
      <c r="E214">
        <v>0.59358136309999998</v>
      </c>
      <c r="F214">
        <v>0.57445839580000002</v>
      </c>
      <c r="G214">
        <v>0.57834348179999995</v>
      </c>
      <c r="H214">
        <v>0.56175513079999995</v>
      </c>
      <c r="I214">
        <v>0.65873142829999998</v>
      </c>
      <c r="J214">
        <v>0.57510688139999999</v>
      </c>
      <c r="K214">
        <v>0.56187014560000004</v>
      </c>
      <c r="L214">
        <f>totalme10_age!B214/SUM(totalme10_age!$B214:$K214)</f>
        <v>0.47345133252626914</v>
      </c>
      <c r="M214">
        <f>totalme10_age!C214/SUM(totalme10_age!$B214:$K214)</f>
        <v>0</v>
      </c>
      <c r="N214">
        <f>totalme10_age!D214/SUM(totalme10_age!$B214:$K214)</f>
        <v>5.3062342759964964E-2</v>
      </c>
      <c r="O214">
        <f>totalme10_age!E214/SUM(totalme10_age!$B214:$K214)</f>
        <v>4.6831711994806631E-2</v>
      </c>
      <c r="P214">
        <f>totalme10_age!F214/SUM(totalme10_age!$B214:$K214)</f>
        <v>6.7715206300141495E-2</v>
      </c>
      <c r="Q214">
        <f>totalme10_age!G214/SUM(totalme10_age!$B214:$K214)</f>
        <v>0.13460847206514021</v>
      </c>
      <c r="R214">
        <f>totalme10_age!H214/SUM(totalme10_age!$B214:$K214)</f>
        <v>1.7846097854458339E-2</v>
      </c>
      <c r="S214">
        <f>totalme10_age!I214/SUM(totalme10_age!$B214:$K214)</f>
        <v>9.7942382556364338E-2</v>
      </c>
      <c r="T214">
        <f>totalme10_age!J214/SUM(totalme10_age!$B214:$K214)</f>
        <v>5.4211103006261203E-2</v>
      </c>
      <c r="U214">
        <f>totalme10_age!K214/SUM(totalme10_age!$B214:$K214)</f>
        <v>5.4331350936593685E-2</v>
      </c>
      <c r="V214">
        <f>n10_age!$B213/SUM(n10_age!$B213:$K213)</f>
        <v>5.844504021447721E-2</v>
      </c>
      <c r="W214">
        <f>n10_age!$B213/SUM(n10_age!$B213:$K213)</f>
        <v>5.844504021447721E-2</v>
      </c>
      <c r="X214">
        <f>n10_age!$B213/SUM(n10_age!$B213:$K213)</f>
        <v>5.844504021447721E-2</v>
      </c>
      <c r="Y214">
        <f>n10_age!$B213/SUM(n10_age!$B213:$K213)</f>
        <v>5.844504021447721E-2</v>
      </c>
      <c r="Z214">
        <f>n10_age!$B213/SUM(n10_age!$B213:$K213)</f>
        <v>5.844504021447721E-2</v>
      </c>
      <c r="AA214">
        <f>n10_age!$B213/SUM(n10_age!$B213:$K213)</f>
        <v>5.844504021447721E-2</v>
      </c>
      <c r="AB214">
        <f>n10_age!$B213/SUM(n10_age!$B213:$K213)</f>
        <v>5.844504021447721E-2</v>
      </c>
      <c r="AC214">
        <f>n10_age!$B213/SUM(n10_age!$B213:$K213)</f>
        <v>5.844504021447721E-2</v>
      </c>
      <c r="AD214">
        <f>n10_age!$B213/SUM(n10_age!$B213:$K213)</f>
        <v>5.844504021447721E-2</v>
      </c>
      <c r="AE214">
        <f>n10_age!$B213/SUM(n10_age!$B213:$K213)</f>
        <v>5.844504021447721E-2</v>
      </c>
      <c r="AG214" s="6">
        <f t="shared" si="9"/>
        <v>0.59487370606606815</v>
      </c>
      <c r="AH214">
        <f t="shared" si="10"/>
        <v>0.31148789014198391</v>
      </c>
      <c r="AI214">
        <f t="shared" si="11"/>
        <v>0.59217626413333346</v>
      </c>
    </row>
    <row r="215" spans="1:35" x14ac:dyDescent="0.2">
      <c r="A215" s="1">
        <v>33482</v>
      </c>
      <c r="B215">
        <v>0.59759597620000005</v>
      </c>
      <c r="D215">
        <v>0.6286347967</v>
      </c>
      <c r="E215">
        <v>0.58727938150000003</v>
      </c>
      <c r="F215">
        <v>0.55779942559999995</v>
      </c>
      <c r="G215">
        <v>0.55889056000000004</v>
      </c>
      <c r="H215">
        <v>0.53826979689999999</v>
      </c>
      <c r="I215">
        <v>0.64431486819999995</v>
      </c>
      <c r="J215">
        <v>0.56030309769999997</v>
      </c>
      <c r="K215">
        <v>0.55140150570000002</v>
      </c>
      <c r="L215">
        <f>totalme10_age!B215/SUM(totalme10_age!$B215:$K215)</f>
        <v>0.46932006599510401</v>
      </c>
      <c r="M215">
        <f>totalme10_age!C215/SUM(totalme10_age!$B215:$K215)</f>
        <v>0</v>
      </c>
      <c r="N215">
        <f>totalme10_age!D215/SUM(totalme10_age!$B215:$K215)</f>
        <v>5.2207991584880924E-2</v>
      </c>
      <c r="O215">
        <f>totalme10_age!E215/SUM(totalme10_age!$B215:$K215)</f>
        <v>4.6091156378239878E-2</v>
      </c>
      <c r="P215">
        <f>totalme10_age!F215/SUM(totalme10_age!$B215:$K215)</f>
        <v>6.7991232141101351E-2</v>
      </c>
      <c r="Q215">
        <f>totalme10_age!G215/SUM(totalme10_age!$B215:$K215)</f>
        <v>0.13580168205802881</v>
      </c>
      <c r="R215">
        <f>totalme10_age!H215/SUM(totalme10_age!$B215:$K215)</f>
        <v>1.9200292987179079E-2</v>
      </c>
      <c r="S215">
        <f>totalme10_age!I215/SUM(totalme10_age!$B215:$K215)</f>
        <v>9.7702278434737444E-2</v>
      </c>
      <c r="T215">
        <f>totalme10_age!J215/SUM(totalme10_age!$B215:$K215)</f>
        <v>5.7417990283287916E-2</v>
      </c>
      <c r="U215">
        <f>totalme10_age!K215/SUM(totalme10_age!$B215:$K215)</f>
        <v>5.4267310137440593E-2</v>
      </c>
      <c r="V215">
        <f>n10_age!$B214/SUM(n10_age!$B214:$K214)</f>
        <v>5.8257616247995726E-2</v>
      </c>
      <c r="W215">
        <f>n10_age!$B214/SUM(n10_age!$B214:$K214)</f>
        <v>5.8257616247995726E-2</v>
      </c>
      <c r="X215">
        <f>n10_age!$B214/SUM(n10_age!$B214:$K214)</f>
        <v>5.8257616247995726E-2</v>
      </c>
      <c r="Y215">
        <f>n10_age!$B214/SUM(n10_age!$B214:$K214)</f>
        <v>5.8257616247995726E-2</v>
      </c>
      <c r="Z215">
        <f>n10_age!$B214/SUM(n10_age!$B214:$K214)</f>
        <v>5.8257616247995726E-2</v>
      </c>
      <c r="AA215">
        <f>n10_age!$B214/SUM(n10_age!$B214:$K214)</f>
        <v>5.8257616247995726E-2</v>
      </c>
      <c r="AB215">
        <f>n10_age!$B214/SUM(n10_age!$B214:$K214)</f>
        <v>5.8257616247995726E-2</v>
      </c>
      <c r="AC215">
        <f>n10_age!$B214/SUM(n10_age!$B214:$K214)</f>
        <v>5.8257616247995726E-2</v>
      </c>
      <c r="AD215">
        <f>n10_age!$B214/SUM(n10_age!$B214:$K214)</f>
        <v>5.8257616247995726E-2</v>
      </c>
      <c r="AE215">
        <f>n10_age!$B214/SUM(n10_age!$B214:$K214)</f>
        <v>5.8257616247995726E-2</v>
      </c>
      <c r="AG215" s="6">
        <f t="shared" si="9"/>
        <v>0.58955620014225363</v>
      </c>
      <c r="AH215">
        <f t="shared" si="10"/>
        <v>0.30436629905211116</v>
      </c>
      <c r="AI215">
        <f t="shared" si="11"/>
        <v>0.58049882316666679</v>
      </c>
    </row>
    <row r="216" spans="1:35" x14ac:dyDescent="0.2">
      <c r="A216" s="1">
        <v>33512</v>
      </c>
      <c r="B216">
        <v>0.60550508160000005</v>
      </c>
      <c r="D216">
        <v>0.63104303829999997</v>
      </c>
      <c r="E216">
        <v>0.5907488514</v>
      </c>
      <c r="F216">
        <v>0.56095223370000002</v>
      </c>
      <c r="G216">
        <v>0.56967082790000001</v>
      </c>
      <c r="H216">
        <v>0.53442089029999995</v>
      </c>
      <c r="I216">
        <v>0.6610102014</v>
      </c>
      <c r="J216">
        <v>0.56673921149999995</v>
      </c>
      <c r="K216">
        <v>0.54087271699999995</v>
      </c>
      <c r="L216">
        <f>totalme10_age!B216/SUM(totalme10_age!$B216:$K216)</f>
        <v>0.4650175028811307</v>
      </c>
      <c r="M216">
        <f>totalme10_age!C216/SUM(totalme10_age!$B216:$K216)</f>
        <v>0</v>
      </c>
      <c r="N216">
        <f>totalme10_age!D216/SUM(totalme10_age!$B216:$K216)</f>
        <v>5.2310660761981077E-2</v>
      </c>
      <c r="O216">
        <f>totalme10_age!E216/SUM(totalme10_age!$B216:$K216)</f>
        <v>4.6576781216985157E-2</v>
      </c>
      <c r="P216">
        <f>totalme10_age!F216/SUM(totalme10_age!$B216:$K216)</f>
        <v>6.9234821876802286E-2</v>
      </c>
      <c r="Q216">
        <f>totalme10_age!G216/SUM(totalme10_age!$B216:$K216)</f>
        <v>0.13178426713253172</v>
      </c>
      <c r="R216">
        <f>totalme10_age!H216/SUM(totalme10_age!$B216:$K216)</f>
        <v>2.4448458140880511E-2</v>
      </c>
      <c r="S216">
        <f>totalme10_age!I216/SUM(totalme10_age!$B216:$K216)</f>
        <v>9.4153895135404869E-2</v>
      </c>
      <c r="T216">
        <f>totalme10_age!J216/SUM(totalme10_age!$B216:$K216)</f>
        <v>5.9449943335115739E-2</v>
      </c>
      <c r="U216">
        <f>totalme10_age!K216/SUM(totalme10_age!$B216:$K216)</f>
        <v>5.7023669519167958E-2</v>
      </c>
      <c r="V216">
        <f>n10_age!$B215/SUM(n10_age!$B215:$K215)</f>
        <v>5.7630736392742798E-2</v>
      </c>
      <c r="W216">
        <f>n10_age!$B215/SUM(n10_age!$B215:$K215)</f>
        <v>5.7630736392742798E-2</v>
      </c>
      <c r="X216">
        <f>n10_age!$B215/SUM(n10_age!$B215:$K215)</f>
        <v>5.7630736392742798E-2</v>
      </c>
      <c r="Y216">
        <f>n10_age!$B215/SUM(n10_age!$B215:$K215)</f>
        <v>5.7630736392742798E-2</v>
      </c>
      <c r="Z216">
        <f>n10_age!$B215/SUM(n10_age!$B215:$K215)</f>
        <v>5.7630736392742798E-2</v>
      </c>
      <c r="AA216">
        <f>n10_age!$B215/SUM(n10_age!$B215:$K215)</f>
        <v>5.7630736392742798E-2</v>
      </c>
      <c r="AB216">
        <f>n10_age!$B215/SUM(n10_age!$B215:$K215)</f>
        <v>5.7630736392742798E-2</v>
      </c>
      <c r="AC216">
        <f>n10_age!$B215/SUM(n10_age!$B215:$K215)</f>
        <v>5.7630736392742798E-2</v>
      </c>
      <c r="AD216">
        <f>n10_age!$B215/SUM(n10_age!$B215:$K215)</f>
        <v>5.7630736392742798E-2</v>
      </c>
      <c r="AE216">
        <f>n10_age!$B215/SUM(n10_age!$B215:$K215)</f>
        <v>5.7630736392742798E-2</v>
      </c>
      <c r="AG216" s="6">
        <f t="shared" si="9"/>
        <v>0.5958446129069952</v>
      </c>
      <c r="AH216">
        <f t="shared" si="10"/>
        <v>0.3031931748851654</v>
      </c>
      <c r="AI216">
        <f t="shared" si="11"/>
        <v>0.58455145034444445</v>
      </c>
    </row>
    <row r="217" spans="1:35" x14ac:dyDescent="0.2">
      <c r="A217" s="1">
        <v>33543</v>
      </c>
      <c r="B217">
        <v>0.59839662400000004</v>
      </c>
      <c r="D217">
        <v>0.62542333670000005</v>
      </c>
      <c r="E217">
        <v>0.58584017200000005</v>
      </c>
      <c r="F217">
        <v>0.5710944121</v>
      </c>
      <c r="G217">
        <v>0.56416216450000001</v>
      </c>
      <c r="H217">
        <v>0.56134481729999997</v>
      </c>
      <c r="I217">
        <v>0.64161110560000001</v>
      </c>
      <c r="J217">
        <v>0.56192511030000003</v>
      </c>
      <c r="K217">
        <v>0.52383803449999999</v>
      </c>
      <c r="L217">
        <f>totalme10_age!B217/SUM(totalme10_age!$B217:$K217)</f>
        <v>0.46414494879158935</v>
      </c>
      <c r="M217">
        <f>totalme10_age!C217/SUM(totalme10_age!$B217:$K217)</f>
        <v>0</v>
      </c>
      <c r="N217">
        <f>totalme10_age!D217/SUM(totalme10_age!$B217:$K217)</f>
        <v>5.184536982157846E-2</v>
      </c>
      <c r="O217">
        <f>totalme10_age!E217/SUM(totalme10_age!$B217:$K217)</f>
        <v>4.8504784874272462E-2</v>
      </c>
      <c r="P217">
        <f>totalme10_age!F217/SUM(totalme10_age!$B217:$K217)</f>
        <v>6.7670499231898412E-2</v>
      </c>
      <c r="Q217">
        <f>totalme10_age!G217/SUM(totalme10_age!$B217:$K217)</f>
        <v>0.12909074086412453</v>
      </c>
      <c r="R217">
        <f>totalme10_age!H217/SUM(totalme10_age!$B217:$K217)</f>
        <v>2.5154963671099193E-2</v>
      </c>
      <c r="S217">
        <f>totalme10_age!I217/SUM(totalme10_age!$B217:$K217)</f>
        <v>9.6461560828000101E-2</v>
      </c>
      <c r="T217">
        <f>totalme10_age!J217/SUM(totalme10_age!$B217:$K217)</f>
        <v>5.9525845860146975E-2</v>
      </c>
      <c r="U217">
        <f>totalme10_age!K217/SUM(totalme10_age!$B217:$K217)</f>
        <v>5.7601286057290514E-2</v>
      </c>
      <c r="V217">
        <f>n10_age!$B216/SUM(n10_age!$B216:$K216)</f>
        <v>5.7583274273564848E-2</v>
      </c>
      <c r="W217">
        <f>n10_age!$B216/SUM(n10_age!$B216:$K216)</f>
        <v>5.7583274273564848E-2</v>
      </c>
      <c r="X217">
        <f>n10_age!$B216/SUM(n10_age!$B216:$K216)</f>
        <v>5.7583274273564848E-2</v>
      </c>
      <c r="Y217">
        <f>n10_age!$B216/SUM(n10_age!$B216:$K216)</f>
        <v>5.7583274273564848E-2</v>
      </c>
      <c r="Z217">
        <f>n10_age!$B216/SUM(n10_age!$B216:$K216)</f>
        <v>5.7583274273564848E-2</v>
      </c>
      <c r="AA217">
        <f>n10_age!$B216/SUM(n10_age!$B216:$K216)</f>
        <v>5.7583274273564848E-2</v>
      </c>
      <c r="AB217">
        <f>n10_age!$B216/SUM(n10_age!$B216:$K216)</f>
        <v>5.7583274273564848E-2</v>
      </c>
      <c r="AC217">
        <f>n10_age!$B216/SUM(n10_age!$B216:$K216)</f>
        <v>5.7583274273564848E-2</v>
      </c>
      <c r="AD217">
        <f>n10_age!$B216/SUM(n10_age!$B216:$K216)</f>
        <v>5.7583274273564848E-2</v>
      </c>
      <c r="AE217">
        <f>n10_age!$B216/SUM(n10_age!$B216:$K216)</f>
        <v>5.7583274273564848E-2</v>
      </c>
      <c r="AG217" s="6">
        <f t="shared" si="9"/>
        <v>0.58969271101201481</v>
      </c>
      <c r="AH217">
        <f t="shared" si="10"/>
        <v>0.30136988439493273</v>
      </c>
      <c r="AI217">
        <f t="shared" si="11"/>
        <v>0.58151508633333338</v>
      </c>
    </row>
    <row r="218" spans="1:35" x14ac:dyDescent="0.2">
      <c r="A218" s="1">
        <v>33573</v>
      </c>
      <c r="B218">
        <v>0.62833957439999999</v>
      </c>
      <c r="D218">
        <v>0.65218448159999998</v>
      </c>
      <c r="E218">
        <v>0.59795666069999998</v>
      </c>
      <c r="F218">
        <v>0.60040970069999999</v>
      </c>
      <c r="G218">
        <v>0.58850421990000001</v>
      </c>
      <c r="H218">
        <v>0.57417899439999998</v>
      </c>
      <c r="I218">
        <v>0.66775000659999995</v>
      </c>
      <c r="J218">
        <v>0.57423284919999995</v>
      </c>
      <c r="K218">
        <v>0.57130329069999997</v>
      </c>
      <c r="L218">
        <f>totalme10_age!B218/SUM(totalme10_age!$B218:$K218)</f>
        <v>0.46372839277233346</v>
      </c>
      <c r="M218">
        <f>totalme10_age!C218/SUM(totalme10_age!$B218:$K218)</f>
        <v>0</v>
      </c>
      <c r="N218">
        <f>totalme10_age!D218/SUM(totalme10_age!$B218:$K218)</f>
        <v>5.1932166805288831E-2</v>
      </c>
      <c r="O218">
        <f>totalme10_age!E218/SUM(totalme10_age!$B218:$K218)</f>
        <v>4.8433296668867511E-2</v>
      </c>
      <c r="P218">
        <f>totalme10_age!F218/SUM(totalme10_age!$B218:$K218)</f>
        <v>6.5870961630127484E-2</v>
      </c>
      <c r="Q218">
        <f>totalme10_age!G218/SUM(totalme10_age!$B218:$K218)</f>
        <v>0.13048031835967219</v>
      </c>
      <c r="R218">
        <f>totalme10_age!H218/SUM(totalme10_age!$B218:$K218)</f>
        <v>2.6756215937803713E-2</v>
      </c>
      <c r="S218">
        <f>totalme10_age!I218/SUM(totalme10_age!$B218:$K218)</f>
        <v>9.7112543853898739E-2</v>
      </c>
      <c r="T218">
        <f>totalme10_age!J218/SUM(totalme10_age!$B218:$K218)</f>
        <v>6.2629359629508274E-2</v>
      </c>
      <c r="U218">
        <f>totalme10_age!K218/SUM(totalme10_age!$B218:$K218)</f>
        <v>5.3056744342499823E-2</v>
      </c>
      <c r="V218">
        <f>n10_age!$B217/SUM(n10_age!$B217:$K217)</f>
        <v>5.7349567672489853E-2</v>
      </c>
      <c r="W218">
        <f>n10_age!$B217/SUM(n10_age!$B217:$K217)</f>
        <v>5.7349567672489853E-2</v>
      </c>
      <c r="X218">
        <f>n10_age!$B217/SUM(n10_age!$B217:$K217)</f>
        <v>5.7349567672489853E-2</v>
      </c>
      <c r="Y218">
        <f>n10_age!$B217/SUM(n10_age!$B217:$K217)</f>
        <v>5.7349567672489853E-2</v>
      </c>
      <c r="Z218">
        <f>n10_age!$B217/SUM(n10_age!$B217:$K217)</f>
        <v>5.7349567672489853E-2</v>
      </c>
      <c r="AA218">
        <f>n10_age!$B217/SUM(n10_age!$B217:$K217)</f>
        <v>5.7349567672489853E-2</v>
      </c>
      <c r="AB218">
        <f>n10_age!$B217/SUM(n10_age!$B217:$K217)</f>
        <v>5.7349567672489853E-2</v>
      </c>
      <c r="AC218">
        <f>n10_age!$B217/SUM(n10_age!$B217:$K217)</f>
        <v>5.7349567672489853E-2</v>
      </c>
      <c r="AD218">
        <f>n10_age!$B217/SUM(n10_age!$B217:$K217)</f>
        <v>5.7349567672489853E-2</v>
      </c>
      <c r="AE218">
        <f>n10_age!$B217/SUM(n10_age!$B217:$K217)</f>
        <v>5.7349567672489853E-2</v>
      </c>
      <c r="AG218" s="6">
        <f t="shared" si="9"/>
        <v>0.61703213612739694</v>
      </c>
      <c r="AH218">
        <f t="shared" si="10"/>
        <v>0.31283384999382391</v>
      </c>
      <c r="AI218">
        <f t="shared" si="11"/>
        <v>0.60609553091111101</v>
      </c>
    </row>
    <row r="219" spans="1:35" x14ac:dyDescent="0.2">
      <c r="A219" s="1">
        <v>33604</v>
      </c>
      <c r="B219">
        <v>0.57434519620000002</v>
      </c>
      <c r="D219">
        <v>0.58722223060000001</v>
      </c>
      <c r="E219">
        <v>0.57103382499999999</v>
      </c>
      <c r="F219">
        <v>0.517270495</v>
      </c>
      <c r="G219">
        <v>0.52536561429999995</v>
      </c>
      <c r="H219">
        <v>0.52664409990000005</v>
      </c>
      <c r="I219">
        <v>0.64264996569999999</v>
      </c>
      <c r="J219">
        <v>0.55176067750000002</v>
      </c>
      <c r="K219">
        <v>0.53317690309999999</v>
      </c>
      <c r="L219">
        <f>totalme10_age!B219/SUM(totalme10_age!$B219:$K219)</f>
        <v>0.45853723254529083</v>
      </c>
      <c r="M219">
        <f>totalme10_age!C219/SUM(totalme10_age!$B219:$K219)</f>
        <v>0</v>
      </c>
      <c r="N219">
        <f>totalme10_age!D219/SUM(totalme10_age!$B219:$K219)</f>
        <v>5.1704666944126863E-2</v>
      </c>
      <c r="O219">
        <f>totalme10_age!E219/SUM(totalme10_age!$B219:$K219)</f>
        <v>4.7850559447867987E-2</v>
      </c>
      <c r="P219">
        <f>totalme10_age!F219/SUM(totalme10_age!$B219:$K219)</f>
        <v>6.9004897915952323E-2</v>
      </c>
      <c r="Q219">
        <f>totalme10_age!G219/SUM(totalme10_age!$B219:$K219)</f>
        <v>0.13136685157899913</v>
      </c>
      <c r="R219">
        <f>totalme10_age!H219/SUM(totalme10_age!$B219:$K219)</f>
        <v>2.6595794888451253E-2</v>
      </c>
      <c r="S219">
        <f>totalme10_age!I219/SUM(totalme10_age!$B219:$K219)</f>
        <v>9.9139723011439515E-2</v>
      </c>
      <c r="T219">
        <f>totalme10_age!J219/SUM(totalme10_age!$B219:$K219)</f>
        <v>6.4462370421236884E-2</v>
      </c>
      <c r="U219">
        <f>totalme10_age!K219/SUM(totalme10_age!$B219:$K219)</f>
        <v>5.1337903246635216E-2</v>
      </c>
      <c r="V219">
        <f>n10_age!$B218/SUM(n10_age!$B218:$K218)</f>
        <v>5.7203389830508475E-2</v>
      </c>
      <c r="W219">
        <f>n10_age!$B218/SUM(n10_age!$B218:$K218)</f>
        <v>5.7203389830508475E-2</v>
      </c>
      <c r="X219">
        <f>n10_age!$B218/SUM(n10_age!$B218:$K218)</f>
        <v>5.7203389830508475E-2</v>
      </c>
      <c r="Y219">
        <f>n10_age!$B218/SUM(n10_age!$B218:$K218)</f>
        <v>5.7203389830508475E-2</v>
      </c>
      <c r="Z219">
        <f>n10_age!$B218/SUM(n10_age!$B218:$K218)</f>
        <v>5.7203389830508475E-2</v>
      </c>
      <c r="AA219">
        <f>n10_age!$B218/SUM(n10_age!$B218:$K218)</f>
        <v>5.7203389830508475E-2</v>
      </c>
      <c r="AB219">
        <f>n10_age!$B218/SUM(n10_age!$B218:$K218)</f>
        <v>5.7203389830508475E-2</v>
      </c>
      <c r="AC219">
        <f>n10_age!$B218/SUM(n10_age!$B218:$K218)</f>
        <v>5.7203389830508475E-2</v>
      </c>
      <c r="AD219">
        <f>n10_age!$B218/SUM(n10_age!$B218:$K218)</f>
        <v>5.7203389830508475E-2</v>
      </c>
      <c r="AE219">
        <f>n10_age!$B218/SUM(n10_age!$B218:$K218)</f>
        <v>5.7203389830508475E-2</v>
      </c>
      <c r="AG219" s="6">
        <f t="shared" si="9"/>
        <v>0.56641354251189169</v>
      </c>
      <c r="AH219">
        <f t="shared" si="10"/>
        <v>0.28770267626504237</v>
      </c>
      <c r="AI219">
        <f t="shared" si="11"/>
        <v>0.55882988970000003</v>
      </c>
    </row>
    <row r="220" spans="1:35" x14ac:dyDescent="0.2">
      <c r="A220" s="1">
        <v>33635</v>
      </c>
      <c r="B220">
        <v>0.58727305169999999</v>
      </c>
      <c r="D220">
        <v>0.59025255649999997</v>
      </c>
      <c r="E220">
        <v>0.57080386829999996</v>
      </c>
      <c r="F220">
        <v>0.5176140427</v>
      </c>
      <c r="G220">
        <v>0.51295460940000004</v>
      </c>
      <c r="H220">
        <v>0.49927027019999998</v>
      </c>
      <c r="I220">
        <v>0.63786728250000002</v>
      </c>
      <c r="J220">
        <v>0.53622639080000001</v>
      </c>
      <c r="K220">
        <v>0.50573699809999995</v>
      </c>
      <c r="L220">
        <f>totalme10_age!B220/SUM(totalme10_age!$B220:$K220)</f>
        <v>0.44793741564798678</v>
      </c>
      <c r="M220">
        <f>totalme10_age!C220/SUM(totalme10_age!$B220:$K220)</f>
        <v>0</v>
      </c>
      <c r="N220">
        <f>totalme10_age!D220/SUM(totalme10_age!$B220:$K220)</f>
        <v>5.1412452160024311E-2</v>
      </c>
      <c r="O220">
        <f>totalme10_age!E220/SUM(totalme10_age!$B220:$K220)</f>
        <v>4.8528815183061021E-2</v>
      </c>
      <c r="P220">
        <f>totalme10_age!F220/SUM(totalme10_age!$B220:$K220)</f>
        <v>6.9202155260529502E-2</v>
      </c>
      <c r="Q220">
        <f>totalme10_age!G220/SUM(totalme10_age!$B220:$K220)</f>
        <v>0.13375803519929225</v>
      </c>
      <c r="R220">
        <f>totalme10_age!H220/SUM(totalme10_age!$B220:$K220)</f>
        <v>2.9965839142594316E-2</v>
      </c>
      <c r="S220">
        <f>totalme10_age!I220/SUM(totalme10_age!$B220:$K220)</f>
        <v>0.10204627613713768</v>
      </c>
      <c r="T220">
        <f>totalme10_age!J220/SUM(totalme10_age!$B220:$K220)</f>
        <v>6.3460553851442628E-2</v>
      </c>
      <c r="U220">
        <f>totalme10_age!K220/SUM(totalme10_age!$B220:$K220)</f>
        <v>5.3688457417931511E-2</v>
      </c>
      <c r="V220">
        <f>n10_age!$B219/SUM(n10_age!$B219:$K219)</f>
        <v>5.6982061202954626E-2</v>
      </c>
      <c r="W220">
        <f>n10_age!$B219/SUM(n10_age!$B219:$K219)</f>
        <v>5.6982061202954626E-2</v>
      </c>
      <c r="X220">
        <f>n10_age!$B219/SUM(n10_age!$B219:$K219)</f>
        <v>5.6982061202954626E-2</v>
      </c>
      <c r="Y220">
        <f>n10_age!$B219/SUM(n10_age!$B219:$K219)</f>
        <v>5.6982061202954626E-2</v>
      </c>
      <c r="Z220">
        <f>n10_age!$B219/SUM(n10_age!$B219:$K219)</f>
        <v>5.6982061202954626E-2</v>
      </c>
      <c r="AA220">
        <f>n10_age!$B219/SUM(n10_age!$B219:$K219)</f>
        <v>5.6982061202954626E-2</v>
      </c>
      <c r="AB220">
        <f>n10_age!$B219/SUM(n10_age!$B219:$K219)</f>
        <v>5.6982061202954626E-2</v>
      </c>
      <c r="AC220">
        <f>n10_age!$B219/SUM(n10_age!$B219:$K219)</f>
        <v>5.6982061202954626E-2</v>
      </c>
      <c r="AD220">
        <f>n10_age!$B219/SUM(n10_age!$B219:$K219)</f>
        <v>5.6982061202954626E-2</v>
      </c>
      <c r="AE220">
        <f>n10_age!$B219/SUM(n10_age!$B219:$K219)</f>
        <v>5.6982061202954626E-2</v>
      </c>
      <c r="AG220" s="6">
        <f t="shared" si="9"/>
        <v>0.56677464435124592</v>
      </c>
      <c r="AH220">
        <f t="shared" si="10"/>
        <v>0.28251700646232852</v>
      </c>
      <c r="AI220">
        <f t="shared" si="11"/>
        <v>0.55088878557777776</v>
      </c>
    </row>
    <row r="221" spans="1:35" x14ac:dyDescent="0.2">
      <c r="A221" s="1">
        <v>33664</v>
      </c>
      <c r="B221">
        <v>0.58432836759999995</v>
      </c>
      <c r="D221">
        <v>0.56959706539999999</v>
      </c>
      <c r="E221">
        <v>0.56186327110000001</v>
      </c>
      <c r="F221">
        <v>0.50918921429999997</v>
      </c>
      <c r="G221">
        <v>0.49759154150000001</v>
      </c>
      <c r="H221">
        <v>0.50268842140000003</v>
      </c>
      <c r="I221">
        <v>0.64260441150000003</v>
      </c>
      <c r="J221">
        <v>0.52558833520000003</v>
      </c>
      <c r="K221">
        <v>0.51656048850000003</v>
      </c>
      <c r="L221">
        <f>totalme10_age!B221/SUM(totalme10_age!$B221:$K221)</f>
        <v>0.44605533009984527</v>
      </c>
      <c r="M221">
        <f>totalme10_age!C221/SUM(totalme10_age!$B221:$K221)</f>
        <v>0</v>
      </c>
      <c r="N221">
        <f>totalme10_age!D221/SUM(totalme10_age!$B221:$K221)</f>
        <v>5.2990096789583233E-2</v>
      </c>
      <c r="O221">
        <f>totalme10_age!E221/SUM(totalme10_age!$B221:$K221)</f>
        <v>5.1840179974930171E-2</v>
      </c>
      <c r="P221">
        <f>totalme10_age!F221/SUM(totalme10_age!$B221:$K221)</f>
        <v>6.9777727395813546E-2</v>
      </c>
      <c r="Q221">
        <f>totalme10_age!G221/SUM(totalme10_age!$B221:$K221)</f>
        <v>0.12952247498198799</v>
      </c>
      <c r="R221">
        <f>totalme10_age!H221/SUM(totalme10_age!$B221:$K221)</f>
        <v>3.7997495918047512E-2</v>
      </c>
      <c r="S221">
        <f>totalme10_age!I221/SUM(totalme10_age!$B221:$K221)</f>
        <v>9.6171107899415686E-2</v>
      </c>
      <c r="T221">
        <f>totalme10_age!J221/SUM(totalme10_age!$B221:$K221)</f>
        <v>6.4552875387926312E-2</v>
      </c>
      <c r="U221">
        <f>totalme10_age!K221/SUM(totalme10_age!$B221:$K221)</f>
        <v>5.10927115524503E-2</v>
      </c>
      <c r="V221">
        <f>n10_age!$B220/SUM(n10_age!$B220:$K220)</f>
        <v>5.6812204103103628E-2</v>
      </c>
      <c r="W221">
        <f>n10_age!$B220/SUM(n10_age!$B220:$K220)</f>
        <v>5.6812204103103628E-2</v>
      </c>
      <c r="X221">
        <f>n10_age!$B220/SUM(n10_age!$B220:$K220)</f>
        <v>5.6812204103103628E-2</v>
      </c>
      <c r="Y221">
        <f>n10_age!$B220/SUM(n10_age!$B220:$K220)</f>
        <v>5.6812204103103628E-2</v>
      </c>
      <c r="Z221">
        <f>n10_age!$B220/SUM(n10_age!$B220:$K220)</f>
        <v>5.6812204103103628E-2</v>
      </c>
      <c r="AA221">
        <f>n10_age!$B220/SUM(n10_age!$B220:$K220)</f>
        <v>5.6812204103103628E-2</v>
      </c>
      <c r="AB221">
        <f>n10_age!$B220/SUM(n10_age!$B220:$K220)</f>
        <v>5.6812204103103628E-2</v>
      </c>
      <c r="AC221">
        <f>n10_age!$B220/SUM(n10_age!$B220:$K220)</f>
        <v>5.6812204103103628E-2</v>
      </c>
      <c r="AD221">
        <f>n10_age!$B220/SUM(n10_age!$B220:$K220)</f>
        <v>5.6812204103103628E-2</v>
      </c>
      <c r="AE221">
        <f>n10_age!$B220/SUM(n10_age!$B220:$K220)</f>
        <v>5.6812204103103628E-2</v>
      </c>
      <c r="AG221" s="6">
        <f t="shared" si="9"/>
        <v>0.56115382757279353</v>
      </c>
      <c r="AH221">
        <f t="shared" si="10"/>
        <v>0.27894855369910571</v>
      </c>
      <c r="AI221">
        <f t="shared" si="11"/>
        <v>0.54555679072222218</v>
      </c>
    </row>
    <row r="222" spans="1:35" x14ac:dyDescent="0.2">
      <c r="A222" s="1">
        <v>33695</v>
      </c>
      <c r="B222">
        <v>0.59105307949999997</v>
      </c>
      <c r="D222">
        <v>0.57712377479999999</v>
      </c>
      <c r="E222">
        <v>0.56315194930000001</v>
      </c>
      <c r="F222">
        <v>0.50903384500000004</v>
      </c>
      <c r="G222">
        <v>0.49566405460000001</v>
      </c>
      <c r="H222">
        <v>0.51612692199999999</v>
      </c>
      <c r="I222">
        <v>0.64922720860000005</v>
      </c>
      <c r="J222">
        <v>0.54787188939999998</v>
      </c>
      <c r="K222">
        <v>0.50733419319999995</v>
      </c>
      <c r="L222">
        <f>totalme10_age!B222/SUM(totalme10_age!$B222:$K222)</f>
        <v>0.44433473960718273</v>
      </c>
      <c r="M222">
        <f>totalme10_age!C222/SUM(totalme10_age!$B222:$K222)</f>
        <v>0</v>
      </c>
      <c r="N222">
        <f>totalme10_age!D222/SUM(totalme10_age!$B222:$K222)</f>
        <v>5.2956086526311653E-2</v>
      </c>
      <c r="O222">
        <f>totalme10_age!E222/SUM(totalme10_age!$B222:$K222)</f>
        <v>5.186047075820608E-2</v>
      </c>
      <c r="P222">
        <f>totalme10_age!F222/SUM(totalme10_age!$B222:$K222)</f>
        <v>7.0655103396151595E-2</v>
      </c>
      <c r="Q222">
        <f>totalme10_age!G222/SUM(totalme10_age!$B222:$K222)</f>
        <v>0.13008116368801789</v>
      </c>
      <c r="R222">
        <f>totalme10_age!H222/SUM(totalme10_age!$B222:$K222)</f>
        <v>3.7544555647322023E-2</v>
      </c>
      <c r="S222">
        <f>totalme10_age!I222/SUM(totalme10_age!$B222:$K222)</f>
        <v>0.10607200741916432</v>
      </c>
      <c r="T222">
        <f>totalme10_age!J222/SUM(totalme10_age!$B222:$K222)</f>
        <v>5.408674664272143E-2</v>
      </c>
      <c r="U222">
        <f>totalme10_age!K222/SUM(totalme10_age!$B222:$K222)</f>
        <v>5.2409126314922269E-2</v>
      </c>
      <c r="V222">
        <f>n10_age!$B221/SUM(n10_age!$B221:$K221)</f>
        <v>5.6154381084840055E-2</v>
      </c>
      <c r="W222">
        <f>n10_age!$B221/SUM(n10_age!$B221:$K221)</f>
        <v>5.6154381084840055E-2</v>
      </c>
      <c r="X222">
        <f>n10_age!$B221/SUM(n10_age!$B221:$K221)</f>
        <v>5.6154381084840055E-2</v>
      </c>
      <c r="Y222">
        <f>n10_age!$B221/SUM(n10_age!$B221:$K221)</f>
        <v>5.6154381084840055E-2</v>
      </c>
      <c r="Z222">
        <f>n10_age!$B221/SUM(n10_age!$B221:$K221)</f>
        <v>5.6154381084840055E-2</v>
      </c>
      <c r="AA222">
        <f>n10_age!$B221/SUM(n10_age!$B221:$K221)</f>
        <v>5.6154381084840055E-2</v>
      </c>
      <c r="AB222">
        <f>n10_age!$B221/SUM(n10_age!$B221:$K221)</f>
        <v>5.6154381084840055E-2</v>
      </c>
      <c r="AC222">
        <f>n10_age!$B221/SUM(n10_age!$B221:$K221)</f>
        <v>5.6154381084840055E-2</v>
      </c>
      <c r="AD222">
        <f>n10_age!$B221/SUM(n10_age!$B221:$K221)</f>
        <v>5.6154381084840055E-2</v>
      </c>
      <c r="AE222">
        <f>n10_age!$B221/SUM(n10_age!$B221:$K221)</f>
        <v>5.6154381084840055E-2</v>
      </c>
      <c r="AG222" s="6">
        <f t="shared" si="9"/>
        <v>0.56729949302015803</v>
      </c>
      <c r="AH222">
        <f t="shared" si="10"/>
        <v>0.27833407058365783</v>
      </c>
      <c r="AI222">
        <f t="shared" si="11"/>
        <v>0.55073187960000003</v>
      </c>
    </row>
    <row r="223" spans="1:35" x14ac:dyDescent="0.2">
      <c r="A223" s="1">
        <v>33725</v>
      </c>
      <c r="B223">
        <v>0.56920802120000002</v>
      </c>
      <c r="D223">
        <v>0.56212016750000005</v>
      </c>
      <c r="E223">
        <v>0.56209127240000001</v>
      </c>
      <c r="F223">
        <v>0.48385724200000002</v>
      </c>
      <c r="G223">
        <v>0.49101601620000002</v>
      </c>
      <c r="H223">
        <v>0.52095171959999997</v>
      </c>
      <c r="I223">
        <v>0.6461825497</v>
      </c>
      <c r="J223">
        <v>0.51422435160000002</v>
      </c>
      <c r="K223">
        <v>0.54835728029999997</v>
      </c>
      <c r="L223">
        <f>totalme10_age!B223/SUM(totalme10_age!$B223:$K223)</f>
        <v>0.45510680534538184</v>
      </c>
      <c r="M223">
        <f>totalme10_age!C223/SUM(totalme10_age!$B223:$K223)</f>
        <v>0</v>
      </c>
      <c r="N223">
        <f>totalme10_age!D223/SUM(totalme10_age!$B223:$K223)</f>
        <v>5.6300602816624072E-2</v>
      </c>
      <c r="O223">
        <f>totalme10_age!E223/SUM(totalme10_age!$B223:$K223)</f>
        <v>5.08661671425224E-2</v>
      </c>
      <c r="P223">
        <f>totalme10_age!F223/SUM(totalme10_age!$B223:$K223)</f>
        <v>7.0545657022801758E-2</v>
      </c>
      <c r="Q223">
        <f>totalme10_age!G223/SUM(totalme10_age!$B223:$K223)</f>
        <v>0.12556040941194252</v>
      </c>
      <c r="R223">
        <f>totalme10_age!H223/SUM(totalme10_age!$B223:$K223)</f>
        <v>3.9359427459009055E-2</v>
      </c>
      <c r="S223">
        <f>totalme10_age!I223/SUM(totalme10_age!$B223:$K223)</f>
        <v>0.1026944797331739</v>
      </c>
      <c r="T223">
        <f>totalme10_age!J223/SUM(totalme10_age!$B223:$K223)</f>
        <v>5.0903299888887185E-2</v>
      </c>
      <c r="U223">
        <f>totalme10_age!K223/SUM(totalme10_age!$B223:$K223)</f>
        <v>4.8663151179657263E-2</v>
      </c>
      <c r="V223">
        <f>n10_age!$B222/SUM(n10_age!$B222:$K222)</f>
        <v>5.6047197640117993E-2</v>
      </c>
      <c r="W223">
        <f>n10_age!$B222/SUM(n10_age!$B222:$K222)</f>
        <v>5.6047197640117993E-2</v>
      </c>
      <c r="X223">
        <f>n10_age!$B222/SUM(n10_age!$B222:$K222)</f>
        <v>5.6047197640117993E-2</v>
      </c>
      <c r="Y223">
        <f>n10_age!$B222/SUM(n10_age!$B222:$K222)</f>
        <v>5.6047197640117993E-2</v>
      </c>
      <c r="Z223">
        <f>n10_age!$B222/SUM(n10_age!$B222:$K222)</f>
        <v>5.6047197640117993E-2</v>
      </c>
      <c r="AA223">
        <f>n10_age!$B222/SUM(n10_age!$B222:$K222)</f>
        <v>5.6047197640117993E-2</v>
      </c>
      <c r="AB223">
        <f>n10_age!$B222/SUM(n10_age!$B222:$K222)</f>
        <v>5.6047197640117993E-2</v>
      </c>
      <c r="AC223">
        <f>n10_age!$B222/SUM(n10_age!$B222:$K222)</f>
        <v>5.6047197640117993E-2</v>
      </c>
      <c r="AD223">
        <f>n10_age!$B222/SUM(n10_age!$B222:$K222)</f>
        <v>5.6047197640117993E-2</v>
      </c>
      <c r="AE223">
        <f>n10_age!$B222/SUM(n10_age!$B222:$K222)</f>
        <v>5.6047197640117993E-2</v>
      </c>
      <c r="AG223" s="6">
        <f t="shared" si="9"/>
        <v>0.55480002784891269</v>
      </c>
      <c r="AH223">
        <f t="shared" si="10"/>
        <v>0.27451965719616522</v>
      </c>
      <c r="AI223">
        <f t="shared" si="11"/>
        <v>0.54422318005555559</v>
      </c>
    </row>
    <row r="224" spans="1:35" x14ac:dyDescent="0.2">
      <c r="A224" s="1">
        <v>33756</v>
      </c>
      <c r="B224">
        <v>0.56959901989999995</v>
      </c>
      <c r="D224">
        <v>0.56503067730000001</v>
      </c>
      <c r="E224">
        <v>0.59314879890000005</v>
      </c>
      <c r="F224">
        <v>0.46210563609999999</v>
      </c>
      <c r="G224">
        <v>0.49432517180000002</v>
      </c>
      <c r="H224">
        <v>0.51931148000000005</v>
      </c>
      <c r="I224">
        <v>0.64787172520000003</v>
      </c>
      <c r="J224">
        <v>0.52067800880000004</v>
      </c>
      <c r="K224">
        <v>0.58777126049999995</v>
      </c>
      <c r="L224">
        <f>totalme10_age!B224/SUM(totalme10_age!$B224:$K224)</f>
        <v>0.45424000472505799</v>
      </c>
      <c r="M224">
        <f>totalme10_age!C224/SUM(totalme10_age!$B224:$K224)</f>
        <v>0</v>
      </c>
      <c r="N224">
        <f>totalme10_age!D224/SUM(totalme10_age!$B224:$K224)</f>
        <v>5.7651803041579387E-2</v>
      </c>
      <c r="O224">
        <f>totalme10_age!E224/SUM(totalme10_age!$B224:$K224)</f>
        <v>5.408337943918691E-2</v>
      </c>
      <c r="P224">
        <f>totalme10_age!F224/SUM(totalme10_age!$B224:$K224)</f>
        <v>6.6556661893545865E-2</v>
      </c>
      <c r="Q224">
        <f>totalme10_age!G224/SUM(totalme10_age!$B224:$K224)</f>
        <v>0.12627208801894069</v>
      </c>
      <c r="R224">
        <f>totalme10_age!H224/SUM(totalme10_age!$B224:$K224)</f>
        <v>4.4442263363671942E-2</v>
      </c>
      <c r="S224">
        <f>totalme10_age!I224/SUM(totalme10_age!$B224:$K224)</f>
        <v>9.9869537014220008E-2</v>
      </c>
      <c r="T224">
        <f>totalme10_age!J224/SUM(totalme10_age!$B224:$K224)</f>
        <v>5.1692482754565582E-2</v>
      </c>
      <c r="U224">
        <f>totalme10_age!K224/SUM(totalme10_age!$B224:$K224)</f>
        <v>4.5191779749231616E-2</v>
      </c>
      <c r="V224">
        <f>n10_age!$B223/SUM(n10_age!$B223:$K223)</f>
        <v>5.604873803307224E-2</v>
      </c>
      <c r="W224">
        <f>n10_age!$B223/SUM(n10_age!$B223:$K223)</f>
        <v>5.604873803307224E-2</v>
      </c>
      <c r="X224">
        <f>n10_age!$B223/SUM(n10_age!$B223:$K223)</f>
        <v>5.604873803307224E-2</v>
      </c>
      <c r="Y224">
        <f>n10_age!$B223/SUM(n10_age!$B223:$K223)</f>
        <v>5.604873803307224E-2</v>
      </c>
      <c r="Z224">
        <f>n10_age!$B223/SUM(n10_age!$B223:$K223)</f>
        <v>5.604873803307224E-2</v>
      </c>
      <c r="AA224">
        <f>n10_age!$B223/SUM(n10_age!$B223:$K223)</f>
        <v>5.604873803307224E-2</v>
      </c>
      <c r="AB224">
        <f>n10_age!$B223/SUM(n10_age!$B223:$K223)</f>
        <v>5.604873803307224E-2</v>
      </c>
      <c r="AC224">
        <f>n10_age!$B223/SUM(n10_age!$B223:$K223)</f>
        <v>5.604873803307224E-2</v>
      </c>
      <c r="AD224">
        <f>n10_age!$B223/SUM(n10_age!$B223:$K223)</f>
        <v>5.604873803307224E-2</v>
      </c>
      <c r="AE224">
        <f>n10_age!$B223/SUM(n10_age!$B223:$K223)</f>
        <v>5.604873803307224E-2</v>
      </c>
      <c r="AG224" s="6">
        <f t="shared" si="9"/>
        <v>0.55782446569052402</v>
      </c>
      <c r="AH224">
        <f t="shared" si="10"/>
        <v>0.27799287252863364</v>
      </c>
      <c r="AI224">
        <f t="shared" si="11"/>
        <v>0.55109353094444447</v>
      </c>
    </row>
    <row r="225" spans="1:35" x14ac:dyDescent="0.2">
      <c r="A225" s="1">
        <v>33786</v>
      </c>
      <c r="B225">
        <v>0.55368869970000001</v>
      </c>
      <c r="D225">
        <v>0.59991271639999999</v>
      </c>
      <c r="E225">
        <v>0.59198017619999999</v>
      </c>
      <c r="F225">
        <v>0.5264721698</v>
      </c>
      <c r="G225">
        <v>0.53808955209999998</v>
      </c>
      <c r="H225">
        <v>0.55738169010000005</v>
      </c>
      <c r="I225">
        <v>0.62440945910000001</v>
      </c>
      <c r="J225">
        <v>0.53991419200000001</v>
      </c>
      <c r="K225">
        <v>0.53506278490000003</v>
      </c>
      <c r="L225">
        <f>totalme10_age!B225/SUM(totalme10_age!$B225:$K225)</f>
        <v>0.45296761282156528</v>
      </c>
      <c r="M225">
        <f>totalme10_age!C225/SUM(totalme10_age!$B225:$K225)</f>
        <v>0</v>
      </c>
      <c r="N225">
        <f>totalme10_age!D225/SUM(totalme10_age!$B225:$K225)</f>
        <v>5.8046067761031446E-2</v>
      </c>
      <c r="O225">
        <f>totalme10_age!E225/SUM(totalme10_age!$B225:$K225)</f>
        <v>5.2588351175564256E-2</v>
      </c>
      <c r="P225">
        <f>totalme10_age!F225/SUM(totalme10_age!$B225:$K225)</f>
        <v>6.731225614145793E-2</v>
      </c>
      <c r="Q225">
        <f>totalme10_age!G225/SUM(totalme10_age!$B225:$K225)</f>
        <v>0.12804868528833321</v>
      </c>
      <c r="R225">
        <f>totalme10_age!H225/SUM(totalme10_age!$B225:$K225)</f>
        <v>4.7956836324827432E-2</v>
      </c>
      <c r="S225">
        <f>totalme10_age!I225/SUM(totalme10_age!$B225:$K225)</f>
        <v>9.8441930350339282E-2</v>
      </c>
      <c r="T225">
        <f>totalme10_age!J225/SUM(totalme10_age!$B225:$K225)</f>
        <v>5.3173747863810822E-2</v>
      </c>
      <c r="U225">
        <f>totalme10_age!K225/SUM(totalme10_age!$B225:$K225)</f>
        <v>4.1464512273070332E-2</v>
      </c>
      <c r="V225">
        <f>n10_age!$B224/SUM(n10_age!$B224:$K224)</f>
        <v>5.6136680613668062E-2</v>
      </c>
      <c r="W225">
        <f>n10_age!$B224/SUM(n10_age!$B224:$K224)</f>
        <v>5.6136680613668062E-2</v>
      </c>
      <c r="X225">
        <f>n10_age!$B224/SUM(n10_age!$B224:$K224)</f>
        <v>5.6136680613668062E-2</v>
      </c>
      <c r="Y225">
        <f>n10_age!$B224/SUM(n10_age!$B224:$K224)</f>
        <v>5.6136680613668062E-2</v>
      </c>
      <c r="Z225">
        <f>n10_age!$B224/SUM(n10_age!$B224:$K224)</f>
        <v>5.6136680613668062E-2</v>
      </c>
      <c r="AA225">
        <f>n10_age!$B224/SUM(n10_age!$B224:$K224)</f>
        <v>5.6136680613668062E-2</v>
      </c>
      <c r="AB225">
        <f>n10_age!$B224/SUM(n10_age!$B224:$K224)</f>
        <v>5.6136680613668062E-2</v>
      </c>
      <c r="AC225">
        <f>n10_age!$B224/SUM(n10_age!$B224:$K224)</f>
        <v>5.6136680613668062E-2</v>
      </c>
      <c r="AD225">
        <f>n10_age!$B224/SUM(n10_age!$B224:$K224)</f>
        <v>5.6136680613668062E-2</v>
      </c>
      <c r="AE225">
        <f>n10_age!$B224/SUM(n10_age!$B224:$K224)</f>
        <v>5.6136680613668062E-2</v>
      </c>
      <c r="AG225" s="6">
        <f t="shared" si="9"/>
        <v>0.56019028688018924</v>
      </c>
      <c r="AH225">
        <f t="shared" si="10"/>
        <v>0.28443958922186197</v>
      </c>
      <c r="AI225">
        <f t="shared" si="11"/>
        <v>0.56299016003333335</v>
      </c>
    </row>
    <row r="226" spans="1:35" x14ac:dyDescent="0.2">
      <c r="A226" s="1">
        <v>33817</v>
      </c>
      <c r="B226">
        <v>0.54846835500000002</v>
      </c>
      <c r="D226">
        <v>0.57567890479999995</v>
      </c>
      <c r="E226">
        <v>0.59722622940000003</v>
      </c>
      <c r="F226">
        <v>0.50155672829999998</v>
      </c>
      <c r="G226">
        <v>0.52222203089999997</v>
      </c>
      <c r="H226">
        <v>0.58107819630000002</v>
      </c>
      <c r="I226">
        <v>0.58353793769999995</v>
      </c>
      <c r="J226">
        <v>0.52952467780000001</v>
      </c>
      <c r="K226">
        <v>0.51469347229999995</v>
      </c>
      <c r="L226">
        <f>totalme10_age!B226/SUM(totalme10_age!$B226:$K226)</f>
        <v>0.45329047380863008</v>
      </c>
      <c r="M226">
        <f>totalme10_age!C226/SUM(totalme10_age!$B226:$K226)</f>
        <v>0</v>
      </c>
      <c r="N226">
        <f>totalme10_age!D226/SUM(totalme10_age!$B226:$K226)</f>
        <v>5.8221908202012479E-2</v>
      </c>
      <c r="O226">
        <f>totalme10_age!E226/SUM(totalme10_age!$B226:$K226)</f>
        <v>5.3353258561591621E-2</v>
      </c>
      <c r="P226">
        <f>totalme10_age!F226/SUM(totalme10_age!$B226:$K226)</f>
        <v>6.5884262894191581E-2</v>
      </c>
      <c r="Q226">
        <f>totalme10_age!G226/SUM(totalme10_age!$B226:$K226)</f>
        <v>0.12514823460874258</v>
      </c>
      <c r="R226">
        <f>totalme10_age!H226/SUM(totalme10_age!$B226:$K226)</f>
        <v>5.209976341774504E-2</v>
      </c>
      <c r="S226">
        <f>totalme10_age!I226/SUM(totalme10_age!$B226:$K226)</f>
        <v>9.6647476576799451E-2</v>
      </c>
      <c r="T226">
        <f>totalme10_age!J226/SUM(totalme10_age!$B226:$K226)</f>
        <v>5.3190067746194045E-2</v>
      </c>
      <c r="U226">
        <f>totalme10_age!K226/SUM(totalme10_age!$B226:$K226)</f>
        <v>4.2164554184093143E-2</v>
      </c>
      <c r="V226">
        <f>n10_age!$B225/SUM(n10_age!$B225:$K225)</f>
        <v>5.6205271426077848E-2</v>
      </c>
      <c r="W226">
        <f>n10_age!$B225/SUM(n10_age!$B225:$K225)</f>
        <v>5.6205271426077848E-2</v>
      </c>
      <c r="X226">
        <f>n10_age!$B225/SUM(n10_age!$B225:$K225)</f>
        <v>5.6205271426077848E-2</v>
      </c>
      <c r="Y226">
        <f>n10_age!$B225/SUM(n10_age!$B225:$K225)</f>
        <v>5.6205271426077848E-2</v>
      </c>
      <c r="Z226">
        <f>n10_age!$B225/SUM(n10_age!$B225:$K225)</f>
        <v>5.6205271426077848E-2</v>
      </c>
      <c r="AA226">
        <f>n10_age!$B225/SUM(n10_age!$B225:$K225)</f>
        <v>5.6205271426077848E-2</v>
      </c>
      <c r="AB226">
        <f>n10_age!$B225/SUM(n10_age!$B225:$K225)</f>
        <v>5.6205271426077848E-2</v>
      </c>
      <c r="AC226">
        <f>n10_age!$B225/SUM(n10_age!$B225:$K225)</f>
        <v>5.6205271426077848E-2</v>
      </c>
      <c r="AD226">
        <f>n10_age!$B225/SUM(n10_age!$B225:$K225)</f>
        <v>5.6205271426077848E-2</v>
      </c>
      <c r="AE226">
        <f>n10_age!$B225/SUM(n10_age!$B225:$K225)</f>
        <v>5.6205271426077848E-2</v>
      </c>
      <c r="AG226" s="6">
        <f t="shared" si="9"/>
        <v>0.54893521088405883</v>
      </c>
      <c r="AH226">
        <f t="shared" si="10"/>
        <v>0.27844015770029673</v>
      </c>
      <c r="AI226">
        <f t="shared" si="11"/>
        <v>0.55044294805555571</v>
      </c>
    </row>
    <row r="227" spans="1:35" x14ac:dyDescent="0.2">
      <c r="A227" s="1">
        <v>33848</v>
      </c>
      <c r="B227">
        <v>0.54948272580000002</v>
      </c>
      <c r="D227">
        <v>0.59039571619999998</v>
      </c>
      <c r="E227">
        <v>0.61137104580000001</v>
      </c>
      <c r="F227">
        <v>0.51515000519999998</v>
      </c>
      <c r="G227">
        <v>0.53483533220000001</v>
      </c>
      <c r="H227">
        <v>0.59434025479999997</v>
      </c>
      <c r="I227">
        <v>0.59203069009999998</v>
      </c>
      <c r="J227">
        <v>0.53862611969999996</v>
      </c>
      <c r="K227">
        <v>0.52443143930000002</v>
      </c>
      <c r="L227">
        <f>totalme10_age!B227/SUM(totalme10_age!$B227:$K227)</f>
        <v>0.45269679246697242</v>
      </c>
      <c r="M227">
        <f>totalme10_age!C227/SUM(totalme10_age!$B227:$K227)</f>
        <v>0</v>
      </c>
      <c r="N227">
        <f>totalme10_age!D227/SUM(totalme10_age!$B227:$K227)</f>
        <v>5.8570456992621117E-2</v>
      </c>
      <c r="O227">
        <f>totalme10_age!E227/SUM(totalme10_age!$B227:$K227)</f>
        <v>5.6512235844802333E-2</v>
      </c>
      <c r="P227">
        <f>totalme10_age!F227/SUM(totalme10_age!$B227:$K227)</f>
        <v>7.8778245207380471E-2</v>
      </c>
      <c r="Q227">
        <f>totalme10_age!G227/SUM(totalme10_age!$B227:$K227)</f>
        <v>0.10873480558877782</v>
      </c>
      <c r="R227">
        <f>totalme10_age!H227/SUM(totalme10_age!$B227:$K227)</f>
        <v>5.3211435957537828E-2</v>
      </c>
      <c r="S227">
        <f>totalme10_age!I227/SUM(totalme10_age!$B227:$K227)</f>
        <v>9.7209012354262672E-2</v>
      </c>
      <c r="T227">
        <f>totalme10_age!J227/SUM(totalme10_age!$B227:$K227)</f>
        <v>5.1489787924802487E-2</v>
      </c>
      <c r="U227">
        <f>totalme10_age!K227/SUM(totalme10_age!$B227:$K227)</f>
        <v>4.2797227662842829E-2</v>
      </c>
      <c r="V227">
        <f>n10_age!$B226/SUM(n10_age!$B226:$K226)</f>
        <v>5.6244541484716158E-2</v>
      </c>
      <c r="W227">
        <f>n10_age!$B226/SUM(n10_age!$B226:$K226)</f>
        <v>5.6244541484716158E-2</v>
      </c>
      <c r="X227">
        <f>n10_age!$B226/SUM(n10_age!$B226:$K226)</f>
        <v>5.6244541484716158E-2</v>
      </c>
      <c r="Y227">
        <f>n10_age!$B226/SUM(n10_age!$B226:$K226)</f>
        <v>5.6244541484716158E-2</v>
      </c>
      <c r="Z227">
        <f>n10_age!$B226/SUM(n10_age!$B226:$K226)</f>
        <v>5.6244541484716158E-2</v>
      </c>
      <c r="AA227">
        <f>n10_age!$B226/SUM(n10_age!$B226:$K226)</f>
        <v>5.6244541484716158E-2</v>
      </c>
      <c r="AB227">
        <f>n10_age!$B226/SUM(n10_age!$B226:$K226)</f>
        <v>5.6244541484716158E-2</v>
      </c>
      <c r="AC227">
        <f>n10_age!$B226/SUM(n10_age!$B226:$K226)</f>
        <v>5.6244541484716158E-2</v>
      </c>
      <c r="AD227">
        <f>n10_age!$B226/SUM(n10_age!$B226:$K226)</f>
        <v>5.6244541484716158E-2</v>
      </c>
      <c r="AE227">
        <f>n10_age!$B226/SUM(n10_age!$B226:$K226)</f>
        <v>5.6244541484716158E-2</v>
      </c>
      <c r="AG227" s="6">
        <f t="shared" si="9"/>
        <v>0.55597096186462436</v>
      </c>
      <c r="AH227">
        <f t="shared" si="10"/>
        <v>0.28407224313889956</v>
      </c>
      <c r="AI227">
        <f t="shared" si="11"/>
        <v>0.56118481434444445</v>
      </c>
    </row>
    <row r="228" spans="1:35" x14ac:dyDescent="0.2">
      <c r="A228" s="1">
        <v>33878</v>
      </c>
      <c r="B228">
        <v>0.54853964060000004</v>
      </c>
      <c r="D228">
        <v>0.58035376650000003</v>
      </c>
      <c r="E228">
        <v>0.60394282349999995</v>
      </c>
      <c r="F228">
        <v>0.5090279701</v>
      </c>
      <c r="H228">
        <v>0.5725244397</v>
      </c>
      <c r="I228">
        <v>0.57660861600000002</v>
      </c>
      <c r="J228">
        <v>0.53476838869999999</v>
      </c>
      <c r="K228">
        <v>0.51096945780000003</v>
      </c>
      <c r="L228">
        <f>totalme10_age!B228/SUM(totalme10_age!$B228:$K228)</f>
        <v>0.44597849375374521</v>
      </c>
      <c r="M228">
        <f>totalme10_age!C228/SUM(totalme10_age!$B228:$K228)</f>
        <v>0</v>
      </c>
      <c r="N228">
        <f>totalme10_age!D228/SUM(totalme10_age!$B228:$K228)</f>
        <v>5.8723059840944627E-2</v>
      </c>
      <c r="O228">
        <f>totalme10_age!E228/SUM(totalme10_age!$B228:$K228)</f>
        <v>5.6430759894579741E-2</v>
      </c>
      <c r="P228">
        <f>totalme10_age!F228/SUM(totalme10_age!$B228:$K228)</f>
        <v>0.19098747375054628</v>
      </c>
      <c r="Q228">
        <f>totalme10_age!G228/SUM(totalme10_age!$B228:$K228)</f>
        <v>0</v>
      </c>
      <c r="R228">
        <f>totalme10_age!H228/SUM(totalme10_age!$B228:$K228)</f>
        <v>5.4443127648713376E-2</v>
      </c>
      <c r="S228">
        <f>totalme10_age!I228/SUM(totalme10_age!$B228:$K228)</f>
        <v>0.10152133146954832</v>
      </c>
      <c r="T228">
        <f>totalme10_age!J228/SUM(totalme10_age!$B228:$K228)</f>
        <v>4.9423263669629146E-2</v>
      </c>
      <c r="U228">
        <f>totalme10_age!K228/SUM(totalme10_age!$B228:$K228)</f>
        <v>4.249248997229331E-2</v>
      </c>
      <c r="V228">
        <f>n10_age!$B227/SUM(n10_age!$B227:$K227)</f>
        <v>5.6283866456913127E-2</v>
      </c>
      <c r="W228">
        <f>n10_age!$B227/SUM(n10_age!$B227:$K227)</f>
        <v>5.6283866456913127E-2</v>
      </c>
      <c r="X228">
        <f>n10_age!$B227/SUM(n10_age!$B227:$K227)</f>
        <v>5.6283866456913127E-2</v>
      </c>
      <c r="Y228">
        <f>n10_age!$B227/SUM(n10_age!$B227:$K227)</f>
        <v>5.6283866456913127E-2</v>
      </c>
      <c r="Z228">
        <f>n10_age!$B227/SUM(n10_age!$B227:$K227)</f>
        <v>5.6283866456913127E-2</v>
      </c>
      <c r="AA228">
        <f>n10_age!$B227/SUM(n10_age!$B227:$K227)</f>
        <v>5.6283866456913127E-2</v>
      </c>
      <c r="AB228">
        <f>n10_age!$B227/SUM(n10_age!$B227:$K227)</f>
        <v>5.6283866456913127E-2</v>
      </c>
      <c r="AC228">
        <f>n10_age!$B227/SUM(n10_age!$B227:$K227)</f>
        <v>5.6283866456913127E-2</v>
      </c>
      <c r="AD228">
        <f>n10_age!$B227/SUM(n10_age!$B227:$K227)</f>
        <v>5.6283866456913127E-2</v>
      </c>
      <c r="AE228">
        <f>n10_age!$B227/SUM(n10_age!$B227:$K227)</f>
        <v>5.6283866456913127E-2</v>
      </c>
      <c r="AG228" s="6">
        <f t="shared" si="9"/>
        <v>0.54786640940320275</v>
      </c>
      <c r="AH228">
        <f t="shared" si="10"/>
        <v>0.24971660603632237</v>
      </c>
      <c r="AI228">
        <f t="shared" si="11"/>
        <v>0.55459188786250002</v>
      </c>
    </row>
    <row r="229" spans="1:35" x14ac:dyDescent="0.2">
      <c r="A229" s="1">
        <v>33909</v>
      </c>
      <c r="B229">
        <v>0.55238077829999999</v>
      </c>
      <c r="D229">
        <v>0.57570989530000005</v>
      </c>
      <c r="E229">
        <v>0.59769335219999997</v>
      </c>
      <c r="F229">
        <v>0.49839110860000002</v>
      </c>
      <c r="H229">
        <v>0.55987286930000002</v>
      </c>
      <c r="I229">
        <v>0.57854946969999999</v>
      </c>
      <c r="J229">
        <v>0.53163433159999995</v>
      </c>
      <c r="K229">
        <v>0.50901476739999996</v>
      </c>
      <c r="L229">
        <f>totalme10_age!B229/SUM(totalme10_age!$B229:$K229)</f>
        <v>0.43814079989090077</v>
      </c>
      <c r="M229">
        <f>totalme10_age!C229/SUM(totalme10_age!$B229:$K229)</f>
        <v>0</v>
      </c>
      <c r="N229">
        <f>totalme10_age!D229/SUM(totalme10_age!$B229:$K229)</f>
        <v>5.8345211561544097E-2</v>
      </c>
      <c r="O229">
        <f>totalme10_age!E229/SUM(totalme10_age!$B229:$K229)</f>
        <v>5.6505071086543894E-2</v>
      </c>
      <c r="P229">
        <f>totalme10_age!F229/SUM(totalme10_age!$B229:$K229)</f>
        <v>0.19345732623113629</v>
      </c>
      <c r="Q229">
        <f>totalme10_age!G229/SUM(totalme10_age!$B229:$K229)</f>
        <v>0</v>
      </c>
      <c r="R229">
        <f>totalme10_age!H229/SUM(totalme10_age!$B229:$K229)</f>
        <v>5.7866114226814425E-2</v>
      </c>
      <c r="S229">
        <f>totalme10_age!I229/SUM(totalme10_age!$B229:$K229)</f>
        <v>9.9987154121187152E-2</v>
      </c>
      <c r="T229">
        <f>totalme10_age!J229/SUM(totalme10_age!$B229:$K229)</f>
        <v>5.0943732422046507E-2</v>
      </c>
      <c r="U229">
        <f>totalme10_age!K229/SUM(totalme10_age!$B229:$K229)</f>
        <v>4.4754590459826889E-2</v>
      </c>
      <c r="V229">
        <f>n10_age!$B228/SUM(n10_age!$B228:$K228)</f>
        <v>5.6146469049694857E-2</v>
      </c>
      <c r="W229">
        <f>n10_age!$B228/SUM(n10_age!$B228:$K228)</f>
        <v>5.6146469049694857E-2</v>
      </c>
      <c r="X229">
        <f>n10_age!$B228/SUM(n10_age!$B228:$K228)</f>
        <v>5.6146469049694857E-2</v>
      </c>
      <c r="Y229">
        <f>n10_age!$B228/SUM(n10_age!$B228:$K228)</f>
        <v>5.6146469049694857E-2</v>
      </c>
      <c r="Z229">
        <f>n10_age!$B228/SUM(n10_age!$B228:$K228)</f>
        <v>5.6146469049694857E-2</v>
      </c>
      <c r="AA229">
        <f>n10_age!$B228/SUM(n10_age!$B228:$K228)</f>
        <v>5.6146469049694857E-2</v>
      </c>
      <c r="AB229">
        <f>n10_age!$B228/SUM(n10_age!$B228:$K228)</f>
        <v>5.6146469049694857E-2</v>
      </c>
      <c r="AC229">
        <f>n10_age!$B228/SUM(n10_age!$B228:$K228)</f>
        <v>5.6146469049694857E-2</v>
      </c>
      <c r="AD229">
        <f>n10_age!$B228/SUM(n10_age!$B228:$K228)</f>
        <v>5.6146469049694857E-2</v>
      </c>
      <c r="AE229">
        <f>n10_age!$B228/SUM(n10_age!$B228:$K228)</f>
        <v>5.6146469049694857E-2</v>
      </c>
      <c r="AG229" s="6">
        <f t="shared" si="9"/>
        <v>0.54590995531864495</v>
      </c>
      <c r="AH229">
        <f t="shared" si="10"/>
        <v>0.24722674739543157</v>
      </c>
      <c r="AI229">
        <f t="shared" si="11"/>
        <v>0.55040582154999995</v>
      </c>
    </row>
    <row r="230" spans="1:35" x14ac:dyDescent="0.2">
      <c r="A230" s="1">
        <v>33939</v>
      </c>
      <c r="B230">
        <v>0.54007550820000005</v>
      </c>
      <c r="D230">
        <v>0.55064756039999996</v>
      </c>
      <c r="E230">
        <v>0.57100508230000002</v>
      </c>
      <c r="F230">
        <v>0.47098686579999999</v>
      </c>
      <c r="H230">
        <v>0.52411402839999999</v>
      </c>
      <c r="I230">
        <v>0.56073233339999995</v>
      </c>
      <c r="J230">
        <v>0.50370762260000002</v>
      </c>
      <c r="K230">
        <v>0.4740061431</v>
      </c>
      <c r="L230">
        <f>totalme10_age!B230/SUM(totalme10_age!$B230:$K230)</f>
        <v>0.42966304713910308</v>
      </c>
      <c r="M230">
        <f>totalme10_age!C230/SUM(totalme10_age!$B230:$K230)</f>
        <v>0</v>
      </c>
      <c r="N230">
        <f>totalme10_age!D230/SUM(totalme10_age!$B230:$K230)</f>
        <v>5.990511333946353E-2</v>
      </c>
      <c r="O230">
        <f>totalme10_age!E230/SUM(totalme10_age!$B230:$K230)</f>
        <v>5.9110431923900676E-2</v>
      </c>
      <c r="P230">
        <f>totalme10_age!F230/SUM(totalme10_age!$B230:$K230)</f>
        <v>0.1910425243471269</v>
      </c>
      <c r="Q230">
        <f>totalme10_age!G230/SUM(totalme10_age!$B230:$K230)</f>
        <v>0</v>
      </c>
      <c r="R230">
        <f>totalme10_age!H230/SUM(totalme10_age!$B230:$K230)</f>
        <v>6.8170159058446547E-2</v>
      </c>
      <c r="S230">
        <f>totalme10_age!I230/SUM(totalme10_age!$B230:$K230)</f>
        <v>9.4136455235484681E-2</v>
      </c>
      <c r="T230">
        <f>totalme10_age!J230/SUM(totalme10_age!$B230:$K230)</f>
        <v>5.0569071782834929E-2</v>
      </c>
      <c r="U230">
        <f>totalme10_age!K230/SUM(totalme10_age!$B230:$K230)</f>
        <v>4.7403197173639666E-2</v>
      </c>
      <c r="V230">
        <f>n10_age!$B229/SUM(n10_age!$B229:$K229)</f>
        <v>5.604873803307224E-2</v>
      </c>
      <c r="W230">
        <f>n10_age!$B229/SUM(n10_age!$B229:$K229)</f>
        <v>5.604873803307224E-2</v>
      </c>
      <c r="X230">
        <f>n10_age!$B229/SUM(n10_age!$B229:$K229)</f>
        <v>5.604873803307224E-2</v>
      </c>
      <c r="Y230">
        <f>n10_age!$B229/SUM(n10_age!$B229:$K229)</f>
        <v>5.604873803307224E-2</v>
      </c>
      <c r="Z230">
        <f>n10_age!$B229/SUM(n10_age!$B229:$K229)</f>
        <v>5.604873803307224E-2</v>
      </c>
      <c r="AA230">
        <f>n10_age!$B229/SUM(n10_age!$B229:$K229)</f>
        <v>5.604873803307224E-2</v>
      </c>
      <c r="AB230">
        <f>n10_age!$B229/SUM(n10_age!$B229:$K229)</f>
        <v>5.604873803307224E-2</v>
      </c>
      <c r="AC230">
        <f>n10_age!$B229/SUM(n10_age!$B229:$K229)</f>
        <v>5.604873803307224E-2</v>
      </c>
      <c r="AD230">
        <f>n10_age!$B229/SUM(n10_age!$B229:$K229)</f>
        <v>5.604873803307224E-2</v>
      </c>
      <c r="AE230">
        <f>n10_age!$B229/SUM(n10_age!$B229:$K229)</f>
        <v>5.604873803307224E-2</v>
      </c>
      <c r="AG230" s="6">
        <f t="shared" si="9"/>
        <v>0.52522369434723715</v>
      </c>
      <c r="AH230">
        <f t="shared" si="10"/>
        <v>0.23513987753392518</v>
      </c>
      <c r="AI230">
        <f t="shared" si="11"/>
        <v>0.524409393025</v>
      </c>
    </row>
    <row r="231" spans="1:35" x14ac:dyDescent="0.2">
      <c r="A231" s="1">
        <v>33970</v>
      </c>
      <c r="B231">
        <v>0.53681062349999997</v>
      </c>
      <c r="D231">
        <v>0.54386633799999995</v>
      </c>
      <c r="E231">
        <v>0.55375386790000003</v>
      </c>
      <c r="F231">
        <v>0.45569589859999998</v>
      </c>
      <c r="H231">
        <v>0.5196138844</v>
      </c>
      <c r="I231">
        <v>0.55066937739999999</v>
      </c>
      <c r="J231">
        <v>0.4997172714</v>
      </c>
      <c r="K231">
        <v>0.45638668640000002</v>
      </c>
      <c r="L231">
        <f>totalme10_age!B231/SUM(totalme10_age!$B231:$K231)</f>
        <v>0.42317555544803592</v>
      </c>
      <c r="M231">
        <f>totalme10_age!C231/SUM(totalme10_age!$B231:$K231)</f>
        <v>0</v>
      </c>
      <c r="N231">
        <f>totalme10_age!D231/SUM(totalme10_age!$B231:$K231)</f>
        <v>6.1668906902702304E-2</v>
      </c>
      <c r="O231">
        <f>totalme10_age!E231/SUM(totalme10_age!$B231:$K231)</f>
        <v>5.9771861029942905E-2</v>
      </c>
      <c r="P231">
        <f>totalme10_age!F231/SUM(totalme10_age!$B231:$K231)</f>
        <v>0.18907755061232964</v>
      </c>
      <c r="Q231">
        <f>totalme10_age!G231/SUM(totalme10_age!$B231:$K231)</f>
        <v>0</v>
      </c>
      <c r="R231">
        <f>totalme10_age!H231/SUM(totalme10_age!$B231:$K231)</f>
        <v>6.898269327906234E-2</v>
      </c>
      <c r="S231">
        <f>totalme10_age!I231/SUM(totalme10_age!$B231:$K231)</f>
        <v>9.601443678094812E-2</v>
      </c>
      <c r="T231">
        <f>totalme10_age!J231/SUM(totalme10_age!$B231:$K231)</f>
        <v>5.1692749296599942E-2</v>
      </c>
      <c r="U231">
        <f>totalme10_age!K231/SUM(totalme10_age!$B231:$K231)</f>
        <v>4.9616246650378872E-2</v>
      </c>
      <c r="V231">
        <f>n10_age!$B230/SUM(n10_age!$B230:$K230)</f>
        <v>5.5738272459754198E-2</v>
      </c>
      <c r="W231">
        <f>n10_age!$B230/SUM(n10_age!$B230:$K230)</f>
        <v>5.5738272459754198E-2</v>
      </c>
      <c r="X231">
        <f>n10_age!$B230/SUM(n10_age!$B230:$K230)</f>
        <v>5.5738272459754198E-2</v>
      </c>
      <c r="Y231">
        <f>n10_age!$B230/SUM(n10_age!$B230:$K230)</f>
        <v>5.5738272459754198E-2</v>
      </c>
      <c r="Z231">
        <f>n10_age!$B230/SUM(n10_age!$B230:$K230)</f>
        <v>5.5738272459754198E-2</v>
      </c>
      <c r="AA231">
        <f>n10_age!$B230/SUM(n10_age!$B230:$K230)</f>
        <v>5.5738272459754198E-2</v>
      </c>
      <c r="AB231">
        <f>n10_age!$B230/SUM(n10_age!$B230:$K230)</f>
        <v>5.5738272459754198E-2</v>
      </c>
      <c r="AC231">
        <f>n10_age!$B230/SUM(n10_age!$B230:$K230)</f>
        <v>5.5738272459754198E-2</v>
      </c>
      <c r="AD231">
        <f>n10_age!$B230/SUM(n10_age!$B230:$K230)</f>
        <v>5.5738272459754198E-2</v>
      </c>
      <c r="AE231">
        <f>n10_age!$B230/SUM(n10_age!$B230:$K230)</f>
        <v>5.5738272459754198E-2</v>
      </c>
      <c r="AG231" s="6">
        <f t="shared" si="9"/>
        <v>0.5171580692686556</v>
      </c>
      <c r="AH231">
        <f t="shared" si="10"/>
        <v>0.22944737599570711</v>
      </c>
      <c r="AI231">
        <f t="shared" si="11"/>
        <v>0.51456424344999996</v>
      </c>
    </row>
    <row r="232" spans="1:35" x14ac:dyDescent="0.2">
      <c r="A232" s="1">
        <v>34001</v>
      </c>
      <c r="B232">
        <v>0.53557494969999997</v>
      </c>
      <c r="D232">
        <v>0.53858472489999998</v>
      </c>
      <c r="E232">
        <v>0.539768319</v>
      </c>
      <c r="F232">
        <v>0.442700922</v>
      </c>
      <c r="H232">
        <v>0.49091590260000001</v>
      </c>
      <c r="I232">
        <v>0.54036604399999999</v>
      </c>
      <c r="J232">
        <v>0.49743080369999998</v>
      </c>
      <c r="K232">
        <v>0.3719885336</v>
      </c>
      <c r="L232">
        <f>totalme10_age!B232/SUM(totalme10_age!$B232:$K232)</f>
        <v>0.41692741875412526</v>
      </c>
      <c r="M232">
        <f>totalme10_age!C232/SUM(totalme10_age!$B232:$K232)</f>
        <v>0</v>
      </c>
      <c r="N232">
        <f>totalme10_age!D232/SUM(totalme10_age!$B232:$K232)</f>
        <v>6.1514629122827874E-2</v>
      </c>
      <c r="O232">
        <f>totalme10_age!E232/SUM(totalme10_age!$B232:$K232)</f>
        <v>6.0620116148654535E-2</v>
      </c>
      <c r="P232">
        <f>totalme10_age!F232/SUM(totalme10_age!$B232:$K232)</f>
        <v>0.1906772924395265</v>
      </c>
      <c r="Q232">
        <f>totalme10_age!G232/SUM(totalme10_age!$B232:$K232)</f>
        <v>0</v>
      </c>
      <c r="R232">
        <f>totalme10_age!H232/SUM(totalme10_age!$B232:$K232)</f>
        <v>7.0243738892825341E-2</v>
      </c>
      <c r="S232">
        <f>totalme10_age!I232/SUM(totalme10_age!$B232:$K232)</f>
        <v>9.7003703834077998E-2</v>
      </c>
      <c r="T232">
        <f>totalme10_age!J232/SUM(totalme10_age!$B232:$K232)</f>
        <v>5.683279440129644E-2</v>
      </c>
      <c r="U232">
        <f>totalme10_age!K232/SUM(totalme10_age!$B232:$K232)</f>
        <v>4.6180306406666066E-2</v>
      </c>
      <c r="V232">
        <f>n10_age!$B231/SUM(n10_age!$B231:$K231)</f>
        <v>5.5680442676811347E-2</v>
      </c>
      <c r="W232">
        <f>n10_age!$B231/SUM(n10_age!$B231:$K231)</f>
        <v>5.5680442676811347E-2</v>
      </c>
      <c r="X232">
        <f>n10_age!$B231/SUM(n10_age!$B231:$K231)</f>
        <v>5.5680442676811347E-2</v>
      </c>
      <c r="Y232">
        <f>n10_age!$B231/SUM(n10_age!$B231:$K231)</f>
        <v>5.5680442676811347E-2</v>
      </c>
      <c r="Z232">
        <f>n10_age!$B231/SUM(n10_age!$B231:$K231)</f>
        <v>5.5680442676811347E-2</v>
      </c>
      <c r="AA232">
        <f>n10_age!$B231/SUM(n10_age!$B231:$K231)</f>
        <v>5.5680442676811347E-2</v>
      </c>
      <c r="AB232">
        <f>n10_age!$B231/SUM(n10_age!$B231:$K231)</f>
        <v>5.5680442676811347E-2</v>
      </c>
      <c r="AC232">
        <f>n10_age!$B231/SUM(n10_age!$B231:$K231)</f>
        <v>5.5680442676811347E-2</v>
      </c>
      <c r="AD232">
        <f>n10_age!$B231/SUM(n10_age!$B231:$K231)</f>
        <v>5.5680442676811347E-2</v>
      </c>
      <c r="AE232">
        <f>n10_age!$B231/SUM(n10_age!$B231:$K231)</f>
        <v>5.5680442676811347E-2</v>
      </c>
      <c r="AG232" s="6">
        <f t="shared" si="9"/>
        <v>0.50591075552152787</v>
      </c>
      <c r="AH232">
        <f t="shared" si="10"/>
        <v>0.22034589732647417</v>
      </c>
      <c r="AI232">
        <f t="shared" si="11"/>
        <v>0.49466627493750004</v>
      </c>
    </row>
    <row r="233" spans="1:35" x14ac:dyDescent="0.2">
      <c r="A233" s="1">
        <v>34029</v>
      </c>
      <c r="B233">
        <v>0.53062633339999998</v>
      </c>
      <c r="D233">
        <v>0.522038954</v>
      </c>
      <c r="E233">
        <v>0.5442251817</v>
      </c>
      <c r="F233">
        <v>0.43746235639999997</v>
      </c>
      <c r="H233">
        <v>0.48328041729999999</v>
      </c>
      <c r="I233">
        <v>0.53649310719999999</v>
      </c>
      <c r="J233">
        <v>0.4913310058</v>
      </c>
      <c r="K233">
        <v>0.42962318560000001</v>
      </c>
      <c r="L233">
        <f>totalme10_age!B233/SUM(totalme10_age!$B233:$K233)</f>
        <v>0.42247753138862304</v>
      </c>
      <c r="M233">
        <f>totalme10_age!C233/SUM(totalme10_age!$B233:$K233)</f>
        <v>0</v>
      </c>
      <c r="N233">
        <f>totalme10_age!D233/SUM(totalme10_age!$B233:$K233)</f>
        <v>6.7708640634156686E-2</v>
      </c>
      <c r="O233">
        <f>totalme10_age!E233/SUM(totalme10_age!$B233:$K233)</f>
        <v>6.2405574485412861E-2</v>
      </c>
      <c r="P233">
        <f>totalme10_age!F233/SUM(totalme10_age!$B233:$K233)</f>
        <v>0.18371154638079906</v>
      </c>
      <c r="Q233">
        <f>totalme10_age!G233/SUM(totalme10_age!$B233:$K233)</f>
        <v>0</v>
      </c>
      <c r="R233">
        <f>totalme10_age!H233/SUM(totalme10_age!$B233:$K233)</f>
        <v>7.2165785541990032E-2</v>
      </c>
      <c r="S233">
        <f>totalme10_age!I233/SUM(totalme10_age!$B233:$K233)</f>
        <v>9.4246620986084828E-2</v>
      </c>
      <c r="T233">
        <f>totalme10_age!J233/SUM(totalme10_age!$B233:$K233)</f>
        <v>5.6790756925552133E-2</v>
      </c>
      <c r="U233">
        <f>totalme10_age!K233/SUM(totalme10_age!$B233:$K233)</f>
        <v>4.0493543657381378E-2</v>
      </c>
      <c r="V233">
        <f>n10_age!$B232/SUM(n10_age!$B232:$K232)</f>
        <v>5.5202063628546863E-2</v>
      </c>
      <c r="W233">
        <f>n10_age!$B232/SUM(n10_age!$B232:$K232)</f>
        <v>5.5202063628546863E-2</v>
      </c>
      <c r="X233">
        <f>n10_age!$B232/SUM(n10_age!$B232:$K232)</f>
        <v>5.5202063628546863E-2</v>
      </c>
      <c r="Y233">
        <f>n10_age!$B232/SUM(n10_age!$B232:$K232)</f>
        <v>5.5202063628546863E-2</v>
      </c>
      <c r="Z233">
        <f>n10_age!$B232/SUM(n10_age!$B232:$K232)</f>
        <v>5.5202063628546863E-2</v>
      </c>
      <c r="AA233">
        <f>n10_age!$B232/SUM(n10_age!$B232:$K232)</f>
        <v>5.5202063628546863E-2</v>
      </c>
      <c r="AB233">
        <f>n10_age!$B232/SUM(n10_age!$B232:$K232)</f>
        <v>5.5202063628546863E-2</v>
      </c>
      <c r="AC233">
        <f>n10_age!$B232/SUM(n10_age!$B232:$K232)</f>
        <v>5.5202063628546863E-2</v>
      </c>
      <c r="AD233">
        <f>n10_age!$B232/SUM(n10_age!$B232:$K232)</f>
        <v>5.5202063628546863E-2</v>
      </c>
      <c r="AE233">
        <f>n10_age!$B232/SUM(n10_age!$B232:$K232)</f>
        <v>5.5202063628546863E-2</v>
      </c>
      <c r="AG233" s="6">
        <f t="shared" si="9"/>
        <v>0.50459282087922674</v>
      </c>
      <c r="AH233">
        <f t="shared" si="10"/>
        <v>0.21943264897496131</v>
      </c>
      <c r="AI233">
        <f t="shared" si="11"/>
        <v>0.49688506767500001</v>
      </c>
    </row>
    <row r="234" spans="1:35" x14ac:dyDescent="0.2">
      <c r="A234" s="1">
        <v>34060</v>
      </c>
      <c r="B234">
        <v>0.52106323740000005</v>
      </c>
      <c r="D234">
        <v>0.49087096819999998</v>
      </c>
      <c r="E234">
        <v>0.53296170269999998</v>
      </c>
      <c r="F234">
        <v>0.4239711464</v>
      </c>
      <c r="H234">
        <v>0.4695657848</v>
      </c>
      <c r="I234">
        <v>0.52716405659999999</v>
      </c>
      <c r="J234">
        <v>0.47293028520000002</v>
      </c>
      <c r="K234">
        <v>0.41206350390000002</v>
      </c>
      <c r="L234">
        <f>totalme10_age!B234/SUM(totalme10_age!$B234:$K234)</f>
        <v>0.41722687772865663</v>
      </c>
      <c r="M234">
        <f>totalme10_age!C234/SUM(totalme10_age!$B234:$K234)</f>
        <v>0</v>
      </c>
      <c r="N234">
        <f>totalme10_age!D234/SUM(totalme10_age!$B234:$K234)</f>
        <v>7.122377391333741E-2</v>
      </c>
      <c r="O234">
        <f>totalme10_age!E234/SUM(totalme10_age!$B234:$K234)</f>
        <v>5.9965190557928233E-2</v>
      </c>
      <c r="P234">
        <f>totalme10_age!F234/SUM(totalme10_age!$B234:$K234)</f>
        <v>0.18177127453668349</v>
      </c>
      <c r="Q234">
        <f>totalme10_age!G234/SUM(totalme10_age!$B234:$K234)</f>
        <v>0</v>
      </c>
      <c r="R234">
        <f>totalme10_age!H234/SUM(totalme10_age!$B234:$K234)</f>
        <v>7.2145160095426472E-2</v>
      </c>
      <c r="S234">
        <f>totalme10_age!I234/SUM(totalme10_age!$B234:$K234)</f>
        <v>9.7972299253697742E-2</v>
      </c>
      <c r="T234">
        <f>totalme10_age!J234/SUM(totalme10_age!$B234:$K234)</f>
        <v>5.5437885332326235E-2</v>
      </c>
      <c r="U234">
        <f>totalme10_age!K234/SUM(totalme10_age!$B234:$K234)</f>
        <v>4.4257538581943777E-2</v>
      </c>
      <c r="V234">
        <f>n10_age!$B233/SUM(n10_age!$B233:$K233)</f>
        <v>5.4626152270399457E-2</v>
      </c>
      <c r="W234">
        <f>n10_age!$B233/SUM(n10_age!$B233:$K233)</f>
        <v>5.4626152270399457E-2</v>
      </c>
      <c r="X234">
        <f>n10_age!$B233/SUM(n10_age!$B233:$K233)</f>
        <v>5.4626152270399457E-2</v>
      </c>
      <c r="Y234">
        <f>n10_age!$B233/SUM(n10_age!$B233:$K233)</f>
        <v>5.4626152270399457E-2</v>
      </c>
      <c r="Z234">
        <f>n10_age!$B233/SUM(n10_age!$B233:$K233)</f>
        <v>5.4626152270399457E-2</v>
      </c>
      <c r="AA234">
        <f>n10_age!$B233/SUM(n10_age!$B233:$K233)</f>
        <v>5.4626152270399457E-2</v>
      </c>
      <c r="AB234">
        <f>n10_age!$B233/SUM(n10_age!$B233:$K233)</f>
        <v>5.4626152270399457E-2</v>
      </c>
      <c r="AC234">
        <f>n10_age!$B233/SUM(n10_age!$B233:$K233)</f>
        <v>5.4626152270399457E-2</v>
      </c>
      <c r="AD234">
        <f>n10_age!$B233/SUM(n10_age!$B233:$K233)</f>
        <v>5.4626152270399457E-2</v>
      </c>
      <c r="AE234">
        <f>n10_age!$B233/SUM(n10_age!$B233:$K233)</f>
        <v>5.4626152270399457E-2</v>
      </c>
      <c r="AG234" s="6">
        <f t="shared" si="9"/>
        <v>0.49136774098158209</v>
      </c>
      <c r="AH234">
        <f t="shared" si="10"/>
        <v>0.21034295310071699</v>
      </c>
      <c r="AI234">
        <f t="shared" si="11"/>
        <v>0.48132383565000003</v>
      </c>
    </row>
    <row r="235" spans="1:35" x14ac:dyDescent="0.2">
      <c r="A235" s="1">
        <v>34090</v>
      </c>
      <c r="B235">
        <v>0.52196080209999995</v>
      </c>
      <c r="D235">
        <v>0.50145054560000002</v>
      </c>
      <c r="E235">
        <v>0.55003199160000005</v>
      </c>
      <c r="F235">
        <v>0.44109197839999997</v>
      </c>
      <c r="G235">
        <v>0.25652006729999999</v>
      </c>
      <c r="H235">
        <v>0.50837344129999995</v>
      </c>
      <c r="I235">
        <v>0.54594847930000001</v>
      </c>
      <c r="J235">
        <v>0.48102367930000001</v>
      </c>
      <c r="K235">
        <v>0.43550030849999999</v>
      </c>
      <c r="L235">
        <f>totalme10_age!B235/SUM(totalme10_age!$B235:$K235)</f>
        <v>0.42448436284280372</v>
      </c>
      <c r="M235">
        <f>totalme10_age!C235/SUM(totalme10_age!$B235:$K235)</f>
        <v>0</v>
      </c>
      <c r="N235">
        <f>totalme10_age!D235/SUM(totalme10_age!$B235:$K235)</f>
        <v>7.2463754181941342E-2</v>
      </c>
      <c r="O235">
        <f>totalme10_age!E235/SUM(totalme10_age!$B235:$K235)</f>
        <v>6.3750201186293473E-2</v>
      </c>
      <c r="P235">
        <f>totalme10_age!F235/SUM(totalme10_age!$B235:$K235)</f>
        <v>0.17080744825349112</v>
      </c>
      <c r="Q235">
        <f>totalme10_age!G235/SUM(totalme10_age!$B235:$K235)</f>
        <v>2.8240622459720761E-3</v>
      </c>
      <c r="R235">
        <f>totalme10_age!H235/SUM(totalme10_age!$B235:$K235)</f>
        <v>7.1339324010757418E-2</v>
      </c>
      <c r="S235">
        <f>totalme10_age!I235/SUM(totalme10_age!$B235:$K235)</f>
        <v>9.5089441774441841E-2</v>
      </c>
      <c r="T235">
        <f>totalme10_age!J235/SUM(totalme10_age!$B235:$K235)</f>
        <v>5.5434985646657116E-2</v>
      </c>
      <c r="U235">
        <f>totalme10_age!K235/SUM(totalme10_age!$B235:$K235)</f>
        <v>4.3806419857641887E-2</v>
      </c>
      <c r="V235">
        <f>n10_age!$B234/SUM(n10_age!$B234:$K234)</f>
        <v>5.399898115129903E-2</v>
      </c>
      <c r="W235">
        <f>n10_age!$B234/SUM(n10_age!$B234:$K234)</f>
        <v>5.399898115129903E-2</v>
      </c>
      <c r="X235">
        <f>n10_age!$B234/SUM(n10_age!$B234:$K234)</f>
        <v>5.399898115129903E-2</v>
      </c>
      <c r="Y235">
        <f>n10_age!$B234/SUM(n10_age!$B234:$K234)</f>
        <v>5.399898115129903E-2</v>
      </c>
      <c r="Z235">
        <f>n10_age!$B234/SUM(n10_age!$B234:$K234)</f>
        <v>5.399898115129903E-2</v>
      </c>
      <c r="AA235">
        <f>n10_age!$B234/SUM(n10_age!$B234:$K234)</f>
        <v>5.399898115129903E-2</v>
      </c>
      <c r="AB235">
        <f>n10_age!$B234/SUM(n10_age!$B234:$K234)</f>
        <v>5.399898115129903E-2</v>
      </c>
      <c r="AC235">
        <f>n10_age!$B234/SUM(n10_age!$B234:$K234)</f>
        <v>5.399898115129903E-2</v>
      </c>
      <c r="AD235">
        <f>n10_age!$B234/SUM(n10_age!$B234:$K234)</f>
        <v>5.399898115129903E-2</v>
      </c>
      <c r="AE235">
        <f>n10_age!$B234/SUM(n10_age!$B234:$K234)</f>
        <v>5.399898115129903E-2</v>
      </c>
      <c r="AG235" s="6">
        <f t="shared" si="9"/>
        <v>0.50295626551706607</v>
      </c>
      <c r="AH235">
        <f t="shared" si="10"/>
        <v>0.22905834798797758</v>
      </c>
      <c r="AI235">
        <f t="shared" si="11"/>
        <v>0.47132236593333332</v>
      </c>
    </row>
    <row r="236" spans="1:35" x14ac:dyDescent="0.2">
      <c r="A236" s="1">
        <v>34121</v>
      </c>
      <c r="B236">
        <v>0.51309235230000005</v>
      </c>
      <c r="D236">
        <v>0.48940114509999999</v>
      </c>
      <c r="E236">
        <v>0.53166354130000004</v>
      </c>
      <c r="F236">
        <v>0.43469056540000001</v>
      </c>
      <c r="G236">
        <v>0.43026558850000002</v>
      </c>
      <c r="H236">
        <v>0.48602296969999997</v>
      </c>
      <c r="I236">
        <v>0.54131993479999996</v>
      </c>
      <c r="J236">
        <v>0.46953248019999999</v>
      </c>
      <c r="K236">
        <v>0.40970993839999997</v>
      </c>
      <c r="L236">
        <f>totalme10_age!B236/SUM(totalme10_age!$B236:$K236)</f>
        <v>0.42027931443080102</v>
      </c>
      <c r="M236">
        <f>totalme10_age!C236/SUM(totalme10_age!$B236:$K236)</f>
        <v>0</v>
      </c>
      <c r="N236">
        <f>totalme10_age!D236/SUM(totalme10_age!$B236:$K236)</f>
        <v>7.2774662113495162E-2</v>
      </c>
      <c r="O236">
        <f>totalme10_age!E236/SUM(totalme10_age!$B236:$K236)</f>
        <v>6.5587340106867037E-2</v>
      </c>
      <c r="P236">
        <f>totalme10_age!F236/SUM(totalme10_age!$B236:$K236)</f>
        <v>0.16555810370485305</v>
      </c>
      <c r="Q236">
        <f>totalme10_age!G236/SUM(totalme10_age!$B236:$K236)</f>
        <v>7.3842706204670042E-3</v>
      </c>
      <c r="R236">
        <f>totalme10_age!H236/SUM(totalme10_age!$B236:$K236)</f>
        <v>7.3754175850138659E-2</v>
      </c>
      <c r="S236">
        <f>totalme10_age!I236/SUM(totalme10_age!$B236:$K236)</f>
        <v>9.0112919755802837E-2</v>
      </c>
      <c r="T236">
        <f>totalme10_age!J236/SUM(totalme10_age!$B236:$K236)</f>
        <v>5.9165840023689666E-2</v>
      </c>
      <c r="U236">
        <f>totalme10_age!K236/SUM(totalme10_age!$B236:$K236)</f>
        <v>4.5383373393885568E-2</v>
      </c>
      <c r="V236">
        <f>n10_age!$B235/SUM(n10_age!$B235:$K235)</f>
        <v>5.3466014504975547E-2</v>
      </c>
      <c r="W236">
        <f>n10_age!$B235/SUM(n10_age!$B235:$K235)</f>
        <v>5.3466014504975547E-2</v>
      </c>
      <c r="X236">
        <f>n10_age!$B235/SUM(n10_age!$B235:$K235)</f>
        <v>5.3466014504975547E-2</v>
      </c>
      <c r="Y236">
        <f>n10_age!$B235/SUM(n10_age!$B235:$K235)</f>
        <v>5.3466014504975547E-2</v>
      </c>
      <c r="Z236">
        <f>n10_age!$B235/SUM(n10_age!$B235:$K235)</f>
        <v>5.3466014504975547E-2</v>
      </c>
      <c r="AA236">
        <f>n10_age!$B235/SUM(n10_age!$B235:$K235)</f>
        <v>5.3466014504975547E-2</v>
      </c>
      <c r="AB236">
        <f>n10_age!$B235/SUM(n10_age!$B235:$K235)</f>
        <v>5.3466014504975547E-2</v>
      </c>
      <c r="AC236">
        <f>n10_age!$B235/SUM(n10_age!$B235:$K235)</f>
        <v>5.3466014504975547E-2</v>
      </c>
      <c r="AD236">
        <f>n10_age!$B235/SUM(n10_age!$B235:$K235)</f>
        <v>5.3466014504975547E-2</v>
      </c>
      <c r="AE236">
        <f>n10_age!$B235/SUM(n10_age!$B235:$K235)</f>
        <v>5.3466014504975547E-2</v>
      </c>
      <c r="AG236" s="6">
        <f t="shared" si="9"/>
        <v>0.49227269194112033</v>
      </c>
      <c r="AH236">
        <f t="shared" si="10"/>
        <v>0.23020853929446791</v>
      </c>
      <c r="AI236">
        <f t="shared" si="11"/>
        <v>0.47841094618888885</v>
      </c>
    </row>
    <row r="237" spans="1:35" x14ac:dyDescent="0.2">
      <c r="A237" s="1">
        <v>34151</v>
      </c>
      <c r="B237">
        <v>0.48163092470000002</v>
      </c>
      <c r="D237">
        <v>0.49305811840000002</v>
      </c>
      <c r="E237">
        <v>0.55338511379999999</v>
      </c>
      <c r="F237">
        <v>0.44918531649999999</v>
      </c>
      <c r="G237">
        <v>0.48310781609999998</v>
      </c>
      <c r="H237">
        <v>0.52820416459999997</v>
      </c>
      <c r="I237">
        <v>0.4522954864</v>
      </c>
      <c r="J237">
        <v>0.47614499770000002</v>
      </c>
      <c r="K237">
        <v>0.4106133407</v>
      </c>
      <c r="L237">
        <f>totalme10_age!B237/SUM(totalme10_age!$B237:$K237)</f>
        <v>0.41529361325430342</v>
      </c>
      <c r="M237">
        <f>totalme10_age!C237/SUM(totalme10_age!$B237:$K237)</f>
        <v>0</v>
      </c>
      <c r="N237">
        <f>totalme10_age!D237/SUM(totalme10_age!$B237:$K237)</f>
        <v>7.329248020872782E-2</v>
      </c>
      <c r="O237">
        <f>totalme10_age!E237/SUM(totalme10_age!$B237:$K237)</f>
        <v>6.3807898591754189E-2</v>
      </c>
      <c r="P237">
        <f>totalme10_age!F237/SUM(totalme10_age!$B237:$K237)</f>
        <v>0.16533143820301902</v>
      </c>
      <c r="Q237">
        <f>totalme10_age!G237/SUM(totalme10_age!$B237:$K237)</f>
        <v>8.7864230861023351E-3</v>
      </c>
      <c r="R237">
        <f>totalme10_age!H237/SUM(totalme10_age!$B237:$K237)</f>
        <v>0.10742932003832795</v>
      </c>
      <c r="S237">
        <f>totalme10_age!I237/SUM(totalme10_age!$B237:$K237)</f>
        <v>5.9882313072039235E-2</v>
      </c>
      <c r="T237">
        <f>totalme10_age!J237/SUM(totalme10_age!$B237:$K237)</f>
        <v>5.7313751484881589E-2</v>
      </c>
      <c r="U237">
        <f>totalme10_age!K237/SUM(totalme10_age!$B237:$K237)</f>
        <v>4.8862762060844479E-2</v>
      </c>
      <c r="V237">
        <f>n10_age!$B236/SUM(n10_age!$B236:$K236)</f>
        <v>5.2869332441023924E-2</v>
      </c>
      <c r="W237">
        <f>n10_age!$B236/SUM(n10_age!$B236:$K236)</f>
        <v>5.2869332441023924E-2</v>
      </c>
      <c r="X237">
        <f>n10_age!$B236/SUM(n10_age!$B236:$K236)</f>
        <v>5.2869332441023924E-2</v>
      </c>
      <c r="Y237">
        <f>n10_age!$B236/SUM(n10_age!$B236:$K236)</f>
        <v>5.2869332441023924E-2</v>
      </c>
      <c r="Z237">
        <f>n10_age!$B236/SUM(n10_age!$B236:$K236)</f>
        <v>5.2869332441023924E-2</v>
      </c>
      <c r="AA237">
        <f>n10_age!$B236/SUM(n10_age!$B236:$K236)</f>
        <v>5.2869332441023924E-2</v>
      </c>
      <c r="AB237">
        <f>n10_age!$B236/SUM(n10_age!$B236:$K236)</f>
        <v>5.2869332441023924E-2</v>
      </c>
      <c r="AC237">
        <f>n10_age!$B236/SUM(n10_age!$B236:$K236)</f>
        <v>5.2869332441023924E-2</v>
      </c>
      <c r="AD237">
        <f>n10_age!$B236/SUM(n10_age!$B236:$K236)</f>
        <v>5.2869332441023924E-2</v>
      </c>
      <c r="AE237">
        <f>n10_age!$B236/SUM(n10_age!$B236:$K236)</f>
        <v>5.2869332441023924E-2</v>
      </c>
      <c r="AG237" s="6">
        <f t="shared" si="9"/>
        <v>0.48115775684352247</v>
      </c>
      <c r="AH237">
        <f t="shared" si="10"/>
        <v>0.22879865955034298</v>
      </c>
      <c r="AI237">
        <f t="shared" si="11"/>
        <v>0.48084725321111116</v>
      </c>
    </row>
    <row r="238" spans="1:35" x14ac:dyDescent="0.2">
      <c r="A238" s="1">
        <v>34182</v>
      </c>
      <c r="B238">
        <v>0.48739682960000003</v>
      </c>
      <c r="D238">
        <v>0.5015100925</v>
      </c>
      <c r="E238">
        <v>0.55738216360000004</v>
      </c>
      <c r="F238">
        <v>0.44664587249999999</v>
      </c>
      <c r="G238">
        <v>0.48332433730000002</v>
      </c>
      <c r="H238">
        <v>0.52345696919999996</v>
      </c>
      <c r="I238">
        <v>0.4179061208</v>
      </c>
      <c r="J238">
        <v>0.46761071450000002</v>
      </c>
      <c r="K238">
        <v>0.40658837920000002</v>
      </c>
      <c r="L238">
        <f>totalme10_age!B238/SUM(totalme10_age!$B238:$K238)</f>
        <v>0.41186757649199202</v>
      </c>
      <c r="M238">
        <f>totalme10_age!C238/SUM(totalme10_age!$B238:$K238)</f>
        <v>0</v>
      </c>
      <c r="N238">
        <f>totalme10_age!D238/SUM(totalme10_age!$B238:$K238)</f>
        <v>7.3501870719955245E-2</v>
      </c>
      <c r="O238">
        <f>totalme10_age!E238/SUM(totalme10_age!$B238:$K238)</f>
        <v>6.4577643531015042E-2</v>
      </c>
      <c r="P238">
        <f>totalme10_age!F238/SUM(totalme10_age!$B238:$K238)</f>
        <v>0.16354968821758167</v>
      </c>
      <c r="Q238">
        <f>totalme10_age!G238/SUM(totalme10_age!$B238:$K238)</f>
        <v>1.0108884607286123E-2</v>
      </c>
      <c r="R238">
        <f>totalme10_age!H238/SUM(totalme10_age!$B238:$K238)</f>
        <v>0.1066599125452318</v>
      </c>
      <c r="S238">
        <f>totalme10_age!I238/SUM(totalme10_age!$B238:$K238)</f>
        <v>6.1716042038323787E-2</v>
      </c>
      <c r="T238">
        <f>totalme10_age!J238/SUM(totalme10_age!$B238:$K238)</f>
        <v>5.9069840999580278E-2</v>
      </c>
      <c r="U238">
        <f>totalme10_age!K238/SUM(totalme10_age!$B238:$K238)</f>
        <v>4.894854084903405E-2</v>
      </c>
      <c r="V238">
        <f>n10_age!$B237/SUM(n10_age!$B237:$K237)</f>
        <v>5.2369077306733167E-2</v>
      </c>
      <c r="W238">
        <f>n10_age!$B237/SUM(n10_age!$B237:$K237)</f>
        <v>5.2369077306733167E-2</v>
      </c>
      <c r="X238">
        <f>n10_age!$B237/SUM(n10_age!$B237:$K237)</f>
        <v>5.2369077306733167E-2</v>
      </c>
      <c r="Y238">
        <f>n10_age!$B237/SUM(n10_age!$B237:$K237)</f>
        <v>5.2369077306733167E-2</v>
      </c>
      <c r="Z238">
        <f>n10_age!$B237/SUM(n10_age!$B237:$K237)</f>
        <v>5.2369077306733167E-2</v>
      </c>
      <c r="AA238">
        <f>n10_age!$B237/SUM(n10_age!$B237:$K237)</f>
        <v>5.2369077306733167E-2</v>
      </c>
      <c r="AB238">
        <f>n10_age!$B237/SUM(n10_age!$B237:$K237)</f>
        <v>5.2369077306733167E-2</v>
      </c>
      <c r="AC238">
        <f>n10_age!$B237/SUM(n10_age!$B237:$K237)</f>
        <v>5.2369077306733167E-2</v>
      </c>
      <c r="AD238">
        <f>n10_age!$B237/SUM(n10_age!$B237:$K237)</f>
        <v>5.2369077306733167E-2</v>
      </c>
      <c r="AE238">
        <f>n10_age!$B237/SUM(n10_age!$B237:$K237)</f>
        <v>5.2369077306733167E-2</v>
      </c>
      <c r="AG238" s="6">
        <f t="shared" si="9"/>
        <v>0.48068095551578899</v>
      </c>
      <c r="AH238">
        <f t="shared" si="10"/>
        <v>0.22475873083092268</v>
      </c>
      <c r="AI238">
        <f t="shared" si="11"/>
        <v>0.47686905324444445</v>
      </c>
    </row>
    <row r="239" spans="1:35" x14ac:dyDescent="0.2">
      <c r="A239" s="1">
        <v>34213</v>
      </c>
      <c r="B239">
        <v>0.47207497409999999</v>
      </c>
      <c r="D239">
        <v>0.48444988880000001</v>
      </c>
      <c r="E239">
        <v>0.53989474110000002</v>
      </c>
      <c r="F239">
        <v>0.4321613205</v>
      </c>
      <c r="G239">
        <v>0.451326432</v>
      </c>
      <c r="H239">
        <v>0.50020462919999997</v>
      </c>
      <c r="I239">
        <v>0.41019591490000001</v>
      </c>
      <c r="J239">
        <v>0.44629508880000002</v>
      </c>
      <c r="K239">
        <v>0.4125240308</v>
      </c>
      <c r="L239">
        <f>totalme10_age!B239/SUM(totalme10_age!$B239:$K239)</f>
        <v>0.40875437360562944</v>
      </c>
      <c r="M239">
        <f>totalme10_age!C239/SUM(totalme10_age!$B239:$K239)</f>
        <v>0</v>
      </c>
      <c r="N239">
        <f>totalme10_age!D239/SUM(totalme10_age!$B239:$K239)</f>
        <v>7.3377172959642079E-2</v>
      </c>
      <c r="O239">
        <f>totalme10_age!E239/SUM(totalme10_age!$B239:$K239)</f>
        <v>6.4425930593157085E-2</v>
      </c>
      <c r="P239">
        <f>totalme10_age!F239/SUM(totalme10_age!$B239:$K239)</f>
        <v>0.16327672393748061</v>
      </c>
      <c r="Q239">
        <f>totalme10_age!G239/SUM(totalme10_age!$B239:$K239)</f>
        <v>1.04926808533433E-2</v>
      </c>
      <c r="R239">
        <f>totalme10_age!H239/SUM(totalme10_age!$B239:$K239)</f>
        <v>0.10738498084002733</v>
      </c>
      <c r="S239">
        <f>totalme10_age!I239/SUM(totalme10_age!$B239:$K239)</f>
        <v>6.2049971681741367E-2</v>
      </c>
      <c r="T239">
        <f>totalme10_age!J239/SUM(totalme10_age!$B239:$K239)</f>
        <v>5.8882551166825531E-2</v>
      </c>
      <c r="U239">
        <f>totalme10_age!K239/SUM(totalme10_age!$B239:$K239)</f>
        <v>5.1355614362153246E-2</v>
      </c>
      <c r="V239">
        <f>n10_age!$B238/SUM(n10_age!$B238:$K238)</f>
        <v>5.1883674818241902E-2</v>
      </c>
      <c r="W239">
        <f>n10_age!$B238/SUM(n10_age!$B238:$K238)</f>
        <v>5.1883674818241902E-2</v>
      </c>
      <c r="X239">
        <f>n10_age!$B238/SUM(n10_age!$B238:$K238)</f>
        <v>5.1883674818241902E-2</v>
      </c>
      <c r="Y239">
        <f>n10_age!$B238/SUM(n10_age!$B238:$K238)</f>
        <v>5.1883674818241902E-2</v>
      </c>
      <c r="Z239">
        <f>n10_age!$B238/SUM(n10_age!$B238:$K238)</f>
        <v>5.1883674818241902E-2</v>
      </c>
      <c r="AA239">
        <f>n10_age!$B238/SUM(n10_age!$B238:$K238)</f>
        <v>5.1883674818241902E-2</v>
      </c>
      <c r="AB239">
        <f>n10_age!$B238/SUM(n10_age!$B238:$K238)</f>
        <v>5.1883674818241902E-2</v>
      </c>
      <c r="AC239">
        <f>n10_age!$B238/SUM(n10_age!$B238:$K238)</f>
        <v>5.1883674818241902E-2</v>
      </c>
      <c r="AD239">
        <f>n10_age!$B238/SUM(n10_age!$B238:$K238)</f>
        <v>5.1883674818241902E-2</v>
      </c>
      <c r="AE239">
        <f>n10_age!$B238/SUM(n10_age!$B238:$K238)</f>
        <v>5.1883674818241902E-2</v>
      </c>
      <c r="AG239" s="6">
        <f t="shared" si="9"/>
        <v>0.46522253143590581</v>
      </c>
      <c r="AH239">
        <f t="shared" si="10"/>
        <v>0.21527195709563779</v>
      </c>
      <c r="AI239">
        <f t="shared" si="11"/>
        <v>0.46101411335555553</v>
      </c>
    </row>
    <row r="240" spans="1:35" x14ac:dyDescent="0.2">
      <c r="A240" s="1">
        <v>34243</v>
      </c>
      <c r="B240">
        <v>0.47772968370000002</v>
      </c>
      <c r="D240">
        <v>0.48990787540000003</v>
      </c>
      <c r="E240">
        <v>0.51524665879999998</v>
      </c>
      <c r="F240">
        <v>0.42918932450000002</v>
      </c>
      <c r="G240">
        <v>0.48933774959999998</v>
      </c>
      <c r="H240">
        <v>0.4886738081</v>
      </c>
      <c r="I240">
        <v>0.45067361680000001</v>
      </c>
      <c r="J240">
        <v>0.43817225770000001</v>
      </c>
      <c r="K240">
        <v>0.40738066810000001</v>
      </c>
      <c r="L240">
        <f>totalme10_age!B240/SUM(totalme10_age!$B240:$K240)</f>
        <v>0.40006356422903616</v>
      </c>
      <c r="M240">
        <f>totalme10_age!C240/SUM(totalme10_age!$B240:$K240)</f>
        <v>0</v>
      </c>
      <c r="N240">
        <f>totalme10_age!D240/SUM(totalme10_age!$B240:$K240)</f>
        <v>7.5817632178416819E-2</v>
      </c>
      <c r="O240">
        <f>totalme10_age!E240/SUM(totalme10_age!$B240:$K240)</f>
        <v>6.8172678838696918E-2</v>
      </c>
      <c r="P240">
        <f>totalme10_age!F240/SUM(totalme10_age!$B240:$K240)</f>
        <v>0.15785159168386606</v>
      </c>
      <c r="Q240">
        <f>totalme10_age!G240/SUM(totalme10_age!$B240:$K240)</f>
        <v>1.7640099989517502E-2</v>
      </c>
      <c r="R240">
        <f>totalme10_age!H240/SUM(totalme10_age!$B240:$K240)</f>
        <v>0.10457639775899265</v>
      </c>
      <c r="S240">
        <f>totalme10_age!I240/SUM(totalme10_age!$B240:$K240)</f>
        <v>6.4341632305991714E-2</v>
      </c>
      <c r="T240">
        <f>totalme10_age!J240/SUM(totalme10_age!$B240:$K240)</f>
        <v>5.7735024884178025E-2</v>
      </c>
      <c r="U240">
        <f>totalme10_age!K240/SUM(totalme10_age!$B240:$K240)</f>
        <v>5.3801378131304159E-2</v>
      </c>
      <c r="V240">
        <f>n10_age!$B239/SUM(n10_age!$B239:$K239)</f>
        <v>5.1336722978514021E-2</v>
      </c>
      <c r="W240">
        <f>n10_age!$B239/SUM(n10_age!$B239:$K239)</f>
        <v>5.1336722978514021E-2</v>
      </c>
      <c r="X240">
        <f>n10_age!$B239/SUM(n10_age!$B239:$K239)</f>
        <v>5.1336722978514021E-2</v>
      </c>
      <c r="Y240">
        <f>n10_age!$B239/SUM(n10_age!$B239:$K239)</f>
        <v>5.1336722978514021E-2</v>
      </c>
      <c r="Z240">
        <f>n10_age!$B239/SUM(n10_age!$B239:$K239)</f>
        <v>5.1336722978514021E-2</v>
      </c>
      <c r="AA240">
        <f>n10_age!$B239/SUM(n10_age!$B239:$K239)</f>
        <v>5.1336722978514021E-2</v>
      </c>
      <c r="AB240">
        <f>n10_age!$B239/SUM(n10_age!$B239:$K239)</f>
        <v>5.1336722978514021E-2</v>
      </c>
      <c r="AC240">
        <f>n10_age!$B239/SUM(n10_age!$B239:$K239)</f>
        <v>5.1336722978514021E-2</v>
      </c>
      <c r="AD240">
        <f>n10_age!$B239/SUM(n10_age!$B239:$K239)</f>
        <v>5.1336722978514021E-2</v>
      </c>
      <c r="AE240">
        <f>n10_age!$B239/SUM(n10_age!$B239:$K239)</f>
        <v>5.1336722978514021E-2</v>
      </c>
      <c r="AG240" s="6">
        <f t="shared" si="9"/>
        <v>0.46708817517026235</v>
      </c>
      <c r="AH240">
        <f t="shared" si="10"/>
        <v>0.21491152110301787</v>
      </c>
      <c r="AI240">
        <f t="shared" si="11"/>
        <v>0.46514573807777787</v>
      </c>
    </row>
    <row r="241" spans="1:35" x14ac:dyDescent="0.2">
      <c r="A241" s="1">
        <v>34274</v>
      </c>
      <c r="B241">
        <v>0.46610374090000001</v>
      </c>
      <c r="D241">
        <v>0.47658039880000003</v>
      </c>
      <c r="E241">
        <v>0.52173750230000004</v>
      </c>
      <c r="F241">
        <v>0.43612238619999999</v>
      </c>
      <c r="G241">
        <v>0.48307513499999999</v>
      </c>
      <c r="H241">
        <v>0.4773450561</v>
      </c>
      <c r="I241">
        <v>0.44110920749999999</v>
      </c>
      <c r="J241">
        <v>0.43093373330000001</v>
      </c>
      <c r="K241">
        <v>0.39634894240000001</v>
      </c>
      <c r="L241">
        <f>totalme10_age!B241/SUM(totalme10_age!$B241:$K241)</f>
        <v>0.40428860394979776</v>
      </c>
      <c r="M241">
        <f>totalme10_age!C241/SUM(totalme10_age!$B241:$K241)</f>
        <v>0</v>
      </c>
      <c r="N241">
        <f>totalme10_age!D241/SUM(totalme10_age!$B241:$K241)</f>
        <v>7.6130790708611368E-2</v>
      </c>
      <c r="O241">
        <f>totalme10_age!E241/SUM(totalme10_age!$B241:$K241)</f>
        <v>6.643612956372949E-2</v>
      </c>
      <c r="P241">
        <f>totalme10_age!F241/SUM(totalme10_age!$B241:$K241)</f>
        <v>0.15178838206959658</v>
      </c>
      <c r="Q241">
        <f>totalme10_age!G241/SUM(totalme10_age!$B241:$K241)</f>
        <v>1.8551212645594541E-2</v>
      </c>
      <c r="R241">
        <f>totalme10_age!H241/SUM(totalme10_age!$B241:$K241)</f>
        <v>0.10415422971218102</v>
      </c>
      <c r="S241">
        <f>totalme10_age!I241/SUM(totalme10_age!$B241:$K241)</f>
        <v>6.8963891027548074E-2</v>
      </c>
      <c r="T241">
        <f>totalme10_age!J241/SUM(totalme10_age!$B241:$K241)</f>
        <v>5.7609980378324099E-2</v>
      </c>
      <c r="U241">
        <f>totalme10_age!K241/SUM(totalme10_age!$B241:$K241)</f>
        <v>5.207677994461709E-2</v>
      </c>
      <c r="V241">
        <f>n10_age!$B240/SUM(n10_age!$B240:$K240)</f>
        <v>5.0836446321260352E-2</v>
      </c>
      <c r="W241">
        <f>n10_age!$B240/SUM(n10_age!$B240:$K240)</f>
        <v>5.0836446321260352E-2</v>
      </c>
      <c r="X241">
        <f>n10_age!$B240/SUM(n10_age!$B240:$K240)</f>
        <v>5.0836446321260352E-2</v>
      </c>
      <c r="Y241">
        <f>n10_age!$B240/SUM(n10_age!$B240:$K240)</f>
        <v>5.0836446321260352E-2</v>
      </c>
      <c r="Z241">
        <f>n10_age!$B240/SUM(n10_age!$B240:$K240)</f>
        <v>5.0836446321260352E-2</v>
      </c>
      <c r="AA241">
        <f>n10_age!$B240/SUM(n10_age!$B240:$K240)</f>
        <v>5.0836446321260352E-2</v>
      </c>
      <c r="AB241">
        <f>n10_age!$B240/SUM(n10_age!$B240:$K240)</f>
        <v>5.0836446321260352E-2</v>
      </c>
      <c r="AC241">
        <f>n10_age!$B240/SUM(n10_age!$B240:$K240)</f>
        <v>5.0836446321260352E-2</v>
      </c>
      <c r="AD241">
        <f>n10_age!$B240/SUM(n10_age!$B240:$K240)</f>
        <v>5.0836446321260352E-2</v>
      </c>
      <c r="AE241">
        <f>n10_age!$B240/SUM(n10_age!$B240:$K240)</f>
        <v>5.0836446321260352E-2</v>
      </c>
      <c r="AG241" s="6">
        <f t="shared" si="9"/>
        <v>0.46014980905769104</v>
      </c>
      <c r="AH241">
        <f t="shared" si="10"/>
        <v>0.2099217898461101</v>
      </c>
      <c r="AI241">
        <f t="shared" si="11"/>
        <v>0.45881734472222224</v>
      </c>
    </row>
    <row r="242" spans="1:35" x14ac:dyDescent="0.2">
      <c r="A242" s="1">
        <v>34304</v>
      </c>
      <c r="B242">
        <v>0.47258868920000002</v>
      </c>
      <c r="C242">
        <v>0.40873164849999999</v>
      </c>
      <c r="D242">
        <v>0.48881089550000001</v>
      </c>
      <c r="E242">
        <v>0.5168788916</v>
      </c>
      <c r="F242">
        <v>0.44215828750000002</v>
      </c>
      <c r="G242">
        <v>0.46374028430000003</v>
      </c>
      <c r="H242">
        <v>0.49591043210000002</v>
      </c>
      <c r="I242">
        <v>0.45448593809999999</v>
      </c>
      <c r="J242">
        <v>0.44512403090000002</v>
      </c>
      <c r="K242">
        <v>0.40868363260000001</v>
      </c>
      <c r="L242">
        <f>totalme10_age!B242/SUM(totalme10_age!$B242:$K242)</f>
        <v>0.40509909489389728</v>
      </c>
      <c r="M242">
        <f>totalme10_age!C242/SUM(totalme10_age!$B242:$K242)</f>
        <v>2.9964733216678082E-3</v>
      </c>
      <c r="N242">
        <f>totalme10_age!D242/SUM(totalme10_age!$B242:$K242)</f>
        <v>7.3373581380684144E-2</v>
      </c>
      <c r="O242">
        <f>totalme10_age!E242/SUM(totalme10_age!$B242:$K242)</f>
        <v>7.0740894761499459E-2</v>
      </c>
      <c r="P242">
        <f>totalme10_age!F242/SUM(totalme10_age!$B242:$K242)</f>
        <v>0.14871887043952642</v>
      </c>
      <c r="Q242">
        <f>totalme10_age!G242/SUM(totalme10_age!$B242:$K242)</f>
        <v>2.3791643096086591E-2</v>
      </c>
      <c r="R242">
        <f>totalme10_age!H242/SUM(totalme10_age!$B242:$K242)</f>
        <v>9.996896879884741E-2</v>
      </c>
      <c r="S242">
        <f>totalme10_age!I242/SUM(totalme10_age!$B242:$K242)</f>
        <v>6.8243525069791991E-2</v>
      </c>
      <c r="T242">
        <f>totalme10_age!J242/SUM(totalme10_age!$B242:$K242)</f>
        <v>5.7047366228037341E-2</v>
      </c>
      <c r="U242">
        <f>totalme10_age!K242/SUM(totalme10_age!$B242:$K242)</f>
        <v>5.001958200996158E-2</v>
      </c>
      <c r="V242">
        <f>n10_age!$B241/SUM(n10_age!$B241:$K241)</f>
        <v>4.9687449911844844E-2</v>
      </c>
      <c r="W242">
        <f>n10_age!$B241/SUM(n10_age!$B241:$K241)</f>
        <v>4.9687449911844844E-2</v>
      </c>
      <c r="X242">
        <f>n10_age!$B241/SUM(n10_age!$B241:$K241)</f>
        <v>4.9687449911844844E-2</v>
      </c>
      <c r="Y242">
        <f>n10_age!$B241/SUM(n10_age!$B241:$K241)</f>
        <v>4.9687449911844844E-2</v>
      </c>
      <c r="Z242">
        <f>n10_age!$B241/SUM(n10_age!$B241:$K241)</f>
        <v>4.9687449911844844E-2</v>
      </c>
      <c r="AA242">
        <f>n10_age!$B241/SUM(n10_age!$B241:$K241)</f>
        <v>4.9687449911844844E-2</v>
      </c>
      <c r="AB242">
        <f>n10_age!$B241/SUM(n10_age!$B241:$K241)</f>
        <v>4.9687449911844844E-2</v>
      </c>
      <c r="AC242">
        <f>n10_age!$B241/SUM(n10_age!$B241:$K241)</f>
        <v>4.9687449911844844E-2</v>
      </c>
      <c r="AD242">
        <f>n10_age!$B241/SUM(n10_age!$B241:$K241)</f>
        <v>4.9687449911844844E-2</v>
      </c>
      <c r="AE242">
        <f>n10_age!$B241/SUM(n10_age!$B241:$K241)</f>
        <v>4.9687449911844844E-2</v>
      </c>
      <c r="AG242" s="6">
        <f t="shared" si="9"/>
        <v>0.46831742454297431</v>
      </c>
      <c r="AH242">
        <f t="shared" si="10"/>
        <v>0.22841880852588556</v>
      </c>
      <c r="AI242">
        <f t="shared" si="11"/>
        <v>0.45971127303000003</v>
      </c>
    </row>
    <row r="243" spans="1:35" x14ac:dyDescent="0.2">
      <c r="A243" s="1">
        <v>34335</v>
      </c>
      <c r="B243">
        <v>0.46723531730000001</v>
      </c>
      <c r="C243">
        <v>0.64013108990000001</v>
      </c>
      <c r="D243">
        <v>0.46375018690000003</v>
      </c>
      <c r="E243">
        <v>0.48656739739999999</v>
      </c>
      <c r="F243">
        <v>0.4382792821</v>
      </c>
      <c r="G243">
        <v>0.46335235660000001</v>
      </c>
      <c r="H243">
        <v>0.48334406320000001</v>
      </c>
      <c r="I243">
        <v>0.45849945310000001</v>
      </c>
      <c r="J243">
        <v>0.41302207949999997</v>
      </c>
      <c r="K243">
        <v>0.3919749615</v>
      </c>
      <c r="L243">
        <f>totalme10_age!B243/SUM(totalme10_age!$B243:$K243)</f>
        <v>0.40137062745675395</v>
      </c>
      <c r="M243">
        <f>totalme10_age!C243/SUM(totalme10_age!$B243:$K243)</f>
        <v>5.2821192938318304E-3</v>
      </c>
      <c r="N243">
        <f>totalme10_age!D243/SUM(totalme10_age!$B243:$K243)</f>
        <v>7.1860941253204469E-2</v>
      </c>
      <c r="O243">
        <f>totalme10_age!E243/SUM(totalme10_age!$B243:$K243)</f>
        <v>7.2865692613337293E-2</v>
      </c>
      <c r="P243">
        <f>totalme10_age!F243/SUM(totalme10_age!$B243:$K243)</f>
        <v>0.14343140658244241</v>
      </c>
      <c r="Q243">
        <f>totalme10_age!G243/SUM(totalme10_age!$B243:$K243)</f>
        <v>2.4185477753623584E-2</v>
      </c>
      <c r="R243">
        <f>totalme10_age!H243/SUM(totalme10_age!$B243:$K243)</f>
        <v>9.997172474780372E-2</v>
      </c>
      <c r="S243">
        <f>totalme10_age!I243/SUM(totalme10_age!$B243:$K243)</f>
        <v>6.7093718282679557E-2</v>
      </c>
      <c r="T243">
        <f>totalme10_age!J243/SUM(totalme10_age!$B243:$K243)</f>
        <v>5.7913471473634834E-2</v>
      </c>
      <c r="U243">
        <f>totalme10_age!K243/SUM(totalme10_age!$B243:$K243)</f>
        <v>5.6024820542688369E-2</v>
      </c>
      <c r="V243">
        <f>n10_age!$B242/SUM(n10_age!$B242:$K242)</f>
        <v>4.9058395315714515E-2</v>
      </c>
      <c r="W243">
        <f>n10_age!$B242/SUM(n10_age!$B242:$K242)</f>
        <v>4.9058395315714515E-2</v>
      </c>
      <c r="X243">
        <f>n10_age!$B242/SUM(n10_age!$B242:$K242)</f>
        <v>4.9058395315714515E-2</v>
      </c>
      <c r="Y243">
        <f>n10_age!$B242/SUM(n10_age!$B242:$K242)</f>
        <v>4.9058395315714515E-2</v>
      </c>
      <c r="Z243">
        <f>n10_age!$B242/SUM(n10_age!$B242:$K242)</f>
        <v>4.9058395315714515E-2</v>
      </c>
      <c r="AA243">
        <f>n10_age!$B242/SUM(n10_age!$B242:$K242)</f>
        <v>4.9058395315714515E-2</v>
      </c>
      <c r="AB243">
        <f>n10_age!$B242/SUM(n10_age!$B242:$K242)</f>
        <v>4.9058395315714515E-2</v>
      </c>
      <c r="AC243">
        <f>n10_age!$B242/SUM(n10_age!$B242:$K242)</f>
        <v>4.9058395315714515E-2</v>
      </c>
      <c r="AD243">
        <f>n10_age!$B242/SUM(n10_age!$B242:$K242)</f>
        <v>4.9058395315714515E-2</v>
      </c>
      <c r="AE243">
        <f>n10_age!$B242/SUM(n10_age!$B242:$K242)</f>
        <v>4.9058395315714515E-2</v>
      </c>
      <c r="AG243" s="6">
        <f t="shared" si="9"/>
        <v>0.45872783070512546</v>
      </c>
      <c r="AH243">
        <f t="shared" si="10"/>
        <v>0.2308764706638709</v>
      </c>
      <c r="AI243">
        <f t="shared" si="11"/>
        <v>0.47061561875000002</v>
      </c>
    </row>
    <row r="244" spans="1:35" x14ac:dyDescent="0.2">
      <c r="A244" s="1">
        <v>34366</v>
      </c>
      <c r="B244">
        <v>0.45446084019999999</v>
      </c>
      <c r="C244">
        <v>0.61717579550000001</v>
      </c>
      <c r="D244">
        <v>0.45533106680000002</v>
      </c>
      <c r="E244">
        <v>0.47102741339999998</v>
      </c>
      <c r="F244">
        <v>0.4252404139</v>
      </c>
      <c r="G244">
        <v>0.45957745550000001</v>
      </c>
      <c r="H244">
        <v>0.4698652894</v>
      </c>
      <c r="I244">
        <v>0.43529883940000003</v>
      </c>
      <c r="J244">
        <v>0.40272168829999999</v>
      </c>
      <c r="K244">
        <v>0.37408708229999998</v>
      </c>
      <c r="L244">
        <f>totalme10_age!B244/SUM(totalme10_age!$B244:$K244)</f>
        <v>0.39890703216019863</v>
      </c>
      <c r="M244">
        <f>totalme10_age!C244/SUM(totalme10_age!$B244:$K244)</f>
        <v>5.3055037280170282E-3</v>
      </c>
      <c r="N244">
        <f>totalme10_age!D244/SUM(totalme10_age!$B244:$K244)</f>
        <v>7.1619319383203428E-2</v>
      </c>
      <c r="O244">
        <f>totalme10_age!E244/SUM(totalme10_age!$B244:$K244)</f>
        <v>7.2945545527948366E-2</v>
      </c>
      <c r="P244">
        <f>totalme10_age!F244/SUM(totalme10_age!$B244:$K244)</f>
        <v>0.14308157147284933</v>
      </c>
      <c r="Q244">
        <f>totalme10_age!G244/SUM(totalme10_age!$B244:$K244)</f>
        <v>2.2827765243791757E-2</v>
      </c>
      <c r="R244">
        <f>totalme10_age!H244/SUM(totalme10_age!$B244:$K244)</f>
        <v>0.10057625895079986</v>
      </c>
      <c r="S244">
        <f>totalme10_age!I244/SUM(totalme10_age!$B244:$K244)</f>
        <v>6.8838347758059748E-2</v>
      </c>
      <c r="T244">
        <f>totalme10_age!J244/SUM(totalme10_age!$B244:$K244)</f>
        <v>6.1530421144777296E-2</v>
      </c>
      <c r="U244">
        <f>totalme10_age!K244/SUM(totalme10_age!$B244:$K244)</f>
        <v>5.4368234630354582E-2</v>
      </c>
      <c r="V244">
        <f>n10_age!$B243/SUM(n10_age!$B243:$K243)</f>
        <v>4.8826586864073082E-2</v>
      </c>
      <c r="W244">
        <f>n10_age!$B243/SUM(n10_age!$B243:$K243)</f>
        <v>4.8826586864073082E-2</v>
      </c>
      <c r="X244">
        <f>n10_age!$B243/SUM(n10_age!$B243:$K243)</f>
        <v>4.8826586864073082E-2</v>
      </c>
      <c r="Y244">
        <f>n10_age!$B243/SUM(n10_age!$B243:$K243)</f>
        <v>4.8826586864073082E-2</v>
      </c>
      <c r="Z244">
        <f>n10_age!$B243/SUM(n10_age!$B243:$K243)</f>
        <v>4.8826586864073082E-2</v>
      </c>
      <c r="AA244">
        <f>n10_age!$B243/SUM(n10_age!$B243:$K243)</f>
        <v>4.8826586864073082E-2</v>
      </c>
      <c r="AB244">
        <f>n10_age!$B243/SUM(n10_age!$B243:$K243)</f>
        <v>4.8826586864073082E-2</v>
      </c>
      <c r="AC244">
        <f>n10_age!$B243/SUM(n10_age!$B243:$K243)</f>
        <v>4.8826586864073082E-2</v>
      </c>
      <c r="AD244">
        <f>n10_age!$B243/SUM(n10_age!$B243:$K243)</f>
        <v>4.8826586864073082E-2</v>
      </c>
      <c r="AE244">
        <f>n10_age!$B243/SUM(n10_age!$B243:$K243)</f>
        <v>4.8826586864073082E-2</v>
      </c>
      <c r="AG244" s="6">
        <f t="shared" si="9"/>
        <v>0.44520773440036465</v>
      </c>
      <c r="AH244">
        <f t="shared" si="10"/>
        <v>0.22288291451519923</v>
      </c>
      <c r="AI244">
        <f t="shared" si="11"/>
        <v>0.45647858847</v>
      </c>
    </row>
    <row r="245" spans="1:35" x14ac:dyDescent="0.2">
      <c r="A245" s="1">
        <v>34394</v>
      </c>
      <c r="B245">
        <v>0.47039018760000001</v>
      </c>
      <c r="C245">
        <v>0.4854215684</v>
      </c>
      <c r="D245">
        <v>0.47280312190000001</v>
      </c>
      <c r="E245">
        <v>0.48135074160000002</v>
      </c>
      <c r="F245">
        <v>0.43408249700000001</v>
      </c>
      <c r="G245">
        <v>0.45692548729999999</v>
      </c>
      <c r="H245">
        <v>0.47938832450000002</v>
      </c>
      <c r="I245">
        <v>0.44104419810000001</v>
      </c>
      <c r="J245">
        <v>0.41760977469999999</v>
      </c>
      <c r="K245">
        <v>0.3682147623</v>
      </c>
      <c r="L245">
        <f>totalme10_age!B245/SUM(totalme10_age!$B245:$K245)</f>
        <v>0.39466457830317564</v>
      </c>
      <c r="M245">
        <f>totalme10_age!C245/SUM(totalme10_age!$B245:$K245)</f>
        <v>7.852447266505384E-3</v>
      </c>
      <c r="N245">
        <f>totalme10_age!D245/SUM(totalme10_age!$B245:$K245)</f>
        <v>6.9748768485993942E-2</v>
      </c>
      <c r="O245">
        <f>totalme10_age!E245/SUM(totalme10_age!$B245:$K245)</f>
        <v>7.3681328803779172E-2</v>
      </c>
      <c r="P245">
        <f>totalme10_age!F245/SUM(totalme10_age!$B245:$K245)</f>
        <v>0.14292484290345783</v>
      </c>
      <c r="Q245">
        <f>totalme10_age!G245/SUM(totalme10_age!$B245:$K245)</f>
        <v>2.4558071963598993E-2</v>
      </c>
      <c r="R245">
        <f>totalme10_age!H245/SUM(totalme10_age!$B245:$K245)</f>
        <v>0.10278944306095977</v>
      </c>
      <c r="S245">
        <f>totalme10_age!I245/SUM(totalme10_age!$B245:$K245)</f>
        <v>6.7389524215017343E-2</v>
      </c>
      <c r="T245">
        <f>totalme10_age!J245/SUM(totalme10_age!$B245:$K245)</f>
        <v>6.0809451584033156E-2</v>
      </c>
      <c r="U245">
        <f>totalme10_age!K245/SUM(totalme10_age!$B245:$K245)</f>
        <v>5.5581543413478776E-2</v>
      </c>
      <c r="V245">
        <f>n10_age!$B244/SUM(n10_age!$B244:$K244)</f>
        <v>4.8238057948316364E-2</v>
      </c>
      <c r="W245">
        <f>n10_age!$B244/SUM(n10_age!$B244:$K244)</f>
        <v>4.8238057948316364E-2</v>
      </c>
      <c r="X245">
        <f>n10_age!$B244/SUM(n10_age!$B244:$K244)</f>
        <v>4.8238057948316364E-2</v>
      </c>
      <c r="Y245">
        <f>n10_age!$B244/SUM(n10_age!$B244:$K244)</f>
        <v>4.8238057948316364E-2</v>
      </c>
      <c r="Z245">
        <f>n10_age!$B244/SUM(n10_age!$B244:$K244)</f>
        <v>4.8238057948316364E-2</v>
      </c>
      <c r="AA245">
        <f>n10_age!$B244/SUM(n10_age!$B244:$K244)</f>
        <v>4.8238057948316364E-2</v>
      </c>
      <c r="AB245">
        <f>n10_age!$B244/SUM(n10_age!$B244:$K244)</f>
        <v>4.8238057948316364E-2</v>
      </c>
      <c r="AC245">
        <f>n10_age!$B244/SUM(n10_age!$B244:$K244)</f>
        <v>4.8238057948316364E-2</v>
      </c>
      <c r="AD245">
        <f>n10_age!$B244/SUM(n10_age!$B244:$K244)</f>
        <v>4.8238057948316364E-2</v>
      </c>
      <c r="AE245">
        <f>n10_age!$B244/SUM(n10_age!$B244:$K244)</f>
        <v>4.8238057948316364E-2</v>
      </c>
      <c r="AG245" s="6">
        <f t="shared" si="9"/>
        <v>0.45602285546053783</v>
      </c>
      <c r="AH245">
        <f t="shared" si="10"/>
        <v>0.21742005392751759</v>
      </c>
      <c r="AI245">
        <f t="shared" si="11"/>
        <v>0.45072306634000003</v>
      </c>
    </row>
    <row r="246" spans="1:35" x14ac:dyDescent="0.2">
      <c r="A246" s="1">
        <v>34425</v>
      </c>
      <c r="B246">
        <v>0.49280575090000001</v>
      </c>
      <c r="C246">
        <v>0.47233805490000003</v>
      </c>
      <c r="D246">
        <v>0.5112340434</v>
      </c>
      <c r="E246">
        <v>0.50510066149999999</v>
      </c>
      <c r="F246">
        <v>0.44802169959999999</v>
      </c>
      <c r="G246">
        <v>0.47082752179999998</v>
      </c>
      <c r="H246">
        <v>0.49393592159999999</v>
      </c>
      <c r="I246">
        <v>0.46411716149999999</v>
      </c>
      <c r="J246">
        <v>0.41978865929999998</v>
      </c>
      <c r="K246">
        <v>0.40825856259999999</v>
      </c>
      <c r="L246">
        <f>totalme10_age!B246/SUM(totalme10_age!$B246:$K246)</f>
        <v>0.39414785499619759</v>
      </c>
      <c r="M246">
        <f>totalme10_age!C246/SUM(totalme10_age!$B246:$K246)</f>
        <v>8.937037001538738E-3</v>
      </c>
      <c r="N246">
        <f>totalme10_age!D246/SUM(totalme10_age!$B246:$K246)</f>
        <v>6.7654700334493723E-2</v>
      </c>
      <c r="O246">
        <f>totalme10_age!E246/SUM(totalme10_age!$B246:$K246)</f>
        <v>7.3709846260710851E-2</v>
      </c>
      <c r="P246">
        <f>totalme10_age!F246/SUM(totalme10_age!$B246:$K246)</f>
        <v>0.14221199108485869</v>
      </c>
      <c r="Q246">
        <f>totalme10_age!G246/SUM(totalme10_age!$B246:$K246)</f>
        <v>2.6690555979232797E-2</v>
      </c>
      <c r="R246">
        <f>totalme10_age!H246/SUM(totalme10_age!$B246:$K246)</f>
        <v>0.10292084914046981</v>
      </c>
      <c r="S246">
        <f>totalme10_age!I246/SUM(totalme10_age!$B246:$K246)</f>
        <v>6.8278127071266889E-2</v>
      </c>
      <c r="T246">
        <f>totalme10_age!J246/SUM(totalme10_age!$B246:$K246)</f>
        <v>6.019833933490757E-2</v>
      </c>
      <c r="U246">
        <f>totalme10_age!K246/SUM(totalme10_age!$B246:$K246)</f>
        <v>5.5250698796323362E-2</v>
      </c>
      <c r="V246">
        <f>n10_age!$B245/SUM(n10_age!$B245:$K245)</f>
        <v>4.778156996587031E-2</v>
      </c>
      <c r="W246">
        <f>n10_age!$B245/SUM(n10_age!$B245:$K245)</f>
        <v>4.778156996587031E-2</v>
      </c>
      <c r="X246">
        <f>n10_age!$B245/SUM(n10_age!$B245:$K245)</f>
        <v>4.778156996587031E-2</v>
      </c>
      <c r="Y246">
        <f>n10_age!$B245/SUM(n10_age!$B245:$K245)</f>
        <v>4.778156996587031E-2</v>
      </c>
      <c r="Z246">
        <f>n10_age!$B245/SUM(n10_age!$B245:$K245)</f>
        <v>4.778156996587031E-2</v>
      </c>
      <c r="AA246">
        <f>n10_age!$B245/SUM(n10_age!$B245:$K245)</f>
        <v>4.778156996587031E-2</v>
      </c>
      <c r="AB246">
        <f>n10_age!$B245/SUM(n10_age!$B245:$K245)</f>
        <v>4.778156996587031E-2</v>
      </c>
      <c r="AC246">
        <f>n10_age!$B245/SUM(n10_age!$B245:$K245)</f>
        <v>4.778156996587031E-2</v>
      </c>
      <c r="AD246">
        <f>n10_age!$B245/SUM(n10_age!$B245:$K245)</f>
        <v>4.778156996587031E-2</v>
      </c>
      <c r="AE246">
        <f>n10_age!$B245/SUM(n10_age!$B245:$K245)</f>
        <v>4.778156996587031E-2</v>
      </c>
      <c r="AG246" s="6">
        <f t="shared" si="9"/>
        <v>0.47691112274539832</v>
      </c>
      <c r="AH246">
        <f t="shared" si="10"/>
        <v>0.22392488914470993</v>
      </c>
      <c r="AI246">
        <f t="shared" si="11"/>
        <v>0.46864280371000006</v>
      </c>
    </row>
    <row r="247" spans="1:35" x14ac:dyDescent="0.2">
      <c r="A247" s="1">
        <v>34455</v>
      </c>
      <c r="B247">
        <v>0.48754187789999998</v>
      </c>
      <c r="C247">
        <v>0.46785322400000001</v>
      </c>
      <c r="D247">
        <v>0.51419007230000002</v>
      </c>
      <c r="E247">
        <v>0.4979029237</v>
      </c>
      <c r="F247">
        <v>0.4418260276</v>
      </c>
      <c r="G247">
        <v>0.49155442199999999</v>
      </c>
      <c r="H247">
        <v>0.49415265470000003</v>
      </c>
      <c r="I247">
        <v>0.45712924420000001</v>
      </c>
      <c r="J247">
        <v>0.41429553899999999</v>
      </c>
      <c r="K247">
        <v>0.47895891010000002</v>
      </c>
      <c r="L247">
        <f>totalme10_age!B247/SUM(totalme10_age!$B247:$K247)</f>
        <v>0.39573966907467961</v>
      </c>
      <c r="M247">
        <f>totalme10_age!C247/SUM(totalme10_age!$B247:$K247)</f>
        <v>1.1161691996735697E-2</v>
      </c>
      <c r="N247">
        <f>totalme10_age!D247/SUM(totalme10_age!$B247:$K247)</f>
        <v>6.7706926450257859E-2</v>
      </c>
      <c r="O247">
        <f>totalme10_age!E247/SUM(totalme10_age!$B247:$K247)</f>
        <v>7.278961437697333E-2</v>
      </c>
      <c r="P247">
        <f>totalme10_age!F247/SUM(totalme10_age!$B247:$K247)</f>
        <v>0.14088854967815004</v>
      </c>
      <c r="Q247">
        <f>totalme10_age!G247/SUM(totalme10_age!$B247:$K247)</f>
        <v>2.8435500393168237E-2</v>
      </c>
      <c r="R247">
        <f>totalme10_age!H247/SUM(totalme10_age!$B247:$K247)</f>
        <v>0.10290908896671619</v>
      </c>
      <c r="S247">
        <f>totalme10_age!I247/SUM(totalme10_age!$B247:$K247)</f>
        <v>6.8754403506441561E-2</v>
      </c>
      <c r="T247">
        <f>totalme10_age!J247/SUM(totalme10_age!$B247:$K247)</f>
        <v>6.0719451229746549E-2</v>
      </c>
      <c r="U247">
        <f>totalme10_age!K247/SUM(totalme10_age!$B247:$K247)</f>
        <v>5.0895104327130923E-2</v>
      </c>
      <c r="V247">
        <f>n10_age!$B246/SUM(n10_age!$B246:$K246)</f>
        <v>4.725868725868726E-2</v>
      </c>
      <c r="W247">
        <f>n10_age!$B246/SUM(n10_age!$B246:$K246)</f>
        <v>4.725868725868726E-2</v>
      </c>
      <c r="X247">
        <f>n10_age!$B246/SUM(n10_age!$B246:$K246)</f>
        <v>4.725868725868726E-2</v>
      </c>
      <c r="Y247">
        <f>n10_age!$B246/SUM(n10_age!$B246:$K246)</f>
        <v>4.725868725868726E-2</v>
      </c>
      <c r="Z247">
        <f>n10_age!$B246/SUM(n10_age!$B246:$K246)</f>
        <v>4.725868725868726E-2</v>
      </c>
      <c r="AA247">
        <f>n10_age!$B246/SUM(n10_age!$B246:$K246)</f>
        <v>4.725868725868726E-2</v>
      </c>
      <c r="AB247">
        <f>n10_age!$B246/SUM(n10_age!$B246:$K246)</f>
        <v>4.725868725868726E-2</v>
      </c>
      <c r="AC247">
        <f>n10_age!$B246/SUM(n10_age!$B246:$K246)</f>
        <v>4.725868725868726E-2</v>
      </c>
      <c r="AD247">
        <f>n10_age!$B246/SUM(n10_age!$B246:$K246)</f>
        <v>4.725868725868726E-2</v>
      </c>
      <c r="AE247">
        <f>n10_age!$B246/SUM(n10_age!$B246:$K246)</f>
        <v>4.725868725868726E-2</v>
      </c>
      <c r="AG247" s="6">
        <f t="shared" si="9"/>
        <v>0.47725881991373126</v>
      </c>
      <c r="AH247">
        <f t="shared" si="10"/>
        <v>0.224261605872278</v>
      </c>
      <c r="AI247">
        <f t="shared" si="11"/>
        <v>0.47454048955</v>
      </c>
    </row>
    <row r="248" spans="1:35" x14ac:dyDescent="0.2">
      <c r="A248" s="1">
        <v>34486</v>
      </c>
      <c r="B248">
        <v>0.48599161860000001</v>
      </c>
      <c r="C248">
        <v>0.46312321020000002</v>
      </c>
      <c r="D248">
        <v>0.4920878313</v>
      </c>
      <c r="E248">
        <v>0.4954874051</v>
      </c>
      <c r="F248">
        <v>0.43829849240000002</v>
      </c>
      <c r="G248">
        <v>0.47121738740000002</v>
      </c>
      <c r="H248">
        <v>0.50365797800000001</v>
      </c>
      <c r="I248">
        <v>0.4537855865</v>
      </c>
      <c r="J248">
        <v>0.42011569310000002</v>
      </c>
      <c r="K248">
        <v>0.46975566569999999</v>
      </c>
      <c r="L248">
        <f>totalme10_age!B248/SUM(totalme10_age!$B248:$K248)</f>
        <v>0.39418693164227631</v>
      </c>
      <c r="M248">
        <f>totalme10_age!C248/SUM(totalme10_age!$B248:$K248)</f>
        <v>1.1502653043667967E-2</v>
      </c>
      <c r="N248">
        <f>totalme10_age!D248/SUM(totalme10_age!$B248:$K248)</f>
        <v>7.3514123718446872E-2</v>
      </c>
      <c r="O248">
        <f>totalme10_age!E248/SUM(totalme10_age!$B248:$K248)</f>
        <v>6.9810356051122235E-2</v>
      </c>
      <c r="P248">
        <f>totalme10_age!F248/SUM(totalme10_age!$B248:$K248)</f>
        <v>0.14060725203956331</v>
      </c>
      <c r="Q248">
        <f>totalme10_age!G248/SUM(totalme10_age!$B248:$K248)</f>
        <v>2.7896344809018637E-2</v>
      </c>
      <c r="R248">
        <f>totalme10_age!H248/SUM(totalme10_age!$B248:$K248)</f>
        <v>0.10307204173102308</v>
      </c>
      <c r="S248">
        <f>totalme10_age!I248/SUM(totalme10_age!$B248:$K248)</f>
        <v>6.8682294161778831E-2</v>
      </c>
      <c r="T248">
        <f>totalme10_age!J248/SUM(totalme10_age!$B248:$K248)</f>
        <v>5.792397169892663E-2</v>
      </c>
      <c r="U248">
        <f>totalme10_age!K248/SUM(totalme10_age!$B248:$K248)</f>
        <v>5.2804031104176162E-2</v>
      </c>
      <c r="V248">
        <f>n10_age!$B247/SUM(n10_age!$B247:$K247)</f>
        <v>4.6860643185298624E-2</v>
      </c>
      <c r="W248">
        <f>n10_age!$B247/SUM(n10_age!$B247:$K247)</f>
        <v>4.6860643185298624E-2</v>
      </c>
      <c r="X248">
        <f>n10_age!$B247/SUM(n10_age!$B247:$K247)</f>
        <v>4.6860643185298624E-2</v>
      </c>
      <c r="Y248">
        <f>n10_age!$B247/SUM(n10_age!$B247:$K247)</f>
        <v>4.6860643185298624E-2</v>
      </c>
      <c r="Z248">
        <f>n10_age!$B247/SUM(n10_age!$B247:$K247)</f>
        <v>4.6860643185298624E-2</v>
      </c>
      <c r="AA248">
        <f>n10_age!$B247/SUM(n10_age!$B247:$K247)</f>
        <v>4.6860643185298624E-2</v>
      </c>
      <c r="AB248">
        <f>n10_age!$B247/SUM(n10_age!$B247:$K247)</f>
        <v>4.6860643185298624E-2</v>
      </c>
      <c r="AC248">
        <f>n10_age!$B247/SUM(n10_age!$B247:$K247)</f>
        <v>4.6860643185298624E-2</v>
      </c>
      <c r="AD248">
        <f>n10_age!$B247/SUM(n10_age!$B247:$K247)</f>
        <v>4.6860643185298624E-2</v>
      </c>
      <c r="AE248">
        <f>n10_age!$B247/SUM(n10_age!$B247:$K247)</f>
        <v>4.6860643185298624E-2</v>
      </c>
      <c r="AG248" s="6">
        <f t="shared" si="9"/>
        <v>0.47465729129630063</v>
      </c>
      <c r="AH248">
        <f t="shared" si="10"/>
        <v>0.21994140669215931</v>
      </c>
      <c r="AI248">
        <f t="shared" si="11"/>
        <v>0.46935208683000001</v>
      </c>
    </row>
    <row r="249" spans="1:35" x14ac:dyDescent="0.2">
      <c r="A249" s="1">
        <v>34516</v>
      </c>
      <c r="B249">
        <v>0.51659108180000002</v>
      </c>
      <c r="C249">
        <v>0.50392945909999998</v>
      </c>
      <c r="D249">
        <v>0.53114794440000002</v>
      </c>
      <c r="E249">
        <v>0.57704002789999997</v>
      </c>
      <c r="F249">
        <v>0.52417875729999996</v>
      </c>
      <c r="G249">
        <v>0.53495294069999999</v>
      </c>
      <c r="H249">
        <v>0.49765912470000001</v>
      </c>
      <c r="I249">
        <v>0.46783568819999999</v>
      </c>
      <c r="J249">
        <v>0.45617303619999999</v>
      </c>
      <c r="K249">
        <v>0.52374657000000002</v>
      </c>
      <c r="L249">
        <f>totalme10_age!B249/SUM(totalme10_age!$B249:$K249)</f>
        <v>0.39267406779267883</v>
      </c>
      <c r="M249">
        <f>totalme10_age!C249/SUM(totalme10_age!$B249:$K249)</f>
        <v>1.1827359606894388E-2</v>
      </c>
      <c r="N249">
        <f>totalme10_age!D249/SUM(totalme10_age!$B249:$K249)</f>
        <v>7.369486749388432E-2</v>
      </c>
      <c r="O249">
        <f>totalme10_age!E249/SUM(totalme10_age!$B249:$K249)</f>
        <v>7.0944764372498595E-2</v>
      </c>
      <c r="P249">
        <f>totalme10_age!F249/SUM(totalme10_age!$B249:$K249)</f>
        <v>0.1403911934859082</v>
      </c>
      <c r="Q249">
        <f>totalme10_age!G249/SUM(totalme10_age!$B249:$K249)</f>
        <v>2.79023180258091E-2</v>
      </c>
      <c r="R249">
        <f>totalme10_age!H249/SUM(totalme10_age!$B249:$K249)</f>
        <v>0.10289662602526568</v>
      </c>
      <c r="S249">
        <f>totalme10_age!I249/SUM(totalme10_age!$B249:$K249)</f>
        <v>6.8534806221281538E-2</v>
      </c>
      <c r="T249">
        <f>totalme10_age!J249/SUM(totalme10_age!$B249:$K249)</f>
        <v>5.7109842759977887E-2</v>
      </c>
      <c r="U249">
        <f>totalme10_age!K249/SUM(totalme10_age!$B249:$K249)</f>
        <v>5.4024154215801458E-2</v>
      </c>
      <c r="V249">
        <f>n10_age!$B248/SUM(n10_age!$B248:$K248)</f>
        <v>4.663923182441701E-2</v>
      </c>
      <c r="W249">
        <f>n10_age!$B248/SUM(n10_age!$B248:$K248)</f>
        <v>4.663923182441701E-2</v>
      </c>
      <c r="X249">
        <f>n10_age!$B248/SUM(n10_age!$B248:$K248)</f>
        <v>4.663923182441701E-2</v>
      </c>
      <c r="Y249">
        <f>n10_age!$B248/SUM(n10_age!$B248:$K248)</f>
        <v>4.663923182441701E-2</v>
      </c>
      <c r="Z249">
        <f>n10_age!$B248/SUM(n10_age!$B248:$K248)</f>
        <v>4.663923182441701E-2</v>
      </c>
      <c r="AA249">
        <f>n10_age!$B248/SUM(n10_age!$B248:$K248)</f>
        <v>4.663923182441701E-2</v>
      </c>
      <c r="AB249">
        <f>n10_age!$B248/SUM(n10_age!$B248:$K248)</f>
        <v>4.663923182441701E-2</v>
      </c>
      <c r="AC249">
        <f>n10_age!$B248/SUM(n10_age!$B248:$K248)</f>
        <v>4.663923182441701E-2</v>
      </c>
      <c r="AD249">
        <f>n10_age!$B248/SUM(n10_age!$B248:$K248)</f>
        <v>4.663923182441701E-2</v>
      </c>
      <c r="AE249">
        <f>n10_age!$B248/SUM(n10_age!$B248:$K248)</f>
        <v>4.663923182441701E-2</v>
      </c>
      <c r="AG249" s="6">
        <f t="shared" si="9"/>
        <v>0.51502683993064757</v>
      </c>
      <c r="AH249">
        <f t="shared" si="10"/>
        <v>0.23941105271632374</v>
      </c>
      <c r="AI249">
        <f t="shared" si="11"/>
        <v>0.51332546303000004</v>
      </c>
    </row>
    <row r="250" spans="1:35" x14ac:dyDescent="0.2">
      <c r="A250" s="1">
        <v>34547</v>
      </c>
      <c r="B250">
        <v>0.49890793690000002</v>
      </c>
      <c r="C250">
        <v>0.4901406505</v>
      </c>
      <c r="D250">
        <v>0.518966284</v>
      </c>
      <c r="E250">
        <v>0.57183163619999999</v>
      </c>
      <c r="F250">
        <v>0.50835691100000002</v>
      </c>
      <c r="G250">
        <v>0.50864604550000003</v>
      </c>
      <c r="H250">
        <v>0.48832131899999998</v>
      </c>
      <c r="I250">
        <v>0.45815987990000001</v>
      </c>
      <c r="J250">
        <v>0.4527018411</v>
      </c>
      <c r="K250">
        <v>0.50250648450000002</v>
      </c>
      <c r="L250">
        <f>totalme10_age!B250/SUM(totalme10_age!$B250:$K250)</f>
        <v>0.39569289365808447</v>
      </c>
      <c r="M250">
        <f>totalme10_age!C250/SUM(totalme10_age!$B250:$K250)</f>
        <v>1.2216411835175999E-2</v>
      </c>
      <c r="N250">
        <f>totalme10_age!D250/SUM(totalme10_age!$B250:$K250)</f>
        <v>7.2968478677410922E-2</v>
      </c>
      <c r="O250">
        <f>totalme10_age!E250/SUM(totalme10_age!$B250:$K250)</f>
        <v>6.8972748220624852E-2</v>
      </c>
      <c r="P250">
        <f>totalme10_age!F250/SUM(totalme10_age!$B250:$K250)</f>
        <v>0.14007261154530334</v>
      </c>
      <c r="Q250">
        <f>totalme10_age!G250/SUM(totalme10_age!$B250:$K250)</f>
        <v>2.9599474329330751E-2</v>
      </c>
      <c r="R250">
        <f>totalme10_age!H250/SUM(totalme10_age!$B250:$K250)</f>
        <v>0.10069254606244059</v>
      </c>
      <c r="S250">
        <f>totalme10_age!I250/SUM(totalme10_age!$B250:$K250)</f>
        <v>6.867757003949912E-2</v>
      </c>
      <c r="T250">
        <f>totalme10_age!J250/SUM(totalme10_age!$B250:$K250)</f>
        <v>5.8380906836758444E-2</v>
      </c>
      <c r="U250">
        <f>totalme10_age!K250/SUM(totalme10_age!$B250:$K250)</f>
        <v>5.2726358795371506E-2</v>
      </c>
      <c r="V250">
        <f>n10_age!$B249/SUM(n10_age!$B249:$K249)</f>
        <v>4.6430202466128785E-2</v>
      </c>
      <c r="W250">
        <f>n10_age!$B249/SUM(n10_age!$B249:$K249)</f>
        <v>4.6430202466128785E-2</v>
      </c>
      <c r="X250">
        <f>n10_age!$B249/SUM(n10_age!$B249:$K249)</f>
        <v>4.6430202466128785E-2</v>
      </c>
      <c r="Y250">
        <f>n10_age!$B249/SUM(n10_age!$B249:$K249)</f>
        <v>4.6430202466128785E-2</v>
      </c>
      <c r="Z250">
        <f>n10_age!$B249/SUM(n10_age!$B249:$K249)</f>
        <v>4.6430202466128785E-2</v>
      </c>
      <c r="AA250">
        <f>n10_age!$B249/SUM(n10_age!$B249:$K249)</f>
        <v>4.6430202466128785E-2</v>
      </c>
      <c r="AB250">
        <f>n10_age!$B249/SUM(n10_age!$B249:$K249)</f>
        <v>4.6430202466128785E-2</v>
      </c>
      <c r="AC250">
        <f>n10_age!$B249/SUM(n10_age!$B249:$K249)</f>
        <v>4.6430202466128785E-2</v>
      </c>
      <c r="AD250">
        <f>n10_age!$B249/SUM(n10_age!$B249:$K249)</f>
        <v>4.6430202466128785E-2</v>
      </c>
      <c r="AE250">
        <f>n10_age!$B249/SUM(n10_age!$B249:$K249)</f>
        <v>4.6430202466128785E-2</v>
      </c>
      <c r="AG250" s="6">
        <f t="shared" si="9"/>
        <v>0.50053370600517677</v>
      </c>
      <c r="AH250">
        <f t="shared" si="10"/>
        <v>0.2320831772755366</v>
      </c>
      <c r="AI250">
        <f t="shared" si="11"/>
        <v>0.49985389885999998</v>
      </c>
    </row>
    <row r="251" spans="1:35" x14ac:dyDescent="0.2">
      <c r="A251" s="1">
        <v>34578</v>
      </c>
      <c r="B251">
        <v>0.48682698839999999</v>
      </c>
      <c r="C251">
        <v>0.47402956509999999</v>
      </c>
      <c r="D251">
        <v>0.49683888520000002</v>
      </c>
      <c r="E251">
        <v>0.54656632110000003</v>
      </c>
      <c r="F251">
        <v>0.49168459310000001</v>
      </c>
      <c r="G251">
        <v>0.48102721809999999</v>
      </c>
      <c r="H251">
        <v>0.46875804939999999</v>
      </c>
      <c r="I251">
        <v>0.48134796930000001</v>
      </c>
      <c r="J251">
        <v>0.42190229340000002</v>
      </c>
      <c r="K251">
        <v>0.48062797699999998</v>
      </c>
      <c r="L251">
        <f>totalme10_age!B251/SUM(totalme10_age!$B251:$K251)</f>
        <v>0.39225444948448973</v>
      </c>
      <c r="M251">
        <f>totalme10_age!C251/SUM(totalme10_age!$B251:$K251)</f>
        <v>1.2140521330853325E-2</v>
      </c>
      <c r="N251">
        <f>totalme10_age!D251/SUM(totalme10_age!$B251:$K251)</f>
        <v>7.289304267520301E-2</v>
      </c>
      <c r="O251">
        <f>totalme10_age!E251/SUM(totalme10_age!$B251:$K251)</f>
        <v>7.0562606897773245E-2</v>
      </c>
      <c r="P251">
        <f>totalme10_age!F251/SUM(totalme10_age!$B251:$K251)</f>
        <v>0.1379268957147303</v>
      </c>
      <c r="Q251">
        <f>totalme10_age!G251/SUM(totalme10_age!$B251:$K251)</f>
        <v>3.3775789460149315E-2</v>
      </c>
      <c r="R251">
        <f>totalme10_age!H251/SUM(totalme10_age!$B251:$K251)</f>
        <v>0.10964248499391363</v>
      </c>
      <c r="S251">
        <f>totalme10_age!I251/SUM(totalme10_age!$B251:$K251)</f>
        <v>5.8533210154116021E-2</v>
      </c>
      <c r="T251">
        <f>totalme10_age!J251/SUM(totalme10_age!$B251:$K251)</f>
        <v>5.808004126200058E-2</v>
      </c>
      <c r="U251">
        <f>totalme10_age!K251/SUM(totalme10_age!$B251:$K251)</f>
        <v>5.4190958026770854E-2</v>
      </c>
      <c r="V251">
        <f>n10_age!$B250/SUM(n10_age!$B250:$K250)</f>
        <v>4.615851806863043E-2</v>
      </c>
      <c r="W251">
        <f>n10_age!$B250/SUM(n10_age!$B250:$K250)</f>
        <v>4.615851806863043E-2</v>
      </c>
      <c r="X251">
        <f>n10_age!$B250/SUM(n10_age!$B250:$K250)</f>
        <v>4.615851806863043E-2</v>
      </c>
      <c r="Y251">
        <f>n10_age!$B250/SUM(n10_age!$B250:$K250)</f>
        <v>4.615851806863043E-2</v>
      </c>
      <c r="Z251">
        <f>n10_age!$B250/SUM(n10_age!$B250:$K250)</f>
        <v>4.615851806863043E-2</v>
      </c>
      <c r="AA251">
        <f>n10_age!$B250/SUM(n10_age!$B250:$K250)</f>
        <v>4.615851806863043E-2</v>
      </c>
      <c r="AB251">
        <f>n10_age!$B250/SUM(n10_age!$B250:$K250)</f>
        <v>4.615851806863043E-2</v>
      </c>
      <c r="AC251">
        <f>n10_age!$B250/SUM(n10_age!$B250:$K250)</f>
        <v>4.615851806863043E-2</v>
      </c>
      <c r="AD251">
        <f>n10_age!$B250/SUM(n10_age!$B250:$K250)</f>
        <v>4.615851806863043E-2</v>
      </c>
      <c r="AE251">
        <f>n10_age!$B250/SUM(n10_age!$B250:$K250)</f>
        <v>4.615851806863043E-2</v>
      </c>
      <c r="AG251" s="6">
        <f t="shared" si="9"/>
        <v>0.48568229691541431</v>
      </c>
      <c r="AH251">
        <f t="shared" si="10"/>
        <v>0.22292763399186155</v>
      </c>
      <c r="AI251">
        <f t="shared" si="11"/>
        <v>0.48296098600999998</v>
      </c>
    </row>
    <row r="252" spans="1:35" x14ac:dyDescent="0.2">
      <c r="A252" s="1">
        <v>34608</v>
      </c>
      <c r="B252">
        <v>0.48803369410000003</v>
      </c>
      <c r="C252">
        <v>0.48120320849999998</v>
      </c>
      <c r="D252">
        <v>0.51396881670000005</v>
      </c>
      <c r="E252">
        <v>0.57135678599999995</v>
      </c>
      <c r="F252">
        <v>0.51214366980000003</v>
      </c>
      <c r="G252">
        <v>0.4951020263</v>
      </c>
      <c r="H252">
        <v>0.48839471299999998</v>
      </c>
      <c r="I252">
        <v>0.47778159920000002</v>
      </c>
      <c r="J252">
        <v>0.42097304499999999</v>
      </c>
      <c r="K252">
        <v>0.48835814570000002</v>
      </c>
      <c r="L252">
        <f>totalme10_age!B252/SUM(totalme10_age!$B252:$K252)</f>
        <v>0.39610582141513589</v>
      </c>
      <c r="M252">
        <f>totalme10_age!C252/SUM(totalme10_age!$B252:$K252)</f>
        <v>1.2190382528011592E-2</v>
      </c>
      <c r="N252">
        <f>totalme10_age!D252/SUM(totalme10_age!$B252:$K252)</f>
        <v>7.1876942784248429E-2</v>
      </c>
      <c r="O252">
        <f>totalme10_age!E252/SUM(totalme10_age!$B252:$K252)</f>
        <v>6.9021825194050701E-2</v>
      </c>
      <c r="P252">
        <f>totalme10_age!F252/SUM(totalme10_age!$B252:$K252)</f>
        <v>0.1347750592661808</v>
      </c>
      <c r="Q252">
        <f>totalme10_age!G252/SUM(totalme10_age!$B252:$K252)</f>
        <v>3.3394669241568017E-2</v>
      </c>
      <c r="R252">
        <f>totalme10_age!H252/SUM(totalme10_age!$B252:$K252)</f>
        <v>0.11047970434945736</v>
      </c>
      <c r="S252">
        <f>totalme10_age!I252/SUM(totalme10_age!$B252:$K252)</f>
        <v>5.5218584728053265E-2</v>
      </c>
      <c r="T252">
        <f>totalme10_age!J252/SUM(totalme10_age!$B252:$K252)</f>
        <v>6.048006671607855E-2</v>
      </c>
      <c r="U252">
        <f>totalme10_age!K252/SUM(totalme10_age!$B252:$K252)</f>
        <v>5.6456943777215392E-2</v>
      </c>
      <c r="V252">
        <f>n10_age!$B251/SUM(n10_age!$B251:$K251)</f>
        <v>4.6151510551085469E-2</v>
      </c>
      <c r="W252">
        <f>n10_age!$B251/SUM(n10_age!$B251:$K251)</f>
        <v>4.6151510551085469E-2</v>
      </c>
      <c r="X252">
        <f>n10_age!$B251/SUM(n10_age!$B251:$K251)</f>
        <v>4.6151510551085469E-2</v>
      </c>
      <c r="Y252">
        <f>n10_age!$B251/SUM(n10_age!$B251:$K251)</f>
        <v>4.6151510551085469E-2</v>
      </c>
      <c r="Z252">
        <f>n10_age!$B251/SUM(n10_age!$B251:$K251)</f>
        <v>4.6151510551085469E-2</v>
      </c>
      <c r="AA252">
        <f>n10_age!$B251/SUM(n10_age!$B251:$K251)</f>
        <v>4.6151510551085469E-2</v>
      </c>
      <c r="AB252">
        <f>n10_age!$B251/SUM(n10_age!$B251:$K251)</f>
        <v>4.6151510551085469E-2</v>
      </c>
      <c r="AC252">
        <f>n10_age!$B251/SUM(n10_age!$B251:$K251)</f>
        <v>4.6151510551085469E-2</v>
      </c>
      <c r="AD252">
        <f>n10_age!$B251/SUM(n10_age!$B251:$K251)</f>
        <v>4.6151510551085469E-2</v>
      </c>
      <c r="AE252">
        <f>n10_age!$B251/SUM(n10_age!$B251:$K251)</f>
        <v>4.6151510551085469E-2</v>
      </c>
      <c r="AG252" s="6">
        <f t="shared" si="9"/>
        <v>0.49448740919904743</v>
      </c>
      <c r="AH252">
        <f t="shared" si="10"/>
        <v>0.22786457782104144</v>
      </c>
      <c r="AI252">
        <f t="shared" si="11"/>
        <v>0.49373157043000004</v>
      </c>
    </row>
    <row r="253" spans="1:35" x14ac:dyDescent="0.2">
      <c r="A253" s="1">
        <v>34639</v>
      </c>
      <c r="B253">
        <v>0.47842020730000001</v>
      </c>
      <c r="C253">
        <v>0.53893054360000003</v>
      </c>
      <c r="D253">
        <v>0.50454532200000002</v>
      </c>
      <c r="E253">
        <v>0.55140996480000004</v>
      </c>
      <c r="F253">
        <v>0.51332501139999998</v>
      </c>
      <c r="G253">
        <v>0.49179238939999997</v>
      </c>
      <c r="H253">
        <v>0.48108907439999998</v>
      </c>
      <c r="I253">
        <v>0.47192132850000001</v>
      </c>
      <c r="J253">
        <v>0.4316228788</v>
      </c>
      <c r="K253">
        <v>0.50464708709999995</v>
      </c>
      <c r="L253">
        <f>totalme10_age!B253/SUM(totalme10_age!$B253:$K253)</f>
        <v>0.39820374797103358</v>
      </c>
      <c r="M253">
        <f>totalme10_age!C253/SUM(totalme10_age!$B253:$K253)</f>
        <v>1.3457614565979237E-2</v>
      </c>
      <c r="N253">
        <f>totalme10_age!D253/SUM(totalme10_age!$B253:$K253)</f>
        <v>7.1744943753171878E-2</v>
      </c>
      <c r="O253">
        <f>totalme10_age!E253/SUM(totalme10_age!$B253:$K253)</f>
        <v>6.8970172850416969E-2</v>
      </c>
      <c r="P253">
        <f>totalme10_age!F253/SUM(totalme10_age!$B253:$K253)</f>
        <v>0.13125064198702852</v>
      </c>
      <c r="Q253">
        <f>totalme10_age!G253/SUM(totalme10_age!$B253:$K253)</f>
        <v>3.6849180044781285E-2</v>
      </c>
      <c r="R253">
        <f>totalme10_age!H253/SUM(totalme10_age!$B253:$K253)</f>
        <v>0.11041790307009106</v>
      </c>
      <c r="S253">
        <f>totalme10_age!I253/SUM(totalme10_age!$B253:$K253)</f>
        <v>5.6822265045336252E-2</v>
      </c>
      <c r="T253">
        <f>totalme10_age!J253/SUM(totalme10_age!$B253:$K253)</f>
        <v>5.6790517231428694E-2</v>
      </c>
      <c r="U253">
        <f>totalme10_age!K253/SUM(totalme10_age!$B253:$K253)</f>
        <v>5.5493013480732531E-2</v>
      </c>
      <c r="V253">
        <f>n10_age!$B252/SUM(n10_age!$B252:$K252)</f>
        <v>4.5825771324863887E-2</v>
      </c>
      <c r="W253">
        <f>n10_age!$B252/SUM(n10_age!$B252:$K252)</f>
        <v>4.5825771324863887E-2</v>
      </c>
      <c r="X253">
        <f>n10_age!$B252/SUM(n10_age!$B252:$K252)</f>
        <v>4.5825771324863887E-2</v>
      </c>
      <c r="Y253">
        <f>n10_age!$B252/SUM(n10_age!$B252:$K252)</f>
        <v>4.5825771324863887E-2</v>
      </c>
      <c r="Z253">
        <f>n10_age!$B252/SUM(n10_age!$B252:$K252)</f>
        <v>4.5825771324863887E-2</v>
      </c>
      <c r="AA253">
        <f>n10_age!$B252/SUM(n10_age!$B252:$K252)</f>
        <v>4.5825771324863887E-2</v>
      </c>
      <c r="AB253">
        <f>n10_age!$B252/SUM(n10_age!$B252:$K252)</f>
        <v>4.5825771324863887E-2</v>
      </c>
      <c r="AC253">
        <f>n10_age!$B252/SUM(n10_age!$B252:$K252)</f>
        <v>4.5825771324863887E-2</v>
      </c>
      <c r="AD253">
        <f>n10_age!$B252/SUM(n10_age!$B252:$K252)</f>
        <v>4.5825771324863887E-2</v>
      </c>
      <c r="AE253">
        <f>n10_age!$B252/SUM(n10_age!$B252:$K252)</f>
        <v>4.5825771324863887E-2</v>
      </c>
      <c r="AG253" s="6">
        <f t="shared" si="9"/>
        <v>0.48994019885013435</v>
      </c>
      <c r="AH253">
        <f t="shared" si="10"/>
        <v>0.22764885868298546</v>
      </c>
      <c r="AI253">
        <f t="shared" si="11"/>
        <v>0.49677038072999996</v>
      </c>
    </row>
    <row r="254" spans="1:35" x14ac:dyDescent="0.2">
      <c r="A254" s="1">
        <v>34669</v>
      </c>
      <c r="B254">
        <v>0.49910024079999998</v>
      </c>
      <c r="C254">
        <v>0.56384111410000004</v>
      </c>
      <c r="D254">
        <v>0.53016159230000004</v>
      </c>
      <c r="E254">
        <v>0.57687117040000002</v>
      </c>
      <c r="F254">
        <v>0.53255388179999996</v>
      </c>
      <c r="G254">
        <v>0.50319262330000003</v>
      </c>
      <c r="H254">
        <v>0.4991722442</v>
      </c>
      <c r="I254">
        <v>0.50430753780000004</v>
      </c>
      <c r="J254">
        <v>0.44404004720000001</v>
      </c>
      <c r="K254">
        <v>0.52246075209999998</v>
      </c>
      <c r="L254">
        <f>totalme10_age!B254/SUM(totalme10_age!$B254:$K254)</f>
        <v>0.39792654860678078</v>
      </c>
      <c r="M254">
        <f>totalme10_age!C254/SUM(totalme10_age!$B254:$K254)</f>
        <v>1.461071689364166E-2</v>
      </c>
      <c r="N254">
        <f>totalme10_age!D254/SUM(totalme10_age!$B254:$K254)</f>
        <v>7.2073022751019636E-2</v>
      </c>
      <c r="O254">
        <f>totalme10_age!E254/SUM(totalme10_age!$B254:$K254)</f>
        <v>7.0833321151520606E-2</v>
      </c>
      <c r="P254">
        <f>totalme10_age!F254/SUM(totalme10_age!$B254:$K254)</f>
        <v>0.12713625466853143</v>
      </c>
      <c r="Q254">
        <f>totalme10_age!G254/SUM(totalme10_age!$B254:$K254)</f>
        <v>3.8880407107504095E-2</v>
      </c>
      <c r="R254">
        <f>totalme10_age!H254/SUM(totalme10_age!$B254:$K254)</f>
        <v>0.11137547242700561</v>
      </c>
      <c r="S254">
        <f>totalme10_age!I254/SUM(totalme10_age!$B254:$K254)</f>
        <v>5.6297075520777833E-2</v>
      </c>
      <c r="T254">
        <f>totalme10_age!J254/SUM(totalme10_age!$B254:$K254)</f>
        <v>5.7419083078401593E-2</v>
      </c>
      <c r="U254">
        <f>totalme10_age!K254/SUM(totalme10_age!$B254:$K254)</f>
        <v>5.3448097794816782E-2</v>
      </c>
      <c r="V254">
        <f>n10_age!$B253/SUM(n10_age!$B253:$K253)</f>
        <v>4.5406546990496302E-2</v>
      </c>
      <c r="W254">
        <f>n10_age!$B253/SUM(n10_age!$B253:$K253)</f>
        <v>4.5406546990496302E-2</v>
      </c>
      <c r="X254">
        <f>n10_age!$B253/SUM(n10_age!$B253:$K253)</f>
        <v>4.5406546990496302E-2</v>
      </c>
      <c r="Y254">
        <f>n10_age!$B253/SUM(n10_age!$B253:$K253)</f>
        <v>4.5406546990496302E-2</v>
      </c>
      <c r="Z254">
        <f>n10_age!$B253/SUM(n10_age!$B253:$K253)</f>
        <v>4.5406546990496302E-2</v>
      </c>
      <c r="AA254">
        <f>n10_age!$B253/SUM(n10_age!$B253:$K253)</f>
        <v>4.5406546990496302E-2</v>
      </c>
      <c r="AB254">
        <f>n10_age!$B253/SUM(n10_age!$B253:$K253)</f>
        <v>4.5406546990496302E-2</v>
      </c>
      <c r="AC254">
        <f>n10_age!$B253/SUM(n10_age!$B253:$K253)</f>
        <v>4.5406546990496302E-2</v>
      </c>
      <c r="AD254">
        <f>n10_age!$B253/SUM(n10_age!$B253:$K253)</f>
        <v>4.5406546990496302E-2</v>
      </c>
      <c r="AE254">
        <f>n10_age!$B253/SUM(n10_age!$B253:$K253)</f>
        <v>4.5406546990496302E-2</v>
      </c>
      <c r="AG254" s="6">
        <f t="shared" si="9"/>
        <v>0.51059413828361222</v>
      </c>
      <c r="AH254">
        <f t="shared" si="10"/>
        <v>0.23501071992819431</v>
      </c>
      <c r="AI254">
        <f t="shared" si="11"/>
        <v>0.51757012039999994</v>
      </c>
    </row>
    <row r="255" spans="1:35" x14ac:dyDescent="0.2">
      <c r="A255" s="1">
        <v>34700</v>
      </c>
      <c r="B255">
        <v>0.4898691496</v>
      </c>
      <c r="C255">
        <v>0.56063595030000002</v>
      </c>
      <c r="D255">
        <v>0.52482998989999996</v>
      </c>
      <c r="E255">
        <v>0.56992947009999995</v>
      </c>
      <c r="F255">
        <v>0.53431402240000003</v>
      </c>
      <c r="G255">
        <v>0.50398979820000001</v>
      </c>
      <c r="H255">
        <v>0.49437367539999999</v>
      </c>
      <c r="I255">
        <v>0.50432271650000005</v>
      </c>
      <c r="J255">
        <v>0.43448521919999999</v>
      </c>
      <c r="K255">
        <v>0.51446317370000005</v>
      </c>
      <c r="L255">
        <f>totalme10_age!B255/SUM(totalme10_age!$B255:$K255)</f>
        <v>0.40052997612359115</v>
      </c>
      <c r="M255">
        <f>totalme10_age!C255/SUM(totalme10_age!$B255:$K255)</f>
        <v>1.4506079388978039E-2</v>
      </c>
      <c r="N255">
        <f>totalme10_age!D255/SUM(totalme10_age!$B255:$K255)</f>
        <v>7.170055102902996E-2</v>
      </c>
      <c r="O255">
        <f>totalme10_age!E255/SUM(totalme10_age!$B255:$K255)</f>
        <v>7.1752275957575662E-2</v>
      </c>
      <c r="P255">
        <f>totalme10_age!F255/SUM(totalme10_age!$B255:$K255)</f>
        <v>0.12425030434308001</v>
      </c>
      <c r="Q255">
        <f>totalme10_age!G255/SUM(totalme10_age!$B255:$K255)</f>
        <v>3.930885680920617E-2</v>
      </c>
      <c r="R255">
        <f>totalme10_age!H255/SUM(totalme10_age!$B255:$K255)</f>
        <v>0.11122717528891612</v>
      </c>
      <c r="S255">
        <f>totalme10_age!I255/SUM(totalme10_age!$B255:$K255)</f>
        <v>5.6035344804003975E-2</v>
      </c>
      <c r="T255">
        <f>totalme10_age!J255/SUM(totalme10_age!$B255:$K255)</f>
        <v>5.5600471336242782E-2</v>
      </c>
      <c r="U255">
        <f>totalme10_age!K255/SUM(totalme10_age!$B255:$K255)</f>
        <v>5.5088964919376163E-2</v>
      </c>
      <c r="V255">
        <f>n10_age!$B254/SUM(n10_age!$B254:$K254)</f>
        <v>4.5406546990496302E-2</v>
      </c>
      <c r="W255">
        <f>n10_age!$B254/SUM(n10_age!$B254:$K254)</f>
        <v>4.5406546990496302E-2</v>
      </c>
      <c r="X255">
        <f>n10_age!$B254/SUM(n10_age!$B254:$K254)</f>
        <v>4.5406546990496302E-2</v>
      </c>
      <c r="Y255">
        <f>n10_age!$B254/SUM(n10_age!$B254:$K254)</f>
        <v>4.5406546990496302E-2</v>
      </c>
      <c r="Z255">
        <f>n10_age!$B254/SUM(n10_age!$B254:$K254)</f>
        <v>4.5406546990496302E-2</v>
      </c>
      <c r="AA255">
        <f>n10_age!$B254/SUM(n10_age!$B254:$K254)</f>
        <v>4.5406546990496302E-2</v>
      </c>
      <c r="AB255">
        <f>n10_age!$B254/SUM(n10_age!$B254:$K254)</f>
        <v>4.5406546990496302E-2</v>
      </c>
      <c r="AC255">
        <f>n10_age!$B254/SUM(n10_age!$B254:$K254)</f>
        <v>4.5406546990496302E-2</v>
      </c>
      <c r="AD255">
        <f>n10_age!$B254/SUM(n10_age!$B254:$K254)</f>
        <v>4.5406546990496302E-2</v>
      </c>
      <c r="AE255">
        <f>n10_age!$B254/SUM(n10_age!$B254:$K254)</f>
        <v>4.5406546990496302E-2</v>
      </c>
      <c r="AG255" s="6">
        <f t="shared" si="9"/>
        <v>0.50481069866035089</v>
      </c>
      <c r="AH255">
        <f t="shared" si="10"/>
        <v>0.23299067170844776</v>
      </c>
      <c r="AI255">
        <f t="shared" si="11"/>
        <v>0.51312131653000015</v>
      </c>
    </row>
    <row r="256" spans="1:35" x14ac:dyDescent="0.2">
      <c r="A256" s="1">
        <v>34731</v>
      </c>
      <c r="B256">
        <v>0.48066750419999998</v>
      </c>
      <c r="C256">
        <v>0.54884176330000001</v>
      </c>
      <c r="D256">
        <v>0.51295225580000003</v>
      </c>
      <c r="E256">
        <v>0.55873484760000003</v>
      </c>
      <c r="F256">
        <v>0.51111141240000002</v>
      </c>
      <c r="G256">
        <v>0.45097776470000001</v>
      </c>
      <c r="H256">
        <v>0.4900329168</v>
      </c>
      <c r="I256">
        <v>0.47364548519999999</v>
      </c>
      <c r="J256">
        <v>0.438515616</v>
      </c>
      <c r="K256">
        <v>0.51842502260000001</v>
      </c>
      <c r="L256">
        <f>totalme10_age!B256/SUM(totalme10_age!$B256:$K256)</f>
        <v>0.40008511094978005</v>
      </c>
      <c r="M256">
        <f>totalme10_age!C256/SUM(totalme10_age!$B256:$K256)</f>
        <v>1.454246094250522E-2</v>
      </c>
      <c r="N256">
        <f>totalme10_age!D256/SUM(totalme10_age!$B256:$K256)</f>
        <v>7.1195917754519972E-2</v>
      </c>
      <c r="O256">
        <f>totalme10_age!E256/SUM(totalme10_age!$B256:$K256)</f>
        <v>7.1698787864770797E-2</v>
      </c>
      <c r="P256">
        <f>totalme10_age!F256/SUM(totalme10_age!$B256:$K256)</f>
        <v>0.12736582322217121</v>
      </c>
      <c r="Q256">
        <f>totalme10_age!G256/SUM(totalme10_age!$B256:$K256)</f>
        <v>4.534303477700094E-2</v>
      </c>
      <c r="R256">
        <f>totalme10_age!H256/SUM(totalme10_age!$B256:$K256)</f>
        <v>0.10574935327718514</v>
      </c>
      <c r="S256">
        <f>totalme10_age!I256/SUM(totalme10_age!$B256:$K256)</f>
        <v>5.871258261591937E-2</v>
      </c>
      <c r="T256">
        <f>totalme10_age!J256/SUM(totalme10_age!$B256:$K256)</f>
        <v>5.4429574932627553E-2</v>
      </c>
      <c r="U256">
        <f>totalme10_age!K256/SUM(totalme10_age!$B256:$K256)</f>
        <v>5.0877353663519732E-2</v>
      </c>
      <c r="V256">
        <f>n10_age!$B255/SUM(n10_age!$B255:$K255)</f>
        <v>4.5509525249470821E-2</v>
      </c>
      <c r="W256">
        <f>n10_age!$B255/SUM(n10_age!$B255:$K255)</f>
        <v>4.5509525249470821E-2</v>
      </c>
      <c r="X256">
        <f>n10_age!$B255/SUM(n10_age!$B255:$K255)</f>
        <v>4.5509525249470821E-2</v>
      </c>
      <c r="Y256">
        <f>n10_age!$B255/SUM(n10_age!$B255:$K255)</f>
        <v>4.5509525249470821E-2</v>
      </c>
      <c r="Z256">
        <f>n10_age!$B255/SUM(n10_age!$B255:$K255)</f>
        <v>4.5509525249470821E-2</v>
      </c>
      <c r="AA256">
        <f>n10_age!$B255/SUM(n10_age!$B255:$K255)</f>
        <v>4.5509525249470821E-2</v>
      </c>
      <c r="AB256">
        <f>n10_age!$B255/SUM(n10_age!$B255:$K255)</f>
        <v>4.5509525249470821E-2</v>
      </c>
      <c r="AC256">
        <f>n10_age!$B255/SUM(n10_age!$B255:$K255)</f>
        <v>4.5509525249470821E-2</v>
      </c>
      <c r="AD256">
        <f>n10_age!$B255/SUM(n10_age!$B255:$K255)</f>
        <v>4.5509525249470821E-2</v>
      </c>
      <c r="AE256">
        <f>n10_age!$B255/SUM(n10_age!$B255:$K255)</f>
        <v>4.5509525249470821E-2</v>
      </c>
      <c r="AG256" s="6">
        <f t="shared" si="9"/>
        <v>0.49229089136752813</v>
      </c>
      <c r="AH256">
        <f t="shared" si="10"/>
        <v>0.22681513171584516</v>
      </c>
      <c r="AI256">
        <f t="shared" si="11"/>
        <v>0.49839045886000005</v>
      </c>
    </row>
    <row r="257" spans="1:35" x14ac:dyDescent="0.2">
      <c r="A257" s="1">
        <v>34759</v>
      </c>
      <c r="B257">
        <v>0.4667618932</v>
      </c>
      <c r="C257">
        <v>0.52731194390000002</v>
      </c>
      <c r="D257">
        <v>0.48036505810000002</v>
      </c>
      <c r="E257">
        <v>0.54310429609999999</v>
      </c>
      <c r="F257">
        <v>0.48626459109999998</v>
      </c>
      <c r="G257">
        <v>0.44644427539999998</v>
      </c>
      <c r="H257">
        <v>0.47987947409999998</v>
      </c>
      <c r="I257">
        <v>0.46388909360000002</v>
      </c>
      <c r="J257">
        <v>0.42649022619999999</v>
      </c>
      <c r="K257">
        <v>0.5020137523</v>
      </c>
      <c r="L257">
        <f>totalme10_age!B257/SUM(totalme10_age!$B257:$K257)</f>
        <v>0.39720709706111079</v>
      </c>
      <c r="M257">
        <f>totalme10_age!C257/SUM(totalme10_age!$B257:$K257)</f>
        <v>1.4606654298093118E-2</v>
      </c>
      <c r="N257">
        <f>totalme10_age!D257/SUM(totalme10_age!$B257:$K257)</f>
        <v>7.4998344699910943E-2</v>
      </c>
      <c r="O257">
        <f>totalme10_age!E257/SUM(totalme10_age!$B257:$K257)</f>
        <v>7.0644644305246654E-2</v>
      </c>
      <c r="P257">
        <f>totalme10_age!F257/SUM(totalme10_age!$B257:$K257)</f>
        <v>0.12771678987305532</v>
      </c>
      <c r="Q257">
        <f>totalme10_age!G257/SUM(totalme10_age!$B257:$K257)</f>
        <v>4.4492339153030469E-2</v>
      </c>
      <c r="R257">
        <f>totalme10_age!H257/SUM(totalme10_age!$B257:$K257)</f>
        <v>0.10544727982807625</v>
      </c>
      <c r="S257">
        <f>totalme10_age!I257/SUM(totalme10_age!$B257:$K257)</f>
        <v>5.862356594027885E-2</v>
      </c>
      <c r="T257">
        <f>totalme10_age!J257/SUM(totalme10_age!$B257:$K257)</f>
        <v>5.3420623006660013E-2</v>
      </c>
      <c r="U257">
        <f>totalme10_age!K257/SUM(totalme10_age!$B257:$K257)</f>
        <v>5.2842661834537619E-2</v>
      </c>
      <c r="V257">
        <f>n10_age!$B256/SUM(n10_age!$B256:$K256)</f>
        <v>4.5440821256038648E-2</v>
      </c>
      <c r="W257">
        <f>n10_age!$B256/SUM(n10_age!$B256:$K256)</f>
        <v>4.5440821256038648E-2</v>
      </c>
      <c r="X257">
        <f>n10_age!$B256/SUM(n10_age!$B256:$K256)</f>
        <v>4.5440821256038648E-2</v>
      </c>
      <c r="Y257">
        <f>n10_age!$B256/SUM(n10_age!$B256:$K256)</f>
        <v>4.5440821256038648E-2</v>
      </c>
      <c r="Z257">
        <f>n10_age!$B256/SUM(n10_age!$B256:$K256)</f>
        <v>4.5440821256038648E-2</v>
      </c>
      <c r="AA257">
        <f>n10_age!$B256/SUM(n10_age!$B256:$K256)</f>
        <v>4.5440821256038648E-2</v>
      </c>
      <c r="AB257">
        <f>n10_age!$B256/SUM(n10_age!$B256:$K256)</f>
        <v>4.5440821256038648E-2</v>
      </c>
      <c r="AC257">
        <f>n10_age!$B256/SUM(n10_age!$B256:$K256)</f>
        <v>4.5440821256038648E-2</v>
      </c>
      <c r="AD257">
        <f>n10_age!$B256/SUM(n10_age!$B256:$K256)</f>
        <v>4.5440821256038648E-2</v>
      </c>
      <c r="AE257">
        <f>n10_age!$B256/SUM(n10_age!$B256:$K256)</f>
        <v>4.5440821256038648E-2</v>
      </c>
      <c r="AG257" s="6">
        <f t="shared" si="9"/>
        <v>0.47657283123032707</v>
      </c>
      <c r="AH257">
        <f t="shared" si="10"/>
        <v>0.21913947853321258</v>
      </c>
      <c r="AI257">
        <f t="shared" si="11"/>
        <v>0.48225246040000008</v>
      </c>
    </row>
    <row r="258" spans="1:35" x14ac:dyDescent="0.2">
      <c r="A258" s="1">
        <v>34790</v>
      </c>
      <c r="B258">
        <v>0.45481728900000001</v>
      </c>
      <c r="C258">
        <v>0.44070223139999998</v>
      </c>
      <c r="D258">
        <v>0.48895150320000003</v>
      </c>
      <c r="E258">
        <v>0.54057873430000003</v>
      </c>
      <c r="F258">
        <v>0.47385492810000002</v>
      </c>
      <c r="G258">
        <v>0.43471769139999999</v>
      </c>
      <c r="H258">
        <v>0.48261931540000003</v>
      </c>
      <c r="I258">
        <v>0.45554937950000002</v>
      </c>
      <c r="J258">
        <v>0.42586357390000001</v>
      </c>
      <c r="K258">
        <v>0.48411289340000002</v>
      </c>
      <c r="L258">
        <f>totalme10_age!B258/SUM(totalme10_age!$B258:$K258)</f>
        <v>0.39682200673520091</v>
      </c>
      <c r="M258">
        <f>totalme10_age!C258/SUM(totalme10_age!$B258:$K258)</f>
        <v>2.2481804486895702E-2</v>
      </c>
      <c r="N258">
        <f>totalme10_age!D258/SUM(totalme10_age!$B258:$K258)</f>
        <v>6.6900625236869904E-2</v>
      </c>
      <c r="O258">
        <f>totalme10_age!E258/SUM(totalme10_age!$B258:$K258)</f>
        <v>7.189001238397516E-2</v>
      </c>
      <c r="P258">
        <f>totalme10_age!F258/SUM(totalme10_age!$B258:$K258)</f>
        <v>0.12448898294140313</v>
      </c>
      <c r="Q258">
        <f>totalme10_age!G258/SUM(totalme10_age!$B258:$K258)</f>
        <v>4.4992567896769739E-2</v>
      </c>
      <c r="R258">
        <f>totalme10_age!H258/SUM(totalme10_age!$B258:$K258)</f>
        <v>0.10473117678503699</v>
      </c>
      <c r="S258">
        <f>totalme10_age!I258/SUM(totalme10_age!$B258:$K258)</f>
        <v>5.9237123966342502E-2</v>
      </c>
      <c r="T258">
        <f>totalme10_age!J258/SUM(totalme10_age!$B258:$K258)</f>
        <v>5.5115192419751671E-2</v>
      </c>
      <c r="U258">
        <f>totalme10_age!K258/SUM(totalme10_age!$B258:$K258)</f>
        <v>5.3340507147754311E-2</v>
      </c>
      <c r="V258">
        <f>n10_age!$B257/SUM(n10_age!$B257:$K257)</f>
        <v>4.5138888888888888E-2</v>
      </c>
      <c r="W258">
        <f>n10_age!$B257/SUM(n10_age!$B257:$K257)</f>
        <v>4.5138888888888888E-2</v>
      </c>
      <c r="X258">
        <f>n10_age!$B257/SUM(n10_age!$B257:$K257)</f>
        <v>4.5138888888888888E-2</v>
      </c>
      <c r="Y258">
        <f>n10_age!$B257/SUM(n10_age!$B257:$K257)</f>
        <v>4.5138888888888888E-2</v>
      </c>
      <c r="Z258">
        <f>n10_age!$B257/SUM(n10_age!$B257:$K257)</f>
        <v>4.5138888888888888E-2</v>
      </c>
      <c r="AA258">
        <f>n10_age!$B257/SUM(n10_age!$B257:$K257)</f>
        <v>4.5138888888888888E-2</v>
      </c>
      <c r="AB258">
        <f>n10_age!$B257/SUM(n10_age!$B257:$K257)</f>
        <v>4.5138888888888888E-2</v>
      </c>
      <c r="AC258">
        <f>n10_age!$B257/SUM(n10_age!$B257:$K257)</f>
        <v>4.5138888888888888E-2</v>
      </c>
      <c r="AD258">
        <f>n10_age!$B257/SUM(n10_age!$B257:$K257)</f>
        <v>4.5138888888888888E-2</v>
      </c>
      <c r="AE258">
        <f>n10_age!$B257/SUM(n10_age!$B257:$K257)</f>
        <v>4.5138888888888888E-2</v>
      </c>
      <c r="AG258" s="6">
        <f t="shared" si="9"/>
        <v>0.46733655118527473</v>
      </c>
      <c r="AH258">
        <f t="shared" si="10"/>
        <v>0.21132978477361111</v>
      </c>
      <c r="AI258">
        <f t="shared" si="11"/>
        <v>0.46817675396000002</v>
      </c>
    </row>
    <row r="259" spans="1:35" x14ac:dyDescent="0.2">
      <c r="A259" s="1">
        <v>34820</v>
      </c>
      <c r="B259">
        <v>0.44235857249999999</v>
      </c>
      <c r="C259">
        <v>0.41562944229999998</v>
      </c>
      <c r="D259">
        <v>0.47960533719999998</v>
      </c>
      <c r="E259">
        <v>0.52547430269999995</v>
      </c>
      <c r="F259">
        <v>0.46790937649999997</v>
      </c>
      <c r="G259">
        <v>0.42130886039999998</v>
      </c>
      <c r="H259">
        <v>0.47951427190000001</v>
      </c>
      <c r="I259">
        <v>0.43828386450000001</v>
      </c>
      <c r="J259">
        <v>0.43246625309999998</v>
      </c>
      <c r="K259">
        <v>0.47525628069999998</v>
      </c>
      <c r="L259">
        <f>totalme10_age!B259/SUM(totalme10_age!$B259:$K259)</f>
        <v>0.39829386446618525</v>
      </c>
      <c r="M259">
        <f>totalme10_age!C259/SUM(totalme10_age!$B259:$K259)</f>
        <v>2.3279673489562891E-2</v>
      </c>
      <c r="N259">
        <f>totalme10_age!D259/SUM(totalme10_age!$B259:$K259)</f>
        <v>6.6720714372058496E-2</v>
      </c>
      <c r="O259">
        <f>totalme10_age!E259/SUM(totalme10_age!$B259:$K259)</f>
        <v>7.14162888958665E-2</v>
      </c>
      <c r="P259">
        <f>totalme10_age!F259/SUM(totalme10_age!$B259:$K259)</f>
        <v>0.12279436622603977</v>
      </c>
      <c r="Q259">
        <f>totalme10_age!G259/SUM(totalme10_age!$B259:$K259)</f>
        <v>4.7535352976891369E-2</v>
      </c>
      <c r="R259">
        <f>totalme10_age!H259/SUM(totalme10_age!$B259:$K259)</f>
        <v>0.10855460316423886</v>
      </c>
      <c r="S259">
        <f>totalme10_age!I259/SUM(totalme10_age!$B259:$K259)</f>
        <v>5.4755356292492223E-2</v>
      </c>
      <c r="T259">
        <f>totalme10_age!J259/SUM(totalme10_age!$B259:$K259)</f>
        <v>5.5063869823112517E-2</v>
      </c>
      <c r="U259">
        <f>totalme10_age!K259/SUM(totalme10_age!$B259:$K259)</f>
        <v>5.1585910293552126E-2</v>
      </c>
      <c r="V259">
        <f>n10_age!$B258/SUM(n10_age!$B258:$K258)</f>
        <v>4.4989467348781224E-2</v>
      </c>
      <c r="W259">
        <f>n10_age!$B258/SUM(n10_age!$B258:$K258)</f>
        <v>4.4989467348781224E-2</v>
      </c>
      <c r="X259">
        <f>n10_age!$B258/SUM(n10_age!$B258:$K258)</f>
        <v>4.4989467348781224E-2</v>
      </c>
      <c r="Y259">
        <f>n10_age!$B258/SUM(n10_age!$B258:$K258)</f>
        <v>4.4989467348781224E-2</v>
      </c>
      <c r="Z259">
        <f>n10_age!$B258/SUM(n10_age!$B258:$K258)</f>
        <v>4.4989467348781224E-2</v>
      </c>
      <c r="AA259">
        <f>n10_age!$B258/SUM(n10_age!$B258:$K258)</f>
        <v>4.4989467348781224E-2</v>
      </c>
      <c r="AB259">
        <f>n10_age!$B258/SUM(n10_age!$B258:$K258)</f>
        <v>4.4989467348781224E-2</v>
      </c>
      <c r="AC259">
        <f>n10_age!$B258/SUM(n10_age!$B258:$K258)</f>
        <v>4.4989467348781224E-2</v>
      </c>
      <c r="AD259">
        <f>n10_age!$B258/SUM(n10_age!$B258:$K258)</f>
        <v>4.4989467348781224E-2</v>
      </c>
      <c r="AE259">
        <f>n10_age!$B258/SUM(n10_age!$B258:$K258)</f>
        <v>4.4989467348781224E-2</v>
      </c>
      <c r="AG259" s="6">
        <f t="shared" si="9"/>
        <v>0.45725682306558774</v>
      </c>
      <c r="AH259">
        <f t="shared" si="10"/>
        <v>0.20595307884113753</v>
      </c>
      <c r="AI259">
        <f t="shared" si="11"/>
        <v>0.45778065618000002</v>
      </c>
    </row>
    <row r="260" spans="1:35" x14ac:dyDescent="0.2">
      <c r="A260" s="1">
        <v>34851</v>
      </c>
      <c r="B260">
        <v>0.42730269450000002</v>
      </c>
      <c r="C260">
        <v>0.43448073539999998</v>
      </c>
      <c r="D260">
        <v>0.45412711639999997</v>
      </c>
      <c r="E260">
        <v>0.50171880970000005</v>
      </c>
      <c r="F260">
        <v>0.45051028269999999</v>
      </c>
      <c r="G260">
        <v>0.44232924140000002</v>
      </c>
      <c r="H260">
        <v>0.4621375573</v>
      </c>
      <c r="I260">
        <v>0.43752386209999999</v>
      </c>
      <c r="J260">
        <v>0.42775021079999997</v>
      </c>
      <c r="K260">
        <v>0.4838038489</v>
      </c>
      <c r="L260">
        <f>totalme10_age!B260/SUM(totalme10_age!$B260:$K260)</f>
        <v>0.39973178770066076</v>
      </c>
      <c r="M260">
        <f>totalme10_age!C260/SUM(totalme10_age!$B260:$K260)</f>
        <v>2.7688951535692834E-2</v>
      </c>
      <c r="N260">
        <f>totalme10_age!D260/SUM(totalme10_age!$B260:$K260)</f>
        <v>6.2907986148478826E-2</v>
      </c>
      <c r="O260">
        <f>totalme10_age!E260/SUM(totalme10_age!$B260:$K260)</f>
        <v>7.2056649049972027E-2</v>
      </c>
      <c r="P260">
        <f>totalme10_age!F260/SUM(totalme10_age!$B260:$K260)</f>
        <v>0.12357273379959856</v>
      </c>
      <c r="Q260">
        <f>totalme10_age!G260/SUM(totalme10_age!$B260:$K260)</f>
        <v>5.0850329992507506E-2</v>
      </c>
      <c r="R260">
        <f>totalme10_age!H260/SUM(totalme10_age!$B260:$K260)</f>
        <v>0.10329353448328878</v>
      </c>
      <c r="S260">
        <f>totalme10_age!I260/SUM(totalme10_age!$B260:$K260)</f>
        <v>5.5232174330166264E-2</v>
      </c>
      <c r="T260">
        <f>totalme10_age!J260/SUM(totalme10_age!$B260:$K260)</f>
        <v>5.2822342387375341E-2</v>
      </c>
      <c r="U260">
        <f>totalme10_age!K260/SUM(totalme10_age!$B260:$K260)</f>
        <v>5.1843510572259097E-2</v>
      </c>
      <c r="V260">
        <f>n10_age!$B259/SUM(n10_age!$B259:$K259)</f>
        <v>4.4701986754966887E-2</v>
      </c>
      <c r="W260">
        <f>n10_age!$B259/SUM(n10_age!$B259:$K259)</f>
        <v>4.4701986754966887E-2</v>
      </c>
      <c r="X260">
        <f>n10_age!$B259/SUM(n10_age!$B259:$K259)</f>
        <v>4.4701986754966887E-2</v>
      </c>
      <c r="Y260">
        <f>n10_age!$B259/SUM(n10_age!$B259:$K259)</f>
        <v>4.4701986754966887E-2</v>
      </c>
      <c r="Z260">
        <f>n10_age!$B259/SUM(n10_age!$B259:$K259)</f>
        <v>4.4701986754966887E-2</v>
      </c>
      <c r="AA260">
        <f>n10_age!$B259/SUM(n10_age!$B259:$K259)</f>
        <v>4.4701986754966887E-2</v>
      </c>
      <c r="AB260">
        <f>n10_age!$B259/SUM(n10_age!$B259:$K259)</f>
        <v>4.4701986754966887E-2</v>
      </c>
      <c r="AC260">
        <f>n10_age!$B259/SUM(n10_age!$B259:$K259)</f>
        <v>4.4701986754966887E-2</v>
      </c>
      <c r="AD260">
        <f>n10_age!$B259/SUM(n10_age!$B259:$K259)</f>
        <v>4.4701986754966887E-2</v>
      </c>
      <c r="AE260">
        <f>n10_age!$B259/SUM(n10_age!$B259:$K259)</f>
        <v>4.4701986754966887E-2</v>
      </c>
      <c r="AG260" s="6">
        <f t="shared" ref="AG260:AG323" si="12">SUMPRODUCT(B260:K260,L260:U260)</f>
        <v>0.44529863363913558</v>
      </c>
      <c r="AH260">
        <f t="shared" ref="AH260:AH323" si="13">SUMPRODUCT(B260:K260,V260:AE260)</f>
        <v>0.20212827433509936</v>
      </c>
      <c r="AI260">
        <f t="shared" ref="AI260:AI323" si="14">AVERAGE(B260:K260)</f>
        <v>0.45216843592</v>
      </c>
    </row>
    <row r="261" spans="1:35" x14ac:dyDescent="0.2">
      <c r="A261" s="1">
        <v>34881</v>
      </c>
      <c r="B261">
        <v>0.44169226760000002</v>
      </c>
      <c r="C261">
        <v>0.43196336359999998</v>
      </c>
      <c r="D261">
        <v>0.46441493589999999</v>
      </c>
      <c r="E261">
        <v>0.51033064640000003</v>
      </c>
      <c r="F261">
        <v>0.4723079295</v>
      </c>
      <c r="G261">
        <v>0.46486905750000002</v>
      </c>
      <c r="H261">
        <v>0.43653863189999997</v>
      </c>
      <c r="I261">
        <v>0.44022024650000002</v>
      </c>
      <c r="J261">
        <v>0.45962959390000002</v>
      </c>
      <c r="K261">
        <v>0.46927449469999999</v>
      </c>
      <c r="L261">
        <f>totalme10_age!B261/SUM(totalme10_age!$B261:$K261)</f>
        <v>0.39162470825572565</v>
      </c>
      <c r="M261">
        <f>totalme10_age!C261/SUM(totalme10_age!$B261:$K261)</f>
        <v>2.9337174004950388E-2</v>
      </c>
      <c r="N261">
        <f>totalme10_age!D261/SUM(totalme10_age!$B261:$K261)</f>
        <v>6.2150224720911584E-2</v>
      </c>
      <c r="O261">
        <f>totalme10_age!E261/SUM(totalme10_age!$B261:$K261)</f>
        <v>7.0647377740738745E-2</v>
      </c>
      <c r="P261">
        <f>totalme10_age!F261/SUM(totalme10_age!$B261:$K261)</f>
        <v>0.12342375333165885</v>
      </c>
      <c r="Q261">
        <f>totalme10_age!G261/SUM(totalme10_age!$B261:$K261)</f>
        <v>5.1963763190043123E-2</v>
      </c>
      <c r="R261">
        <f>totalme10_age!H261/SUM(totalme10_age!$B261:$K261)</f>
        <v>0.10578628329378036</v>
      </c>
      <c r="S261">
        <f>totalme10_age!I261/SUM(totalme10_age!$B261:$K261)</f>
        <v>5.6413798443661067E-2</v>
      </c>
      <c r="T261">
        <f>totalme10_age!J261/SUM(totalme10_age!$B261:$K261)</f>
        <v>5.6046407886297049E-2</v>
      </c>
      <c r="U261">
        <f>totalme10_age!K261/SUM(totalme10_age!$B261:$K261)</f>
        <v>5.2606509132233144E-2</v>
      </c>
      <c r="V261">
        <f>n10_age!$B260/SUM(n10_age!$B260:$K260)</f>
        <v>4.4287644497823152E-2</v>
      </c>
      <c r="W261">
        <f>n10_age!$B260/SUM(n10_age!$B260:$K260)</f>
        <v>4.4287644497823152E-2</v>
      </c>
      <c r="X261">
        <f>n10_age!$B260/SUM(n10_age!$B260:$K260)</f>
        <v>4.4287644497823152E-2</v>
      </c>
      <c r="Y261">
        <f>n10_age!$B260/SUM(n10_age!$B260:$K260)</f>
        <v>4.4287644497823152E-2</v>
      </c>
      <c r="Z261">
        <f>n10_age!$B260/SUM(n10_age!$B260:$K260)</f>
        <v>4.4287644497823152E-2</v>
      </c>
      <c r="AA261">
        <f>n10_age!$B260/SUM(n10_age!$B260:$K260)</f>
        <v>4.4287644497823152E-2</v>
      </c>
      <c r="AB261">
        <f>n10_age!$B260/SUM(n10_age!$B260:$K260)</f>
        <v>4.4287644497823152E-2</v>
      </c>
      <c r="AC261">
        <f>n10_age!$B260/SUM(n10_age!$B260:$K260)</f>
        <v>4.4287644497823152E-2</v>
      </c>
      <c r="AD261">
        <f>n10_age!$B260/SUM(n10_age!$B260:$K260)</f>
        <v>4.4287644497823152E-2</v>
      </c>
      <c r="AE261">
        <f>n10_age!$B260/SUM(n10_age!$B260:$K260)</f>
        <v>4.4287644497823152E-2</v>
      </c>
      <c r="AG261" s="6">
        <f t="shared" si="12"/>
        <v>0.45447934371070342</v>
      </c>
      <c r="AH261">
        <f t="shared" si="13"/>
        <v>0.20333525663001054</v>
      </c>
      <c r="AI261">
        <f t="shared" si="14"/>
        <v>0.45912411674999998</v>
      </c>
    </row>
    <row r="262" spans="1:35" x14ac:dyDescent="0.2">
      <c r="A262" s="1">
        <v>34912</v>
      </c>
      <c r="B262">
        <v>0.43382025060000001</v>
      </c>
      <c r="C262">
        <v>0.41970447989999998</v>
      </c>
      <c r="D262">
        <v>0.45150907280000002</v>
      </c>
      <c r="E262">
        <v>0.4947675513</v>
      </c>
      <c r="F262">
        <v>0.45763957440000003</v>
      </c>
      <c r="G262">
        <v>0.4431443618</v>
      </c>
      <c r="H262">
        <v>0.42024127090000002</v>
      </c>
      <c r="I262">
        <v>0.41041953209999998</v>
      </c>
      <c r="J262">
        <v>0.43911871029999999</v>
      </c>
      <c r="K262">
        <v>0.44518157829999999</v>
      </c>
      <c r="L262">
        <f>totalme10_age!B262/SUM(totalme10_age!$B262:$K262)</f>
        <v>0.38394821231468096</v>
      </c>
      <c r="M262">
        <f>totalme10_age!C262/SUM(totalme10_age!$B262:$K262)</f>
        <v>2.9115048315259733E-2</v>
      </c>
      <c r="N262">
        <f>totalme10_age!D262/SUM(totalme10_age!$B262:$K262)</f>
        <v>6.1505802365428908E-2</v>
      </c>
      <c r="O262">
        <f>totalme10_age!E262/SUM(totalme10_age!$B262:$K262)</f>
        <v>7.0470032874535099E-2</v>
      </c>
      <c r="P262">
        <f>totalme10_age!F262/SUM(totalme10_age!$B262:$K262)</f>
        <v>0.12146031367594756</v>
      </c>
      <c r="Q262">
        <f>totalme10_age!G262/SUM(totalme10_age!$B262:$K262)</f>
        <v>5.3406347440722174E-2</v>
      </c>
      <c r="R262">
        <f>totalme10_age!H262/SUM(totalme10_age!$B262:$K262)</f>
        <v>0.10854706352204703</v>
      </c>
      <c r="S262">
        <f>totalme10_age!I262/SUM(totalme10_age!$B262:$K262)</f>
        <v>5.661418607421459E-2</v>
      </c>
      <c r="T262">
        <f>totalme10_age!J262/SUM(totalme10_age!$B262:$K262)</f>
        <v>5.8607661649621598E-2</v>
      </c>
      <c r="U262">
        <f>totalme10_age!K262/SUM(totalme10_age!$B262:$K262)</f>
        <v>5.6325331767542355E-2</v>
      </c>
      <c r="V262">
        <f>n10_age!$B261/SUM(n10_age!$B261:$K261)</f>
        <v>4.4108851674641146E-2</v>
      </c>
      <c r="W262">
        <f>n10_age!$B261/SUM(n10_age!$B261:$K261)</f>
        <v>4.4108851674641146E-2</v>
      </c>
      <c r="X262">
        <f>n10_age!$B261/SUM(n10_age!$B261:$K261)</f>
        <v>4.4108851674641146E-2</v>
      </c>
      <c r="Y262">
        <f>n10_age!$B261/SUM(n10_age!$B261:$K261)</f>
        <v>4.4108851674641146E-2</v>
      </c>
      <c r="Z262">
        <f>n10_age!$B261/SUM(n10_age!$B261:$K261)</f>
        <v>4.4108851674641146E-2</v>
      </c>
      <c r="AA262">
        <f>n10_age!$B261/SUM(n10_age!$B261:$K261)</f>
        <v>4.4108851674641146E-2</v>
      </c>
      <c r="AB262">
        <f>n10_age!$B261/SUM(n10_age!$B261:$K261)</f>
        <v>4.4108851674641146E-2</v>
      </c>
      <c r="AC262">
        <f>n10_age!$B261/SUM(n10_age!$B261:$K261)</f>
        <v>4.4108851674641146E-2</v>
      </c>
      <c r="AD262">
        <f>n10_age!$B261/SUM(n10_age!$B261:$K261)</f>
        <v>4.4108851674641146E-2</v>
      </c>
      <c r="AE262">
        <f>n10_age!$B261/SUM(n10_age!$B261:$K261)</f>
        <v>4.4108851674641146E-2</v>
      </c>
      <c r="AG262" s="6">
        <f t="shared" si="12"/>
        <v>0.44033495188483029</v>
      </c>
      <c r="AH262">
        <f t="shared" si="13"/>
        <v>0.19476468044377993</v>
      </c>
      <c r="AI262">
        <f t="shared" si="14"/>
        <v>0.44155463823999996</v>
      </c>
    </row>
    <row r="263" spans="1:35" x14ac:dyDescent="0.2">
      <c r="A263" s="1">
        <v>34943</v>
      </c>
      <c r="B263">
        <v>0.43710086279999999</v>
      </c>
      <c r="C263">
        <v>0.41091767969999998</v>
      </c>
      <c r="D263">
        <v>0.45115630239999999</v>
      </c>
      <c r="E263">
        <v>0.48345753019999999</v>
      </c>
      <c r="F263">
        <v>0.45140841879999999</v>
      </c>
      <c r="G263">
        <v>0.43871253240000002</v>
      </c>
      <c r="H263">
        <v>0.40732181979999998</v>
      </c>
      <c r="I263">
        <v>0.41194275530000002</v>
      </c>
      <c r="J263">
        <v>0.43772282019999997</v>
      </c>
      <c r="K263">
        <v>0.43013514530000002</v>
      </c>
      <c r="L263">
        <f>totalme10_age!B263/SUM(totalme10_age!$B263:$K263)</f>
        <v>0.37683039061603213</v>
      </c>
      <c r="M263">
        <f>totalme10_age!C263/SUM(totalme10_age!$B263:$K263)</f>
        <v>2.9468019156363809E-2</v>
      </c>
      <c r="N263">
        <f>totalme10_age!D263/SUM(totalme10_age!$B263:$K263)</f>
        <v>6.0914087245912782E-2</v>
      </c>
      <c r="O263">
        <f>totalme10_age!E263/SUM(totalme10_age!$B263:$K263)</f>
        <v>7.1286954566861072E-2</v>
      </c>
      <c r="P263">
        <f>totalme10_age!F263/SUM(totalme10_age!$B263:$K263)</f>
        <v>0.12180805773068328</v>
      </c>
      <c r="Q263">
        <f>totalme10_age!G263/SUM(totalme10_age!$B263:$K263)</f>
        <v>5.4033290648041271E-2</v>
      </c>
      <c r="R263">
        <f>totalme10_age!H263/SUM(totalme10_age!$B263:$K263)</f>
        <v>0.10955319998527586</v>
      </c>
      <c r="S263">
        <f>totalme10_age!I263/SUM(totalme10_age!$B263:$K263)</f>
        <v>5.8839269668217127E-2</v>
      </c>
      <c r="T263">
        <f>totalme10_age!J263/SUM(totalme10_age!$B263:$K263)</f>
        <v>5.7928801114914288E-2</v>
      </c>
      <c r="U263">
        <f>totalme10_age!K263/SUM(totalme10_age!$B263:$K263)</f>
        <v>5.9337929267698375E-2</v>
      </c>
      <c r="V263">
        <f>n10_age!$B262/SUM(n10_age!$B262:$K262)</f>
        <v>4.389227793483113E-2</v>
      </c>
      <c r="W263">
        <f>n10_age!$B262/SUM(n10_age!$B262:$K262)</f>
        <v>4.389227793483113E-2</v>
      </c>
      <c r="X263">
        <f>n10_age!$B262/SUM(n10_age!$B262:$K262)</f>
        <v>4.389227793483113E-2</v>
      </c>
      <c r="Y263">
        <f>n10_age!$B262/SUM(n10_age!$B262:$K262)</f>
        <v>4.389227793483113E-2</v>
      </c>
      <c r="Z263">
        <f>n10_age!$B262/SUM(n10_age!$B262:$K262)</f>
        <v>4.389227793483113E-2</v>
      </c>
      <c r="AA263">
        <f>n10_age!$B262/SUM(n10_age!$B262:$K262)</f>
        <v>4.389227793483113E-2</v>
      </c>
      <c r="AB263">
        <f>n10_age!$B262/SUM(n10_age!$B262:$K262)</f>
        <v>4.389227793483113E-2</v>
      </c>
      <c r="AC263">
        <f>n10_age!$B262/SUM(n10_age!$B262:$K262)</f>
        <v>4.389227793483113E-2</v>
      </c>
      <c r="AD263">
        <f>n10_age!$B262/SUM(n10_age!$B262:$K262)</f>
        <v>4.389227793483113E-2</v>
      </c>
      <c r="AE263">
        <f>n10_age!$B262/SUM(n10_age!$B262:$K262)</f>
        <v>4.389227793483113E-2</v>
      </c>
      <c r="AG263" s="6">
        <f t="shared" si="12"/>
        <v>0.43719997946441108</v>
      </c>
      <c r="AH263">
        <f t="shared" si="13"/>
        <v>0.19136488331133766</v>
      </c>
      <c r="AI263">
        <f t="shared" si="14"/>
        <v>0.43598758668999993</v>
      </c>
    </row>
    <row r="264" spans="1:35" x14ac:dyDescent="0.2">
      <c r="A264" s="1">
        <v>34973</v>
      </c>
      <c r="B264">
        <v>0.41900161829999999</v>
      </c>
      <c r="C264">
        <v>0.40064016899999999</v>
      </c>
      <c r="D264">
        <v>0.44151460860000002</v>
      </c>
      <c r="E264">
        <v>0.45455063620000002</v>
      </c>
      <c r="F264">
        <v>0.44065590510000002</v>
      </c>
      <c r="G264">
        <v>0.41893191210000003</v>
      </c>
      <c r="H264">
        <v>0.40960785199999999</v>
      </c>
      <c r="I264">
        <v>0.45317189990000001</v>
      </c>
      <c r="J264">
        <v>0.39001428659999998</v>
      </c>
      <c r="K264">
        <v>0.42942561730000001</v>
      </c>
      <c r="L264">
        <f>totalme10_age!B264/SUM(totalme10_age!$B264:$K264)</f>
        <v>0.38030289546884621</v>
      </c>
      <c r="M264">
        <f>totalme10_age!C264/SUM(totalme10_age!$B264:$K264)</f>
        <v>3.0664567764923351E-2</v>
      </c>
      <c r="N264">
        <f>totalme10_age!D264/SUM(totalme10_age!$B264:$K264)</f>
        <v>5.8637281148211519E-2</v>
      </c>
      <c r="O264">
        <f>totalme10_age!E264/SUM(totalme10_age!$B264:$K264)</f>
        <v>7.2555818419333631E-2</v>
      </c>
      <c r="P264">
        <f>totalme10_age!F264/SUM(totalme10_age!$B264:$K264)</f>
        <v>0.11938059037883897</v>
      </c>
      <c r="Q264">
        <f>totalme10_age!G264/SUM(totalme10_age!$B264:$K264)</f>
        <v>5.7124250306567627E-2</v>
      </c>
      <c r="R264">
        <f>totalme10_age!H264/SUM(totalme10_age!$B264:$K264)</f>
        <v>0.10716226945257731</v>
      </c>
      <c r="S264">
        <f>totalme10_age!I264/SUM(totalme10_age!$B264:$K264)</f>
        <v>6.3722632485197703E-2</v>
      </c>
      <c r="T264">
        <f>totalme10_age!J264/SUM(totalme10_age!$B264:$K264)</f>
        <v>5.3304827603678905E-2</v>
      </c>
      <c r="U264">
        <f>totalme10_age!K264/SUM(totalme10_age!$B264:$K264)</f>
        <v>5.7144866971824762E-2</v>
      </c>
      <c r="V264">
        <f>n10_age!$B263/SUM(n10_age!$B263:$K263)</f>
        <v>4.3827068786213043E-2</v>
      </c>
      <c r="W264">
        <f>n10_age!$B263/SUM(n10_age!$B263:$K263)</f>
        <v>4.3827068786213043E-2</v>
      </c>
      <c r="X264">
        <f>n10_age!$B263/SUM(n10_age!$B263:$K263)</f>
        <v>4.3827068786213043E-2</v>
      </c>
      <c r="Y264">
        <f>n10_age!$B263/SUM(n10_age!$B263:$K263)</f>
        <v>4.3827068786213043E-2</v>
      </c>
      <c r="Z264">
        <f>n10_age!$B263/SUM(n10_age!$B263:$K263)</f>
        <v>4.3827068786213043E-2</v>
      </c>
      <c r="AA264">
        <f>n10_age!$B263/SUM(n10_age!$B263:$K263)</f>
        <v>4.3827068786213043E-2</v>
      </c>
      <c r="AB264">
        <f>n10_age!$B263/SUM(n10_age!$B263:$K263)</f>
        <v>4.3827068786213043E-2</v>
      </c>
      <c r="AC264">
        <f>n10_age!$B263/SUM(n10_age!$B263:$K263)</f>
        <v>4.3827068786213043E-2</v>
      </c>
      <c r="AD264">
        <f>n10_age!$B263/SUM(n10_age!$B263:$K263)</f>
        <v>4.3827068786213043E-2</v>
      </c>
      <c r="AE264">
        <f>n10_age!$B263/SUM(n10_age!$B263:$K263)</f>
        <v>4.3827068786213043E-2</v>
      </c>
      <c r="AG264" s="6">
        <f t="shared" si="12"/>
        <v>0.42514035694923169</v>
      </c>
      <c r="AH264">
        <f t="shared" si="13"/>
        <v>0.18659438107331749</v>
      </c>
      <c r="AI264">
        <f t="shared" si="14"/>
        <v>0.42575145051000007</v>
      </c>
    </row>
    <row r="265" spans="1:35" x14ac:dyDescent="0.2">
      <c r="A265" s="1">
        <v>35004</v>
      </c>
      <c r="B265">
        <v>0.42577138799999997</v>
      </c>
      <c r="C265">
        <v>0.40356298239999999</v>
      </c>
      <c r="D265">
        <v>0.43849079010000003</v>
      </c>
      <c r="E265">
        <v>0.4638108574</v>
      </c>
      <c r="F265">
        <v>0.4521595336</v>
      </c>
      <c r="G265">
        <v>0.43098405029999998</v>
      </c>
      <c r="H265">
        <v>0.40706623870000003</v>
      </c>
      <c r="I265">
        <v>0.44453255739999997</v>
      </c>
      <c r="J265">
        <v>0.4344621676</v>
      </c>
      <c r="K265">
        <v>0.4316807567</v>
      </c>
      <c r="L265">
        <f>totalme10_age!B265/SUM(totalme10_age!$B265:$K265)</f>
        <v>0.38230539208954722</v>
      </c>
      <c r="M265">
        <f>totalme10_age!C265/SUM(totalme10_age!$B265:$K265)</f>
        <v>3.2366171805490361E-2</v>
      </c>
      <c r="N265">
        <f>totalme10_age!D265/SUM(totalme10_age!$B265:$K265)</f>
        <v>5.8309857725354297E-2</v>
      </c>
      <c r="O265">
        <f>totalme10_age!E265/SUM(totalme10_age!$B265:$K265)</f>
        <v>7.2140908919070781E-2</v>
      </c>
      <c r="P265">
        <f>totalme10_age!F265/SUM(totalme10_age!$B265:$K265)</f>
        <v>0.1161900407940657</v>
      </c>
      <c r="Q265">
        <f>totalme10_age!G265/SUM(totalme10_age!$B265:$K265)</f>
        <v>6.2389095370306333E-2</v>
      </c>
      <c r="R265">
        <f>totalme10_age!H265/SUM(totalme10_age!$B265:$K265)</f>
        <v>0.10075155096271297</v>
      </c>
      <c r="S265">
        <f>totalme10_age!I265/SUM(totalme10_age!$B265:$K265)</f>
        <v>6.5454391526997405E-2</v>
      </c>
      <c r="T265">
        <f>totalme10_age!J265/SUM(totalme10_age!$B265:$K265)</f>
        <v>5.6680738272627353E-2</v>
      </c>
      <c r="U265">
        <f>totalme10_age!K265/SUM(totalme10_age!$B265:$K265)</f>
        <v>5.3411852533827527E-2</v>
      </c>
      <c r="V265">
        <f>n10_age!$B264/SUM(n10_age!$B264:$K264)</f>
        <v>4.3702938136719327E-2</v>
      </c>
      <c r="W265">
        <f>n10_age!$B264/SUM(n10_age!$B264:$K264)</f>
        <v>4.3702938136719327E-2</v>
      </c>
      <c r="X265">
        <f>n10_age!$B264/SUM(n10_age!$B264:$K264)</f>
        <v>4.3702938136719327E-2</v>
      </c>
      <c r="Y265">
        <f>n10_age!$B264/SUM(n10_age!$B264:$K264)</f>
        <v>4.3702938136719327E-2</v>
      </c>
      <c r="Z265">
        <f>n10_age!$B264/SUM(n10_age!$B264:$K264)</f>
        <v>4.3702938136719327E-2</v>
      </c>
      <c r="AA265">
        <f>n10_age!$B264/SUM(n10_age!$B264:$K264)</f>
        <v>4.3702938136719327E-2</v>
      </c>
      <c r="AB265">
        <f>n10_age!$B264/SUM(n10_age!$B264:$K264)</f>
        <v>4.3702938136719327E-2</v>
      </c>
      <c r="AC265">
        <f>n10_age!$B264/SUM(n10_age!$B264:$K264)</f>
        <v>4.3702938136719327E-2</v>
      </c>
      <c r="AD265">
        <f>n10_age!$B264/SUM(n10_age!$B264:$K264)</f>
        <v>4.3702938136719327E-2</v>
      </c>
      <c r="AE265">
        <f>n10_age!$B264/SUM(n10_age!$B264:$K264)</f>
        <v>4.3702938136719327E-2</v>
      </c>
      <c r="AG265" s="6">
        <f t="shared" si="12"/>
        <v>0.43208136660996671</v>
      </c>
      <c r="AH265">
        <f t="shared" si="13"/>
        <v>0.18934391132012401</v>
      </c>
      <c r="AI265">
        <f t="shared" si="14"/>
        <v>0.43325213222000009</v>
      </c>
    </row>
    <row r="266" spans="1:35" x14ac:dyDescent="0.2">
      <c r="A266" s="1">
        <v>35034</v>
      </c>
      <c r="B266">
        <v>0.40750610790000003</v>
      </c>
      <c r="C266">
        <v>0.41582597770000002</v>
      </c>
      <c r="D266">
        <v>0.41414118789999999</v>
      </c>
      <c r="E266">
        <v>0.43334855659999999</v>
      </c>
      <c r="G266">
        <v>0.4252153635</v>
      </c>
      <c r="H266">
        <v>0.39805346829999999</v>
      </c>
      <c r="I266">
        <v>0.42636365389999997</v>
      </c>
      <c r="J266">
        <v>0.42117322039999999</v>
      </c>
      <c r="K266">
        <v>0.4344238453</v>
      </c>
      <c r="L266">
        <f>totalme10_age!B266/SUM(totalme10_age!$B266:$K266)</f>
        <v>0.38266535415815639</v>
      </c>
      <c r="M266">
        <f>totalme10_age!C266/SUM(totalme10_age!$B266:$K266)</f>
        <v>4.5217900514313479E-2</v>
      </c>
      <c r="N266">
        <f>totalme10_age!D266/SUM(totalme10_age!$B266:$K266)</f>
        <v>4.4031992457708544E-2</v>
      </c>
      <c r="O266">
        <f>totalme10_age!E266/SUM(totalme10_age!$B266:$K266)</f>
        <v>0.18572807944846248</v>
      </c>
      <c r="P266">
        <f>totalme10_age!F266/SUM(totalme10_age!$B266:$K266)</f>
        <v>0</v>
      </c>
      <c r="Q266">
        <f>totalme10_age!G266/SUM(totalme10_age!$B266:$K266)</f>
        <v>6.4378776977198085E-2</v>
      </c>
      <c r="R266">
        <f>totalme10_age!H266/SUM(totalme10_age!$B266:$K266)</f>
        <v>0.10143625329871518</v>
      </c>
      <c r="S266">
        <f>totalme10_age!I266/SUM(totalme10_age!$B266:$K266)</f>
        <v>6.4131890226596058E-2</v>
      </c>
      <c r="T266">
        <f>totalme10_age!J266/SUM(totalme10_age!$B266:$K266)</f>
        <v>5.4200539109823261E-2</v>
      </c>
      <c r="U266">
        <f>totalme10_age!K266/SUM(totalme10_age!$B266:$K266)</f>
        <v>5.8209213809026501E-2</v>
      </c>
      <c r="V266">
        <f>n10_age!$B265/SUM(n10_age!$B265:$K265)</f>
        <v>4.3478260869565216E-2</v>
      </c>
      <c r="W266">
        <f>n10_age!$B265/SUM(n10_age!$B265:$K265)</f>
        <v>4.3478260869565216E-2</v>
      </c>
      <c r="X266">
        <f>n10_age!$B265/SUM(n10_age!$B265:$K265)</f>
        <v>4.3478260869565216E-2</v>
      </c>
      <c r="Y266">
        <f>n10_age!$B265/SUM(n10_age!$B265:$K265)</f>
        <v>4.3478260869565216E-2</v>
      </c>
      <c r="Z266">
        <f>n10_age!$B265/SUM(n10_age!$B265:$K265)</f>
        <v>4.3478260869565216E-2</v>
      </c>
      <c r="AA266">
        <f>n10_age!$B265/SUM(n10_age!$B265:$K265)</f>
        <v>4.3478260869565216E-2</v>
      </c>
      <c r="AB266">
        <f>n10_age!$B265/SUM(n10_age!$B265:$K265)</f>
        <v>4.3478260869565216E-2</v>
      </c>
      <c r="AC266">
        <f>n10_age!$B265/SUM(n10_age!$B265:$K265)</f>
        <v>4.3478260869565216E-2</v>
      </c>
      <c r="AD266">
        <f>n10_age!$B265/SUM(n10_age!$B265:$K265)</f>
        <v>4.3478260869565216E-2</v>
      </c>
      <c r="AE266">
        <f>n10_age!$B265/SUM(n10_age!$B265:$K265)</f>
        <v>4.3478260869565216E-2</v>
      </c>
      <c r="AG266" s="6">
        <f t="shared" si="12"/>
        <v>0.4166723942417801</v>
      </c>
      <c r="AH266">
        <f t="shared" si="13"/>
        <v>0.16417614702173913</v>
      </c>
      <c r="AI266">
        <f t="shared" si="14"/>
        <v>0.4195612646111111</v>
      </c>
    </row>
    <row r="267" spans="1:35" x14ac:dyDescent="0.2">
      <c r="A267" s="1">
        <v>35065</v>
      </c>
      <c r="B267">
        <v>0.39878823289999998</v>
      </c>
      <c r="C267">
        <v>0.41052051210000001</v>
      </c>
      <c r="D267">
        <v>0.4106503668</v>
      </c>
      <c r="E267">
        <v>0.42800470200000001</v>
      </c>
      <c r="G267">
        <v>0.40945391510000001</v>
      </c>
      <c r="H267">
        <v>0.38042407280000001</v>
      </c>
      <c r="I267">
        <v>0.42538385299999998</v>
      </c>
      <c r="J267">
        <v>0.43021853809999999</v>
      </c>
      <c r="K267">
        <v>0.43742568259999998</v>
      </c>
      <c r="L267">
        <f>totalme10_age!B267/SUM(totalme10_age!$B267:$K267)</f>
        <v>0.38276660069394969</v>
      </c>
      <c r="M267">
        <f>totalme10_age!C267/SUM(totalme10_age!$B267:$K267)</f>
        <v>4.5040352834799381E-2</v>
      </c>
      <c r="N267">
        <f>totalme10_age!D267/SUM(totalme10_age!$B267:$K267)</f>
        <v>4.3997227656097447E-2</v>
      </c>
      <c r="O267">
        <f>totalme10_age!E267/SUM(totalme10_age!$B267:$K267)</f>
        <v>0.18324321542716632</v>
      </c>
      <c r="P267">
        <f>totalme10_age!F267/SUM(totalme10_age!$B267:$K267)</f>
        <v>0</v>
      </c>
      <c r="Q267">
        <f>totalme10_age!G267/SUM(totalme10_age!$B267:$K267)</f>
        <v>6.3343862397989184E-2</v>
      </c>
      <c r="R267">
        <f>totalme10_age!H267/SUM(totalme10_age!$B267:$K267)</f>
        <v>0.10178376140945082</v>
      </c>
      <c r="S267">
        <f>totalme10_age!I267/SUM(totalme10_age!$B267:$K267)</f>
        <v>6.3068153810499891E-2</v>
      </c>
      <c r="T267">
        <f>totalme10_age!J267/SUM(totalme10_age!$B267:$K267)</f>
        <v>5.5484833857106924E-2</v>
      </c>
      <c r="U267">
        <f>totalme10_age!K267/SUM(totalme10_age!$B267:$K267)</f>
        <v>6.1271991912940367E-2</v>
      </c>
      <c r="V267">
        <f>n10_age!$B266/SUM(n10_age!$B266:$K266)</f>
        <v>4.3015456401283174E-2</v>
      </c>
      <c r="W267">
        <f>n10_age!$B266/SUM(n10_age!$B266:$K266)</f>
        <v>4.3015456401283174E-2</v>
      </c>
      <c r="X267">
        <f>n10_age!$B266/SUM(n10_age!$B266:$K266)</f>
        <v>4.3015456401283174E-2</v>
      </c>
      <c r="Y267">
        <f>n10_age!$B266/SUM(n10_age!$B266:$K266)</f>
        <v>4.3015456401283174E-2</v>
      </c>
      <c r="Z267">
        <f>n10_age!$B266/SUM(n10_age!$B266:$K266)</f>
        <v>4.3015456401283174E-2</v>
      </c>
      <c r="AA267">
        <f>n10_age!$B266/SUM(n10_age!$B266:$K266)</f>
        <v>4.3015456401283174E-2</v>
      </c>
      <c r="AB267">
        <f>n10_age!$B266/SUM(n10_age!$B266:$K266)</f>
        <v>4.3015456401283174E-2</v>
      </c>
      <c r="AC267">
        <f>n10_age!$B266/SUM(n10_age!$B266:$K266)</f>
        <v>4.3015456401283174E-2</v>
      </c>
      <c r="AD267">
        <f>n10_age!$B266/SUM(n10_age!$B266:$K266)</f>
        <v>4.3015456401283174E-2</v>
      </c>
      <c r="AE267">
        <f>n10_age!$B266/SUM(n10_age!$B266:$K266)</f>
        <v>4.3015456401283174E-2</v>
      </c>
      <c r="AG267" s="6">
        <f t="shared" si="12"/>
        <v>0.40978734728408395</v>
      </c>
      <c r="AH267">
        <f t="shared" si="13"/>
        <v>0.16048507046412946</v>
      </c>
      <c r="AI267">
        <f t="shared" si="14"/>
        <v>0.41454109726666666</v>
      </c>
    </row>
    <row r="268" spans="1:35" x14ac:dyDescent="0.2">
      <c r="A268" s="1">
        <v>35096</v>
      </c>
      <c r="B268">
        <v>0.38421472839999998</v>
      </c>
      <c r="C268">
        <v>0.4020131945</v>
      </c>
      <c r="D268">
        <v>0.38898761399999998</v>
      </c>
      <c r="E268">
        <v>0.41605370959999999</v>
      </c>
      <c r="G268">
        <v>0.41012531790000001</v>
      </c>
      <c r="H268">
        <v>0.3881304142</v>
      </c>
      <c r="I268">
        <v>0.4051335324</v>
      </c>
      <c r="J268">
        <v>0.42352918280000001</v>
      </c>
      <c r="K268">
        <v>0.43865586829999997</v>
      </c>
      <c r="L268">
        <f>totalme10_age!B268/SUM(totalme10_age!$B268:$K268)</f>
        <v>0.38679908947347608</v>
      </c>
      <c r="M268">
        <f>totalme10_age!C268/SUM(totalme10_age!$B268:$K268)</f>
        <v>4.4803347085066295E-2</v>
      </c>
      <c r="N268">
        <f>totalme10_age!D268/SUM(totalme10_age!$B268:$K268)</f>
        <v>4.5169335891242092E-2</v>
      </c>
      <c r="O268">
        <f>totalme10_age!E268/SUM(totalme10_age!$B268:$K268)</f>
        <v>0.1820830651385128</v>
      </c>
      <c r="P268">
        <f>totalme10_age!F268/SUM(totalme10_age!$B268:$K268)</f>
        <v>0</v>
      </c>
      <c r="Q268">
        <f>totalme10_age!G268/SUM(totalme10_age!$B268:$K268)</f>
        <v>6.5673430641263214E-2</v>
      </c>
      <c r="R268">
        <f>totalme10_age!H268/SUM(totalme10_age!$B268:$K268)</f>
        <v>9.8529466012174313E-2</v>
      </c>
      <c r="S268">
        <f>totalme10_age!I268/SUM(totalme10_age!$B268:$K268)</f>
        <v>6.7418908142066039E-2</v>
      </c>
      <c r="T268">
        <f>totalme10_age!J268/SUM(totalme10_age!$B268:$K268)</f>
        <v>5.0949699872957221E-2</v>
      </c>
      <c r="U268">
        <f>totalme10_age!K268/SUM(totalme10_age!$B268:$K268)</f>
        <v>5.8573657743241997E-2</v>
      </c>
      <c r="V268">
        <f>n10_age!$B267/SUM(n10_age!$B267:$K267)</f>
        <v>4.3090855974291555E-2</v>
      </c>
      <c r="W268">
        <f>n10_age!$B267/SUM(n10_age!$B267:$K267)</f>
        <v>4.3090855974291555E-2</v>
      </c>
      <c r="X268">
        <f>n10_age!$B267/SUM(n10_age!$B267:$K267)</f>
        <v>4.3090855974291555E-2</v>
      </c>
      <c r="Y268">
        <f>n10_age!$B267/SUM(n10_age!$B267:$K267)</f>
        <v>4.3090855974291555E-2</v>
      </c>
      <c r="Z268">
        <f>n10_age!$B267/SUM(n10_age!$B267:$K267)</f>
        <v>4.3090855974291555E-2</v>
      </c>
      <c r="AA268">
        <f>n10_age!$B267/SUM(n10_age!$B267:$K267)</f>
        <v>4.3090855974291555E-2</v>
      </c>
      <c r="AB268">
        <f>n10_age!$B267/SUM(n10_age!$B267:$K267)</f>
        <v>4.3090855974291555E-2</v>
      </c>
      <c r="AC268">
        <f>n10_age!$B267/SUM(n10_age!$B267:$K267)</f>
        <v>4.3090855974291555E-2</v>
      </c>
      <c r="AD268">
        <f>n10_age!$B267/SUM(n10_age!$B267:$K267)</f>
        <v>4.3090855974291555E-2</v>
      </c>
      <c r="AE268">
        <f>n10_age!$B267/SUM(n10_age!$B267:$K267)</f>
        <v>4.3090855974291555E-2</v>
      </c>
      <c r="AG268" s="6">
        <f t="shared" si="12"/>
        <v>0.39971473362154991</v>
      </c>
      <c r="AH268">
        <f t="shared" si="13"/>
        <v>0.15757651925496638</v>
      </c>
      <c r="AI268">
        <f t="shared" si="14"/>
        <v>0.40631595134444443</v>
      </c>
    </row>
    <row r="269" spans="1:35" x14ac:dyDescent="0.2">
      <c r="A269" s="1">
        <v>35125</v>
      </c>
      <c r="B269">
        <v>0.38256927600000001</v>
      </c>
      <c r="C269">
        <v>0.39795623009999997</v>
      </c>
      <c r="D269">
        <v>0.38607926059999997</v>
      </c>
      <c r="E269">
        <v>0.40690020659999998</v>
      </c>
      <c r="G269">
        <v>0.39679764940000001</v>
      </c>
      <c r="H269">
        <v>0.39105932700000001</v>
      </c>
      <c r="I269">
        <v>0.40343084330000001</v>
      </c>
      <c r="J269">
        <v>0.41844167500000001</v>
      </c>
      <c r="K269">
        <v>0.41582800450000001</v>
      </c>
      <c r="L269">
        <f>totalme10_age!B269/SUM(totalme10_age!$B269:$K269)</f>
        <v>0.38375359913166518</v>
      </c>
      <c r="M269">
        <f>totalme10_age!C269/SUM(totalme10_age!$B269:$K269)</f>
        <v>4.2824257911417751E-2</v>
      </c>
      <c r="N269">
        <f>totalme10_age!D269/SUM(totalme10_age!$B269:$K269)</f>
        <v>4.5160846389562102E-2</v>
      </c>
      <c r="O269">
        <f>totalme10_age!E269/SUM(totalme10_age!$B269:$K269)</f>
        <v>0.18255255195218667</v>
      </c>
      <c r="P269">
        <f>totalme10_age!F269/SUM(totalme10_age!$B269:$K269)</f>
        <v>0</v>
      </c>
      <c r="Q269">
        <f>totalme10_age!G269/SUM(totalme10_age!$B269:$K269)</f>
        <v>6.9244680591412797E-2</v>
      </c>
      <c r="R269">
        <f>totalme10_age!H269/SUM(totalme10_age!$B269:$K269)</f>
        <v>9.7277027405297575E-2</v>
      </c>
      <c r="S269">
        <f>totalme10_age!I269/SUM(totalme10_age!$B269:$K269)</f>
        <v>6.638444462168161E-2</v>
      </c>
      <c r="T269">
        <f>totalme10_age!J269/SUM(totalme10_age!$B269:$K269)</f>
        <v>5.3988869976107884E-2</v>
      </c>
      <c r="U269">
        <f>totalme10_age!K269/SUM(totalme10_age!$B269:$K269)</f>
        <v>5.8813722020668417E-2</v>
      </c>
      <c r="V269">
        <f>n10_age!$B268/SUM(n10_age!$B268:$K268)</f>
        <v>4.2751199651010617E-2</v>
      </c>
      <c r="W269">
        <f>n10_age!$B268/SUM(n10_age!$B268:$K268)</f>
        <v>4.2751199651010617E-2</v>
      </c>
      <c r="X269">
        <f>n10_age!$B268/SUM(n10_age!$B268:$K268)</f>
        <v>4.2751199651010617E-2</v>
      </c>
      <c r="Y269">
        <f>n10_age!$B268/SUM(n10_age!$B268:$K268)</f>
        <v>4.2751199651010617E-2</v>
      </c>
      <c r="Z269">
        <f>n10_age!$B268/SUM(n10_age!$B268:$K268)</f>
        <v>4.2751199651010617E-2</v>
      </c>
      <c r="AA269">
        <f>n10_age!$B268/SUM(n10_age!$B268:$K268)</f>
        <v>4.2751199651010617E-2</v>
      </c>
      <c r="AB269">
        <f>n10_age!$B268/SUM(n10_age!$B268:$K268)</f>
        <v>4.2751199651010617E-2</v>
      </c>
      <c r="AC269">
        <f>n10_age!$B268/SUM(n10_age!$B268:$K268)</f>
        <v>4.2751199651010617E-2</v>
      </c>
      <c r="AD269">
        <f>n10_age!$B268/SUM(n10_age!$B268:$K268)</f>
        <v>4.2751199651010617E-2</v>
      </c>
      <c r="AE269">
        <f>n10_age!$B268/SUM(n10_age!$B268:$K268)</f>
        <v>4.2751199651010617E-2</v>
      </c>
      <c r="AG269" s="6">
        <f t="shared" si="12"/>
        <v>0.39491718779106944</v>
      </c>
      <c r="AH269">
        <f t="shared" si="13"/>
        <v>0.15386423831830739</v>
      </c>
      <c r="AI269">
        <f t="shared" si="14"/>
        <v>0.39989583027777775</v>
      </c>
    </row>
    <row r="270" spans="1:35" x14ac:dyDescent="0.2">
      <c r="A270" s="1">
        <v>35156</v>
      </c>
      <c r="B270">
        <v>0.37854992300000001</v>
      </c>
      <c r="C270">
        <v>0.39845693720000003</v>
      </c>
      <c r="D270">
        <v>0.38561165879999998</v>
      </c>
      <c r="E270">
        <v>0.3993061537</v>
      </c>
      <c r="G270">
        <v>0.39227110189999997</v>
      </c>
      <c r="H270">
        <v>0.40098310349999999</v>
      </c>
      <c r="I270">
        <v>0.3984049301</v>
      </c>
      <c r="J270">
        <v>0.39726255570000002</v>
      </c>
      <c r="K270">
        <v>0.44848255580000002</v>
      </c>
      <c r="L270">
        <f>totalme10_age!B270/SUM(totalme10_age!$B270:$K270)</f>
        <v>0.38224520772559611</v>
      </c>
      <c r="M270">
        <f>totalme10_age!C270/SUM(totalme10_age!$B270:$K270)</f>
        <v>4.230226358358382E-2</v>
      </c>
      <c r="N270">
        <f>totalme10_age!D270/SUM(totalme10_age!$B270:$K270)</f>
        <v>4.2635495444205737E-2</v>
      </c>
      <c r="O270">
        <f>totalme10_age!E270/SUM(totalme10_age!$B270:$K270)</f>
        <v>0.18348917917175273</v>
      </c>
      <c r="P270">
        <f>totalme10_age!F270/SUM(totalme10_age!$B270:$K270)</f>
        <v>0</v>
      </c>
      <c r="Q270">
        <f>totalme10_age!G270/SUM(totalme10_age!$B270:$K270)</f>
        <v>7.1099667714668024E-2</v>
      </c>
      <c r="R270">
        <f>totalme10_age!H270/SUM(totalme10_age!$B270:$K270)</f>
        <v>9.2967006503030955E-2</v>
      </c>
      <c r="S270">
        <f>totalme10_age!I270/SUM(totalme10_age!$B270:$K270)</f>
        <v>6.8034122780135792E-2</v>
      </c>
      <c r="T270">
        <f>totalme10_age!J270/SUM(totalme10_age!$B270:$K270)</f>
        <v>5.837752332991273E-2</v>
      </c>
      <c r="U270">
        <f>totalme10_age!K270/SUM(totalme10_age!$B270:$K270)</f>
        <v>5.8849533747114137E-2</v>
      </c>
      <c r="V270">
        <f>n10_age!$B269/SUM(n10_age!$B269:$K269)</f>
        <v>4.2135642135642137E-2</v>
      </c>
      <c r="W270">
        <f>n10_age!$B269/SUM(n10_age!$B269:$K269)</f>
        <v>4.2135642135642137E-2</v>
      </c>
      <c r="X270">
        <f>n10_age!$B269/SUM(n10_age!$B269:$K269)</f>
        <v>4.2135642135642137E-2</v>
      </c>
      <c r="Y270">
        <f>n10_age!$B269/SUM(n10_age!$B269:$K269)</f>
        <v>4.2135642135642137E-2</v>
      </c>
      <c r="Z270">
        <f>n10_age!$B269/SUM(n10_age!$B269:$K269)</f>
        <v>4.2135642135642137E-2</v>
      </c>
      <c r="AA270">
        <f>n10_age!$B269/SUM(n10_age!$B269:$K269)</f>
        <v>4.2135642135642137E-2</v>
      </c>
      <c r="AB270">
        <f>n10_age!$B269/SUM(n10_age!$B269:$K269)</f>
        <v>4.2135642135642137E-2</v>
      </c>
      <c r="AC270">
        <f>n10_age!$B269/SUM(n10_age!$B269:$K269)</f>
        <v>4.2135642135642137E-2</v>
      </c>
      <c r="AD270">
        <f>n10_age!$B269/SUM(n10_age!$B269:$K269)</f>
        <v>4.2135642135642137E-2</v>
      </c>
      <c r="AE270">
        <f>n10_age!$B269/SUM(n10_age!$B269:$K269)</f>
        <v>4.2135642135642137E-2</v>
      </c>
      <c r="AG270" s="6">
        <f t="shared" si="12"/>
        <v>0.39312149397493118</v>
      </c>
      <c r="AH270">
        <f t="shared" si="13"/>
        <v>0.15166003528894662</v>
      </c>
      <c r="AI270">
        <f t="shared" si="14"/>
        <v>0.39992543552222226</v>
      </c>
    </row>
    <row r="271" spans="1:35" x14ac:dyDescent="0.2">
      <c r="A271" s="1">
        <v>35186</v>
      </c>
      <c r="B271">
        <v>0.37774995569999997</v>
      </c>
      <c r="C271">
        <v>0.39064688780000001</v>
      </c>
      <c r="D271">
        <v>0.37637271979999998</v>
      </c>
      <c r="E271">
        <v>0.38726020039999998</v>
      </c>
      <c r="F271">
        <v>0.32218418459999998</v>
      </c>
      <c r="G271">
        <v>0.38227240600000001</v>
      </c>
      <c r="H271">
        <v>0.38999733289999999</v>
      </c>
      <c r="I271">
        <v>0.39921193789999998</v>
      </c>
      <c r="J271">
        <v>0.39789823169999999</v>
      </c>
      <c r="K271">
        <v>0.44661074779999999</v>
      </c>
      <c r="L271">
        <f>totalme10_age!B271/SUM(totalme10_age!$B271:$K271)</f>
        <v>0.37086143207433769</v>
      </c>
      <c r="M271">
        <f>totalme10_age!C271/SUM(totalme10_age!$B271:$K271)</f>
        <v>4.1101665728214234E-2</v>
      </c>
      <c r="N271">
        <f>totalme10_age!D271/SUM(totalme10_age!$B271:$K271)</f>
        <v>4.425905986034237E-2</v>
      </c>
      <c r="O271">
        <f>totalme10_age!E271/SUM(totalme10_age!$B271:$K271)</f>
        <v>0.18095676769031468</v>
      </c>
      <c r="P271">
        <f>totalme10_age!F271/SUM(totalme10_age!$B271:$K271)</f>
        <v>3.0995325672070992E-4</v>
      </c>
      <c r="Q271">
        <f>totalme10_age!G271/SUM(totalme10_age!$B271:$K271)</f>
        <v>7.5142866613077355E-2</v>
      </c>
      <c r="R271">
        <f>totalme10_age!H271/SUM(totalme10_age!$B271:$K271)</f>
        <v>9.5460610770265616E-2</v>
      </c>
      <c r="S271">
        <f>totalme10_age!I271/SUM(totalme10_age!$B271:$K271)</f>
        <v>6.8172799432249062E-2</v>
      </c>
      <c r="T271">
        <f>totalme10_age!J271/SUM(totalme10_age!$B271:$K271)</f>
        <v>5.8877602267830551E-2</v>
      </c>
      <c r="U271">
        <f>totalme10_age!K271/SUM(totalme10_age!$B271:$K271)</f>
        <v>6.4857242306647744E-2</v>
      </c>
      <c r="V271">
        <f>n10_age!$B270/SUM(n10_age!$B270:$K270)</f>
        <v>4.184580108913729E-2</v>
      </c>
      <c r="W271">
        <f>n10_age!$B270/SUM(n10_age!$B270:$K270)</f>
        <v>4.184580108913729E-2</v>
      </c>
      <c r="X271">
        <f>n10_age!$B270/SUM(n10_age!$B270:$K270)</f>
        <v>4.184580108913729E-2</v>
      </c>
      <c r="Y271">
        <f>n10_age!$B270/SUM(n10_age!$B270:$K270)</f>
        <v>4.184580108913729E-2</v>
      </c>
      <c r="Z271">
        <f>n10_age!$B270/SUM(n10_age!$B270:$K270)</f>
        <v>4.184580108913729E-2</v>
      </c>
      <c r="AA271">
        <f>n10_age!$B270/SUM(n10_age!$B270:$K270)</f>
        <v>4.184580108913729E-2</v>
      </c>
      <c r="AB271">
        <f>n10_age!$B270/SUM(n10_age!$B270:$K270)</f>
        <v>4.184580108913729E-2</v>
      </c>
      <c r="AC271">
        <f>n10_age!$B270/SUM(n10_age!$B270:$K270)</f>
        <v>4.184580108913729E-2</v>
      </c>
      <c r="AD271">
        <f>n10_age!$B270/SUM(n10_age!$B270:$K270)</f>
        <v>4.184580108913729E-2</v>
      </c>
      <c r="AE271">
        <f>n10_age!$B270/SUM(n10_age!$B270:$K270)</f>
        <v>4.184580108913729E-2</v>
      </c>
      <c r="AG271" s="6">
        <f t="shared" si="12"/>
        <v>0.38854730492990502</v>
      </c>
      <c r="AH271">
        <f t="shared" si="13"/>
        <v>0.16195181205835479</v>
      </c>
      <c r="AI271">
        <f t="shared" si="14"/>
        <v>0.38702046045999999</v>
      </c>
    </row>
    <row r="272" spans="1:35" x14ac:dyDescent="0.2">
      <c r="A272" s="1">
        <v>35217</v>
      </c>
      <c r="B272">
        <v>0.3703392512</v>
      </c>
      <c r="C272">
        <v>0.38692571250000002</v>
      </c>
      <c r="D272">
        <v>0.37418670580000002</v>
      </c>
      <c r="E272">
        <v>0.37614973540000002</v>
      </c>
      <c r="F272">
        <v>0.429272129</v>
      </c>
      <c r="G272">
        <v>0.37295437190000003</v>
      </c>
      <c r="H272">
        <v>0.40946271439999998</v>
      </c>
      <c r="I272">
        <v>0.37654216699999998</v>
      </c>
      <c r="J272">
        <v>0.39275883779999998</v>
      </c>
      <c r="K272">
        <v>0.4129865284</v>
      </c>
      <c r="L272">
        <f>totalme10_age!B272/SUM(totalme10_age!$B272:$K272)</f>
        <v>0.3686783208003015</v>
      </c>
      <c r="M272">
        <f>totalme10_age!C272/SUM(totalme10_age!$B272:$K272)</f>
        <v>4.0322032571096102E-2</v>
      </c>
      <c r="N272">
        <f>totalme10_age!D272/SUM(totalme10_age!$B272:$K272)</f>
        <v>4.3318756736397512E-2</v>
      </c>
      <c r="O272">
        <f>totalme10_age!E272/SUM(totalme10_age!$B272:$K272)</f>
        <v>0.18077109763979884</v>
      </c>
      <c r="P272">
        <f>totalme10_age!F272/SUM(totalme10_age!$B272:$K272)</f>
        <v>1.5105758017082455E-3</v>
      </c>
      <c r="Q272">
        <f>totalme10_age!G272/SUM(totalme10_age!$B272:$K272)</f>
        <v>0.1015953490984072</v>
      </c>
      <c r="R272">
        <f>totalme10_age!H272/SUM(totalme10_age!$B272:$K272)</f>
        <v>6.8814641977730129E-2</v>
      </c>
      <c r="S272">
        <f>totalme10_age!I272/SUM(totalme10_age!$B272:$K272)</f>
        <v>6.7014295862691559E-2</v>
      </c>
      <c r="T272">
        <f>totalme10_age!J272/SUM(totalme10_age!$B272:$K272)</f>
        <v>6.0473171097099578E-2</v>
      </c>
      <c r="U272">
        <f>totalme10_age!K272/SUM(totalme10_age!$B272:$K272)</f>
        <v>6.7501758414769339E-2</v>
      </c>
      <c r="V272">
        <f>n10_age!$B271/SUM(n10_age!$B271:$K271)</f>
        <v>4.1424315505745497E-2</v>
      </c>
      <c r="W272">
        <f>n10_age!$B271/SUM(n10_age!$B271:$K271)</f>
        <v>4.1424315505745497E-2</v>
      </c>
      <c r="X272">
        <f>n10_age!$B271/SUM(n10_age!$B271:$K271)</f>
        <v>4.1424315505745497E-2</v>
      </c>
      <c r="Y272">
        <f>n10_age!$B271/SUM(n10_age!$B271:$K271)</f>
        <v>4.1424315505745497E-2</v>
      </c>
      <c r="Z272">
        <f>n10_age!$B271/SUM(n10_age!$B271:$K271)</f>
        <v>4.1424315505745497E-2</v>
      </c>
      <c r="AA272">
        <f>n10_age!$B271/SUM(n10_age!$B271:$K271)</f>
        <v>4.1424315505745497E-2</v>
      </c>
      <c r="AB272">
        <f>n10_age!$B271/SUM(n10_age!$B271:$K271)</f>
        <v>4.1424315505745497E-2</v>
      </c>
      <c r="AC272">
        <f>n10_age!$B271/SUM(n10_age!$B271:$K271)</f>
        <v>4.1424315505745497E-2</v>
      </c>
      <c r="AD272">
        <f>n10_age!$B271/SUM(n10_age!$B271:$K271)</f>
        <v>4.1424315505745497E-2</v>
      </c>
      <c r="AE272">
        <f>n10_age!$B271/SUM(n10_age!$B271:$K271)</f>
        <v>4.1424315505745497E-2</v>
      </c>
      <c r="AG272" s="6">
        <f t="shared" si="12"/>
        <v>0.37992229311554249</v>
      </c>
      <c r="AH272">
        <f t="shared" si="13"/>
        <v>0.1616202043967655</v>
      </c>
      <c r="AI272">
        <f t="shared" si="14"/>
        <v>0.39015781533999994</v>
      </c>
    </row>
    <row r="273" spans="1:35" x14ac:dyDescent="0.2">
      <c r="A273" s="1">
        <v>35247</v>
      </c>
      <c r="B273">
        <v>0.39566500189999998</v>
      </c>
      <c r="C273">
        <v>0.43302812349999997</v>
      </c>
      <c r="D273">
        <v>0.43500869590000002</v>
      </c>
      <c r="E273">
        <v>0.46066662419999999</v>
      </c>
      <c r="F273">
        <v>0.43825625959999998</v>
      </c>
      <c r="G273">
        <v>0.37068741869999999</v>
      </c>
      <c r="H273">
        <v>0.4528094862</v>
      </c>
      <c r="I273">
        <v>0.41197637329999998</v>
      </c>
      <c r="J273">
        <v>0.42114921090000002</v>
      </c>
      <c r="K273">
        <v>0.43021631430000001</v>
      </c>
      <c r="L273">
        <f>totalme10_age!B273/SUM(totalme10_age!$B273:$K273)</f>
        <v>0.37049862365706937</v>
      </c>
      <c r="M273">
        <f>totalme10_age!C273/SUM(totalme10_age!$B273:$K273)</f>
        <v>3.9673421114356712E-2</v>
      </c>
      <c r="N273">
        <f>totalme10_age!D273/SUM(totalme10_age!$B273:$K273)</f>
        <v>4.4565468920327284E-2</v>
      </c>
      <c r="O273">
        <f>totalme10_age!E273/SUM(totalme10_age!$B273:$K273)</f>
        <v>0.17859453202063102</v>
      </c>
      <c r="P273">
        <f>totalme10_age!F273/SUM(totalme10_age!$B273:$K273)</f>
        <v>3.6298719558400905E-3</v>
      </c>
      <c r="Q273">
        <f>totalme10_age!G273/SUM(totalme10_age!$B273:$K273)</f>
        <v>9.9138946513094628E-2</v>
      </c>
      <c r="R273">
        <f>totalme10_age!H273/SUM(totalme10_age!$B273:$K273)</f>
        <v>7.1094125437533837E-2</v>
      </c>
      <c r="S273">
        <f>totalme10_age!I273/SUM(totalme10_age!$B273:$K273)</f>
        <v>6.535625705043091E-2</v>
      </c>
      <c r="T273">
        <f>totalme10_age!J273/SUM(totalme10_age!$B273:$K273)</f>
        <v>5.7666777745919044E-2</v>
      </c>
      <c r="U273">
        <f>totalme10_age!K273/SUM(totalme10_age!$B273:$K273)</f>
        <v>6.978197558479711E-2</v>
      </c>
      <c r="V273">
        <f>n10_age!$B272/SUM(n10_age!$B272:$K272)</f>
        <v>4.1068917018284107E-2</v>
      </c>
      <c r="W273">
        <f>n10_age!$B272/SUM(n10_age!$B272:$K272)</f>
        <v>4.1068917018284107E-2</v>
      </c>
      <c r="X273">
        <f>n10_age!$B272/SUM(n10_age!$B272:$K272)</f>
        <v>4.1068917018284107E-2</v>
      </c>
      <c r="Y273">
        <f>n10_age!$B272/SUM(n10_age!$B272:$K272)</f>
        <v>4.1068917018284107E-2</v>
      </c>
      <c r="Z273">
        <f>n10_age!$B272/SUM(n10_age!$B272:$K272)</f>
        <v>4.1068917018284107E-2</v>
      </c>
      <c r="AA273">
        <f>n10_age!$B272/SUM(n10_age!$B272:$K272)</f>
        <v>4.1068917018284107E-2</v>
      </c>
      <c r="AB273">
        <f>n10_age!$B272/SUM(n10_age!$B272:$K272)</f>
        <v>4.1068917018284107E-2</v>
      </c>
      <c r="AC273">
        <f>n10_age!$B272/SUM(n10_age!$B272:$K272)</f>
        <v>4.1068917018284107E-2</v>
      </c>
      <c r="AD273">
        <f>n10_age!$B272/SUM(n10_age!$B272:$K272)</f>
        <v>4.1068917018284107E-2</v>
      </c>
      <c r="AE273">
        <f>n10_age!$B272/SUM(n10_age!$B272:$K272)</f>
        <v>4.1068917018284107E-2</v>
      </c>
      <c r="AG273" s="6">
        <f t="shared" si="12"/>
        <v>0.41719731714350383</v>
      </c>
      <c r="AH273">
        <f t="shared" si="13"/>
        <v>0.1745208642028129</v>
      </c>
      <c r="AI273">
        <f t="shared" si="14"/>
        <v>0.42494635084999999</v>
      </c>
    </row>
    <row r="274" spans="1:35" x14ac:dyDescent="0.2">
      <c r="A274" s="1">
        <v>35278</v>
      </c>
      <c r="B274">
        <v>0.41432838989999998</v>
      </c>
      <c r="C274">
        <v>0.46202058260000001</v>
      </c>
      <c r="D274">
        <v>0.45985166280000001</v>
      </c>
      <c r="E274">
        <v>0.48083618350000001</v>
      </c>
      <c r="F274">
        <v>0.46063755699999998</v>
      </c>
      <c r="G274">
        <v>0.38649790610000001</v>
      </c>
      <c r="H274">
        <v>0.48545826530000002</v>
      </c>
      <c r="I274">
        <v>0.43278561199999999</v>
      </c>
      <c r="J274">
        <v>0.46457296259999997</v>
      </c>
      <c r="K274">
        <v>0.4601231663</v>
      </c>
      <c r="L274">
        <f>totalme10_age!B274/SUM(totalme10_age!$B274:$K274)</f>
        <v>0.37469415157382191</v>
      </c>
      <c r="M274">
        <f>totalme10_age!C274/SUM(totalme10_age!$B274:$K274)</f>
        <v>3.9456485715471702E-2</v>
      </c>
      <c r="N274">
        <f>totalme10_age!D274/SUM(totalme10_age!$B274:$K274)</f>
        <v>5.3044281984827829E-2</v>
      </c>
      <c r="O274">
        <f>totalme10_age!E274/SUM(totalme10_age!$B274:$K274)</f>
        <v>0.17268541859153294</v>
      </c>
      <c r="P274">
        <f>totalme10_age!F274/SUM(totalme10_age!$B274:$K274)</f>
        <v>6.3526634069416546E-3</v>
      </c>
      <c r="Q274">
        <f>totalme10_age!G274/SUM(totalme10_age!$B274:$K274)</f>
        <v>9.7925196709534895E-2</v>
      </c>
      <c r="R274">
        <f>totalme10_age!H274/SUM(totalme10_age!$B274:$K274)</f>
        <v>7.1913778104283677E-2</v>
      </c>
      <c r="S274">
        <f>totalme10_age!I274/SUM(totalme10_age!$B274:$K274)</f>
        <v>6.4235987894748298E-2</v>
      </c>
      <c r="T274">
        <f>totalme10_age!J274/SUM(totalme10_age!$B274:$K274)</f>
        <v>5.5589296308860836E-2</v>
      </c>
      <c r="U274">
        <f>totalme10_age!K274/SUM(totalme10_age!$B274:$K274)</f>
        <v>6.4102739709976264E-2</v>
      </c>
      <c r="V274">
        <f>n10_age!$B273/SUM(n10_age!$B273:$K273)</f>
        <v>4.0542429749755346E-2</v>
      </c>
      <c r="W274">
        <f>n10_age!$B273/SUM(n10_age!$B273:$K273)</f>
        <v>4.0542429749755346E-2</v>
      </c>
      <c r="X274">
        <f>n10_age!$B273/SUM(n10_age!$B273:$K273)</f>
        <v>4.0542429749755346E-2</v>
      </c>
      <c r="Y274">
        <f>n10_age!$B273/SUM(n10_age!$B273:$K273)</f>
        <v>4.0542429749755346E-2</v>
      </c>
      <c r="Z274">
        <f>n10_age!$B273/SUM(n10_age!$B273:$K273)</f>
        <v>4.0542429749755346E-2</v>
      </c>
      <c r="AA274">
        <f>n10_age!$B273/SUM(n10_age!$B273:$K273)</f>
        <v>4.0542429749755346E-2</v>
      </c>
      <c r="AB274">
        <f>n10_age!$B273/SUM(n10_age!$B273:$K273)</f>
        <v>4.0542429749755346E-2</v>
      </c>
      <c r="AC274">
        <f>n10_age!$B273/SUM(n10_age!$B273:$K273)</f>
        <v>4.0542429749755346E-2</v>
      </c>
      <c r="AD274">
        <f>n10_age!$B273/SUM(n10_age!$B273:$K273)</f>
        <v>4.0542429749755346E-2</v>
      </c>
      <c r="AE274">
        <f>n10_age!$B273/SUM(n10_age!$B273:$K273)</f>
        <v>4.0542429749755346E-2</v>
      </c>
      <c r="AG274" s="6">
        <f t="shared" si="12"/>
        <v>0.43970817971547321</v>
      </c>
      <c r="AH274">
        <f t="shared" si="13"/>
        <v>0.18272928331455332</v>
      </c>
      <c r="AI274">
        <f t="shared" si="14"/>
        <v>0.45071122881000003</v>
      </c>
    </row>
    <row r="275" spans="1:35" x14ac:dyDescent="0.2">
      <c r="A275" s="1">
        <v>35309</v>
      </c>
      <c r="B275">
        <v>0.40979048410000002</v>
      </c>
      <c r="C275">
        <v>0.45201549959999998</v>
      </c>
      <c r="D275">
        <v>0.44090662530000002</v>
      </c>
      <c r="E275">
        <v>0.46171739719999999</v>
      </c>
      <c r="F275">
        <v>0.43354842269999999</v>
      </c>
      <c r="G275">
        <v>0.38521246040000001</v>
      </c>
      <c r="H275">
        <v>0.46846981160000001</v>
      </c>
      <c r="I275">
        <v>0.4193865578</v>
      </c>
      <c r="J275">
        <v>0.45197898250000001</v>
      </c>
      <c r="K275">
        <v>0.44513661129999998</v>
      </c>
      <c r="L275">
        <f>totalme10_age!B275/SUM(totalme10_age!$B275:$K275)</f>
        <v>0.36848435764396897</v>
      </c>
      <c r="M275">
        <f>totalme10_age!C275/SUM(totalme10_age!$B275:$K275)</f>
        <v>3.9092579519072787E-2</v>
      </c>
      <c r="N275">
        <f>totalme10_age!D275/SUM(totalme10_age!$B275:$K275)</f>
        <v>5.3660196835237421E-2</v>
      </c>
      <c r="O275">
        <f>totalme10_age!E275/SUM(totalme10_age!$B275:$K275)</f>
        <v>0.17468641217618461</v>
      </c>
      <c r="P275">
        <f>totalme10_age!F275/SUM(totalme10_age!$B275:$K275)</f>
        <v>6.9658375759363809E-3</v>
      </c>
      <c r="Q275">
        <f>totalme10_age!G275/SUM(totalme10_age!$B275:$K275)</f>
        <v>9.7276757660562638E-2</v>
      </c>
      <c r="R275">
        <f>totalme10_age!H275/SUM(totalme10_age!$B275:$K275)</f>
        <v>7.2557630739281509E-2</v>
      </c>
      <c r="S275">
        <f>totalme10_age!I275/SUM(totalme10_age!$B275:$K275)</f>
        <v>6.6103421011547411E-2</v>
      </c>
      <c r="T275">
        <f>totalme10_age!J275/SUM(totalme10_age!$B275:$K275)</f>
        <v>5.8086930229633252E-2</v>
      </c>
      <c r="U275">
        <f>totalme10_age!K275/SUM(totalme10_age!$B275:$K275)</f>
        <v>6.3085876608575051E-2</v>
      </c>
      <c r="V275">
        <f>n10_age!$B274/SUM(n10_age!$B274:$K274)</f>
        <v>4.0384347583901962E-2</v>
      </c>
      <c r="W275">
        <f>n10_age!$B274/SUM(n10_age!$B274:$K274)</f>
        <v>4.0384347583901962E-2</v>
      </c>
      <c r="X275">
        <f>n10_age!$B274/SUM(n10_age!$B274:$K274)</f>
        <v>4.0384347583901962E-2</v>
      </c>
      <c r="Y275">
        <f>n10_age!$B274/SUM(n10_age!$B274:$K274)</f>
        <v>4.0384347583901962E-2</v>
      </c>
      <c r="Z275">
        <f>n10_age!$B274/SUM(n10_age!$B274:$K274)</f>
        <v>4.0384347583901962E-2</v>
      </c>
      <c r="AA275">
        <f>n10_age!$B274/SUM(n10_age!$B274:$K274)</f>
        <v>4.0384347583901962E-2</v>
      </c>
      <c r="AB275">
        <f>n10_age!$B274/SUM(n10_age!$B274:$K274)</f>
        <v>4.0384347583901962E-2</v>
      </c>
      <c r="AC275">
        <f>n10_age!$B274/SUM(n10_age!$B274:$K274)</f>
        <v>4.0384347583901962E-2</v>
      </c>
      <c r="AD275">
        <f>n10_age!$B274/SUM(n10_age!$B274:$K274)</f>
        <v>4.0384347583901962E-2</v>
      </c>
      <c r="AE275">
        <f>n10_age!$B274/SUM(n10_age!$B274:$K274)</f>
        <v>4.0384347583901962E-2</v>
      </c>
      <c r="AG275" s="6">
        <f t="shared" si="12"/>
        <v>0.42952882482748994</v>
      </c>
      <c r="AH275">
        <f t="shared" si="13"/>
        <v>0.17640540693844869</v>
      </c>
      <c r="AI275">
        <f t="shared" si="14"/>
        <v>0.43681628524999994</v>
      </c>
    </row>
    <row r="276" spans="1:35" x14ac:dyDescent="0.2">
      <c r="A276" s="1">
        <v>35339</v>
      </c>
      <c r="B276">
        <v>0.39306248269999999</v>
      </c>
      <c r="C276">
        <v>0.43598383619999997</v>
      </c>
      <c r="D276">
        <v>0.43463069939999999</v>
      </c>
      <c r="E276">
        <v>0.43393714210000001</v>
      </c>
      <c r="F276">
        <v>0.39671892380000001</v>
      </c>
      <c r="G276">
        <v>0.37905068990000002</v>
      </c>
      <c r="H276">
        <v>0.43913115320000001</v>
      </c>
      <c r="I276">
        <v>0.41569024500000001</v>
      </c>
      <c r="J276">
        <v>0.46460829710000001</v>
      </c>
      <c r="K276">
        <v>0.4469579843</v>
      </c>
      <c r="L276">
        <f>totalme10_age!B276/SUM(totalme10_age!$B276:$K276)</f>
        <v>0.36406474203153022</v>
      </c>
      <c r="M276">
        <f>totalme10_age!C276/SUM(totalme10_age!$B276:$K276)</f>
        <v>3.8465447930367852E-2</v>
      </c>
      <c r="N276">
        <f>totalme10_age!D276/SUM(totalme10_age!$B276:$K276)</f>
        <v>5.6003738591997532E-2</v>
      </c>
      <c r="O276">
        <f>totalme10_age!E276/SUM(totalme10_age!$B276:$K276)</f>
        <v>0.17255219370264904</v>
      </c>
      <c r="P276">
        <f>totalme10_age!F276/SUM(totalme10_age!$B276:$K276)</f>
        <v>9.08892372466907E-3</v>
      </c>
      <c r="Q276">
        <f>totalme10_age!G276/SUM(totalme10_age!$B276:$K276)</f>
        <v>9.8726398983836158E-2</v>
      </c>
      <c r="R276">
        <f>totalme10_age!H276/SUM(totalme10_age!$B276:$K276)</f>
        <v>7.3165635193905107E-2</v>
      </c>
      <c r="S276">
        <f>totalme10_age!I276/SUM(totalme10_age!$B276:$K276)</f>
        <v>6.6359375644606824E-2</v>
      </c>
      <c r="T276">
        <f>totalme10_age!J276/SUM(totalme10_age!$B276:$K276)</f>
        <v>6.0150449460313601E-2</v>
      </c>
      <c r="U276">
        <f>totalme10_age!K276/SUM(totalme10_age!$B276:$K276)</f>
        <v>6.1423094736124589E-2</v>
      </c>
      <c r="V276">
        <f>n10_age!$B275/SUM(n10_age!$B275:$K275)</f>
        <v>3.9983340274885468E-2</v>
      </c>
      <c r="W276">
        <f>n10_age!$B275/SUM(n10_age!$B275:$K275)</f>
        <v>3.9983340274885468E-2</v>
      </c>
      <c r="X276">
        <f>n10_age!$B275/SUM(n10_age!$B275:$K275)</f>
        <v>3.9983340274885468E-2</v>
      </c>
      <c r="Y276">
        <f>n10_age!$B275/SUM(n10_age!$B275:$K275)</f>
        <v>3.9983340274885468E-2</v>
      </c>
      <c r="Z276">
        <f>n10_age!$B275/SUM(n10_age!$B275:$K275)</f>
        <v>3.9983340274885468E-2</v>
      </c>
      <c r="AA276">
        <f>n10_age!$B275/SUM(n10_age!$B275:$K275)</f>
        <v>3.9983340274885468E-2</v>
      </c>
      <c r="AB276">
        <f>n10_age!$B275/SUM(n10_age!$B275:$K275)</f>
        <v>3.9983340274885468E-2</v>
      </c>
      <c r="AC276">
        <f>n10_age!$B275/SUM(n10_age!$B275:$K275)</f>
        <v>3.9983340274885468E-2</v>
      </c>
      <c r="AD276">
        <f>n10_age!$B275/SUM(n10_age!$B275:$K275)</f>
        <v>3.9983340274885468E-2</v>
      </c>
      <c r="AE276">
        <f>n10_age!$B275/SUM(n10_age!$B275:$K275)</f>
        <v>3.9983340274885468E-2</v>
      </c>
      <c r="AG276" s="6">
        <f t="shared" si="12"/>
        <v>0.41523050785601179</v>
      </c>
      <c r="AH276">
        <f t="shared" si="13"/>
        <v>0.16952022472103292</v>
      </c>
      <c r="AI276">
        <f t="shared" si="14"/>
        <v>0.42397714536999997</v>
      </c>
    </row>
    <row r="277" spans="1:35" x14ac:dyDescent="0.2">
      <c r="A277" s="1">
        <v>35370</v>
      </c>
      <c r="B277">
        <v>0.38658510219999997</v>
      </c>
      <c r="C277">
        <v>0.44837683900000003</v>
      </c>
      <c r="D277">
        <v>0.42166532410000002</v>
      </c>
      <c r="E277">
        <v>0.416995369</v>
      </c>
      <c r="F277">
        <v>0.36820572909999999</v>
      </c>
      <c r="G277">
        <v>0.37807043610000002</v>
      </c>
      <c r="H277">
        <v>0.43356430680000002</v>
      </c>
      <c r="I277">
        <v>0.41792770499999998</v>
      </c>
      <c r="J277">
        <v>0.4544716969</v>
      </c>
      <c r="K277">
        <v>0.46119984670000003</v>
      </c>
      <c r="L277">
        <f>totalme10_age!B277/SUM(totalme10_age!$B277:$K277)</f>
        <v>0.36533082364654079</v>
      </c>
      <c r="M277">
        <f>totalme10_age!C277/SUM(totalme10_age!$B277:$K277)</f>
        <v>3.7017900235753715E-2</v>
      </c>
      <c r="N277">
        <f>totalme10_age!D277/SUM(totalme10_age!$B277:$K277)</f>
        <v>5.721204475674891E-2</v>
      </c>
      <c r="O277">
        <f>totalme10_age!E277/SUM(totalme10_age!$B277:$K277)</f>
        <v>0.17732645272182213</v>
      </c>
      <c r="P277">
        <f>totalme10_age!F277/SUM(totalme10_age!$B277:$K277)</f>
        <v>1.1599585764886511E-2</v>
      </c>
      <c r="Q277">
        <f>totalme10_age!G277/SUM(totalme10_age!$B277:$K277)</f>
        <v>9.6427831647643514E-2</v>
      </c>
      <c r="R277">
        <f>totalme10_age!H277/SUM(totalme10_age!$B277:$K277)</f>
        <v>7.4601065063305411E-2</v>
      </c>
      <c r="S277">
        <f>totalme10_age!I277/SUM(totalme10_age!$B277:$K277)</f>
        <v>6.4709586387137322E-2</v>
      </c>
      <c r="T277">
        <f>totalme10_age!J277/SUM(totalme10_age!$B277:$K277)</f>
        <v>5.7004028078010791E-2</v>
      </c>
      <c r="U277">
        <f>totalme10_age!K277/SUM(totalme10_age!$B277:$K277)</f>
        <v>5.8770681698150903E-2</v>
      </c>
      <c r="V277">
        <f>n10_age!$B276/SUM(n10_age!$B276:$K276)</f>
        <v>3.9587628865979378E-2</v>
      </c>
      <c r="W277">
        <f>n10_age!$B276/SUM(n10_age!$B276:$K276)</f>
        <v>3.9587628865979378E-2</v>
      </c>
      <c r="X277">
        <f>n10_age!$B276/SUM(n10_age!$B276:$K276)</f>
        <v>3.9587628865979378E-2</v>
      </c>
      <c r="Y277">
        <f>n10_age!$B276/SUM(n10_age!$B276:$K276)</f>
        <v>3.9587628865979378E-2</v>
      </c>
      <c r="Z277">
        <f>n10_age!$B276/SUM(n10_age!$B276:$K276)</f>
        <v>3.9587628865979378E-2</v>
      </c>
      <c r="AA277">
        <f>n10_age!$B276/SUM(n10_age!$B276:$K276)</f>
        <v>3.9587628865979378E-2</v>
      </c>
      <c r="AB277">
        <f>n10_age!$B276/SUM(n10_age!$B276:$K276)</f>
        <v>3.9587628865979378E-2</v>
      </c>
      <c r="AC277">
        <f>n10_age!$B276/SUM(n10_age!$B276:$K276)</f>
        <v>3.9587628865979378E-2</v>
      </c>
      <c r="AD277">
        <f>n10_age!$B276/SUM(n10_age!$B276:$K276)</f>
        <v>3.9587628865979378E-2</v>
      </c>
      <c r="AE277">
        <f>n10_age!$B276/SUM(n10_age!$B276:$K276)</f>
        <v>3.9587628865979378E-2</v>
      </c>
      <c r="AG277" s="6">
        <f t="shared" si="12"/>
        <v>0.40902564891970794</v>
      </c>
      <c r="AH277">
        <f t="shared" si="13"/>
        <v>0.16575587054449484</v>
      </c>
      <c r="AI277">
        <f t="shared" si="14"/>
        <v>0.41870623549000002</v>
      </c>
    </row>
    <row r="278" spans="1:35" x14ac:dyDescent="0.2">
      <c r="A278" s="1">
        <v>35400</v>
      </c>
      <c r="B278">
        <v>0.36753410539999998</v>
      </c>
      <c r="C278">
        <v>0.41435597010000003</v>
      </c>
      <c r="D278">
        <v>0.41806428480000002</v>
      </c>
      <c r="E278">
        <v>0.38014684799999998</v>
      </c>
      <c r="F278">
        <v>0.41572233780000001</v>
      </c>
      <c r="G278">
        <v>0.3519359004</v>
      </c>
      <c r="H278">
        <v>0.4017877091</v>
      </c>
      <c r="I278">
        <v>0.40347054859999998</v>
      </c>
      <c r="J278">
        <v>0.44928167610000003</v>
      </c>
      <c r="K278">
        <v>0.40119138630000001</v>
      </c>
      <c r="L278">
        <f>totalme10_age!B278/SUM(totalme10_age!$B278:$K278)</f>
        <v>0.36548876022270366</v>
      </c>
      <c r="M278">
        <f>totalme10_age!C278/SUM(totalme10_age!$B278:$K278)</f>
        <v>3.7701961856860013E-2</v>
      </c>
      <c r="N278">
        <f>totalme10_age!D278/SUM(totalme10_age!$B278:$K278)</f>
        <v>6.8381817341808218E-2</v>
      </c>
      <c r="O278">
        <f>totalme10_age!E278/SUM(totalme10_age!$B278:$K278)</f>
        <v>0.16711526448166489</v>
      </c>
      <c r="P278">
        <f>totalme10_age!F278/SUM(totalme10_age!$B278:$K278)</f>
        <v>1.7983405916282391E-2</v>
      </c>
      <c r="Q278">
        <f>totalme10_age!G278/SUM(totalme10_age!$B278:$K278)</f>
        <v>9.0345504888888345E-2</v>
      </c>
      <c r="R278">
        <f>totalme10_age!H278/SUM(totalme10_age!$B278:$K278)</f>
        <v>7.6256269356573134E-2</v>
      </c>
      <c r="S278">
        <f>totalme10_age!I278/SUM(totalme10_age!$B278:$K278)</f>
        <v>6.2511012735306404E-2</v>
      </c>
      <c r="T278">
        <f>totalme10_age!J278/SUM(totalme10_age!$B278:$K278)</f>
        <v>5.4731973741679305E-2</v>
      </c>
      <c r="U278">
        <f>totalme10_age!K278/SUM(totalme10_age!$B278:$K278)</f>
        <v>5.948402945823366E-2</v>
      </c>
      <c r="V278">
        <f>n10_age!$B277/SUM(n10_age!$B277:$K277)</f>
        <v>3.9333515432941821E-2</v>
      </c>
      <c r="W278">
        <f>n10_age!$B277/SUM(n10_age!$B277:$K277)</f>
        <v>3.9333515432941821E-2</v>
      </c>
      <c r="X278">
        <f>n10_age!$B277/SUM(n10_age!$B277:$K277)</f>
        <v>3.9333515432941821E-2</v>
      </c>
      <c r="Y278">
        <f>n10_age!$B277/SUM(n10_age!$B277:$K277)</f>
        <v>3.9333515432941821E-2</v>
      </c>
      <c r="Z278">
        <f>n10_age!$B277/SUM(n10_age!$B277:$K277)</f>
        <v>3.9333515432941821E-2</v>
      </c>
      <c r="AA278">
        <f>n10_age!$B277/SUM(n10_age!$B277:$K277)</f>
        <v>3.9333515432941821E-2</v>
      </c>
      <c r="AB278">
        <f>n10_age!$B277/SUM(n10_age!$B277:$K277)</f>
        <v>3.9333515432941821E-2</v>
      </c>
      <c r="AC278">
        <f>n10_age!$B277/SUM(n10_age!$B277:$K277)</f>
        <v>3.9333515432941821E-2</v>
      </c>
      <c r="AD278">
        <f>n10_age!$B277/SUM(n10_age!$B277:$K277)</f>
        <v>3.9333515432941821E-2</v>
      </c>
      <c r="AE278">
        <f>n10_age!$B277/SUM(n10_age!$B277:$K277)</f>
        <v>3.9333515432941821E-2</v>
      </c>
      <c r="AG278" s="6">
        <f t="shared" si="12"/>
        <v>0.38565462177821158</v>
      </c>
      <c r="AH278">
        <f t="shared" si="13"/>
        <v>0.1574713658537012</v>
      </c>
      <c r="AI278">
        <f t="shared" si="14"/>
        <v>0.40034907666000008</v>
      </c>
    </row>
    <row r="279" spans="1:35" x14ac:dyDescent="0.2">
      <c r="A279" s="1">
        <v>35431</v>
      </c>
      <c r="B279">
        <v>0.36841905549999998</v>
      </c>
      <c r="C279">
        <v>0.41803580299999998</v>
      </c>
      <c r="D279">
        <v>0.42655887590000002</v>
      </c>
      <c r="E279">
        <v>0.3888697988</v>
      </c>
      <c r="F279">
        <v>0.42472104820000001</v>
      </c>
      <c r="G279">
        <v>0.34530723429999999</v>
      </c>
      <c r="H279">
        <v>0.39549188130000001</v>
      </c>
      <c r="I279">
        <v>0.41756962419999999</v>
      </c>
      <c r="J279">
        <v>0.46083391880000002</v>
      </c>
      <c r="K279">
        <v>0.3844506721</v>
      </c>
      <c r="L279">
        <f>totalme10_age!B279/SUM(totalme10_age!$B279:$K279)</f>
        <v>0.36237758740439913</v>
      </c>
      <c r="M279">
        <f>totalme10_age!C279/SUM(totalme10_age!$B279:$K279)</f>
        <v>3.7928303145508949E-2</v>
      </c>
      <c r="N279">
        <f>totalme10_age!D279/SUM(totalme10_age!$B279:$K279)</f>
        <v>6.8086410962334101E-2</v>
      </c>
      <c r="O279">
        <f>totalme10_age!E279/SUM(totalme10_age!$B279:$K279)</f>
        <v>0.16565768701895911</v>
      </c>
      <c r="P279">
        <f>totalme10_age!F279/SUM(totalme10_age!$B279:$K279)</f>
        <v>2.1685253365556538E-2</v>
      </c>
      <c r="Q279">
        <f>totalme10_age!G279/SUM(totalme10_age!$B279:$K279)</f>
        <v>9.0507642057939139E-2</v>
      </c>
      <c r="R279">
        <f>totalme10_age!H279/SUM(totalme10_age!$B279:$K279)</f>
        <v>7.7524759910440499E-2</v>
      </c>
      <c r="S279">
        <f>totalme10_age!I279/SUM(totalme10_age!$B279:$K279)</f>
        <v>6.4547948254090978E-2</v>
      </c>
      <c r="T279">
        <f>totalme10_age!J279/SUM(totalme10_age!$B279:$K279)</f>
        <v>5.3787625443738524E-2</v>
      </c>
      <c r="U279">
        <f>totalme10_age!K279/SUM(totalme10_age!$B279:$K279)</f>
        <v>5.7896782437033022E-2</v>
      </c>
      <c r="V279">
        <f>n10_age!$B278/SUM(n10_age!$B278:$K278)</f>
        <v>3.903903903903904E-2</v>
      </c>
      <c r="W279">
        <f>n10_age!$B278/SUM(n10_age!$B278:$K278)</f>
        <v>3.903903903903904E-2</v>
      </c>
      <c r="X279">
        <f>n10_age!$B278/SUM(n10_age!$B278:$K278)</f>
        <v>3.903903903903904E-2</v>
      </c>
      <c r="Y279">
        <f>n10_age!$B278/SUM(n10_age!$B278:$K278)</f>
        <v>3.903903903903904E-2</v>
      </c>
      <c r="Z279">
        <f>n10_age!$B278/SUM(n10_age!$B278:$K278)</f>
        <v>3.903903903903904E-2</v>
      </c>
      <c r="AA279">
        <f>n10_age!$B278/SUM(n10_age!$B278:$K278)</f>
        <v>3.903903903903904E-2</v>
      </c>
      <c r="AB279">
        <f>n10_age!$B278/SUM(n10_age!$B278:$K278)</f>
        <v>3.903903903903904E-2</v>
      </c>
      <c r="AC279">
        <f>n10_age!$B278/SUM(n10_age!$B278:$K278)</f>
        <v>3.903903903903904E-2</v>
      </c>
      <c r="AD279">
        <f>n10_age!$B278/SUM(n10_age!$B278:$K278)</f>
        <v>3.903903903903904E-2</v>
      </c>
      <c r="AE279">
        <f>n10_age!$B278/SUM(n10_age!$B278:$K278)</f>
        <v>3.903903903903904E-2</v>
      </c>
      <c r="AG279" s="6">
        <f t="shared" si="12"/>
        <v>0.38794675337077761</v>
      </c>
      <c r="AH279">
        <f t="shared" si="13"/>
        <v>0.15733739596786789</v>
      </c>
      <c r="AI279">
        <f t="shared" si="14"/>
        <v>0.40302579120999998</v>
      </c>
    </row>
    <row r="280" spans="1:35" x14ac:dyDescent="0.2">
      <c r="A280" s="1">
        <v>35462</v>
      </c>
      <c r="B280">
        <v>0.36303265839999999</v>
      </c>
      <c r="C280">
        <v>0.40219038940000001</v>
      </c>
      <c r="D280">
        <v>0.4135261133</v>
      </c>
      <c r="E280">
        <v>0.38970403910000001</v>
      </c>
      <c r="F280">
        <v>0.41164439629999999</v>
      </c>
      <c r="G280">
        <v>0.33032249860000001</v>
      </c>
      <c r="H280">
        <v>0.3815197582</v>
      </c>
      <c r="I280">
        <v>0.40704238570000001</v>
      </c>
      <c r="J280">
        <v>0.43889946400000002</v>
      </c>
      <c r="K280">
        <v>0.3713568686</v>
      </c>
      <c r="L280">
        <f>totalme10_age!B280/SUM(totalme10_age!$B280:$K280)</f>
        <v>0.36282971680690024</v>
      </c>
      <c r="M280">
        <f>totalme10_age!C280/SUM(totalme10_age!$B280:$K280)</f>
        <v>3.7329338847457462E-2</v>
      </c>
      <c r="N280">
        <f>totalme10_age!D280/SUM(totalme10_age!$B280:$K280)</f>
        <v>6.6661596315214178E-2</v>
      </c>
      <c r="O280">
        <f>totalme10_age!E280/SUM(totalme10_age!$B280:$K280)</f>
        <v>0.16839507600922274</v>
      </c>
      <c r="P280">
        <f>totalme10_age!F280/SUM(totalme10_age!$B280:$K280)</f>
        <v>2.1838385131754342E-2</v>
      </c>
      <c r="Q280">
        <f>totalme10_age!G280/SUM(totalme10_age!$B280:$K280)</f>
        <v>8.9454261735485513E-2</v>
      </c>
      <c r="R280">
        <f>totalme10_age!H280/SUM(totalme10_age!$B280:$K280)</f>
        <v>8.5390876507160623E-2</v>
      </c>
      <c r="S280">
        <f>totalme10_age!I280/SUM(totalme10_age!$B280:$K280)</f>
        <v>5.7309167661959162E-2</v>
      </c>
      <c r="T280">
        <f>totalme10_age!J280/SUM(totalme10_age!$B280:$K280)</f>
        <v>5.5438698313730377E-2</v>
      </c>
      <c r="U280">
        <f>totalme10_age!K280/SUM(totalme10_age!$B280:$K280)</f>
        <v>5.5352882671115322E-2</v>
      </c>
      <c r="V280">
        <f>n10_age!$B279/SUM(n10_age!$B279:$K279)</f>
        <v>3.9023059080365671E-2</v>
      </c>
      <c r="W280">
        <f>n10_age!$B279/SUM(n10_age!$B279:$K279)</f>
        <v>3.9023059080365671E-2</v>
      </c>
      <c r="X280">
        <f>n10_age!$B279/SUM(n10_age!$B279:$K279)</f>
        <v>3.9023059080365671E-2</v>
      </c>
      <c r="Y280">
        <f>n10_age!$B279/SUM(n10_age!$B279:$K279)</f>
        <v>3.9023059080365671E-2</v>
      </c>
      <c r="Z280">
        <f>n10_age!$B279/SUM(n10_age!$B279:$K279)</f>
        <v>3.9023059080365671E-2</v>
      </c>
      <c r="AA280">
        <f>n10_age!$B279/SUM(n10_age!$B279:$K279)</f>
        <v>3.9023059080365671E-2</v>
      </c>
      <c r="AB280">
        <f>n10_age!$B279/SUM(n10_age!$B279:$K279)</f>
        <v>3.9023059080365671E-2</v>
      </c>
      <c r="AC280">
        <f>n10_age!$B279/SUM(n10_age!$B279:$K279)</f>
        <v>3.9023059080365671E-2</v>
      </c>
      <c r="AD280">
        <f>n10_age!$B279/SUM(n10_age!$B279:$K279)</f>
        <v>3.9023059080365671E-2</v>
      </c>
      <c r="AE280">
        <f>n10_age!$B279/SUM(n10_age!$B279:$K279)</f>
        <v>3.9023059080365671E-2</v>
      </c>
      <c r="AG280" s="6">
        <f t="shared" si="12"/>
        <v>0.37925474922917884</v>
      </c>
      <c r="AH280">
        <f t="shared" si="13"/>
        <v>0.15255044773879109</v>
      </c>
      <c r="AI280">
        <f t="shared" si="14"/>
        <v>0.39092385716</v>
      </c>
    </row>
    <row r="281" spans="1:35" x14ac:dyDescent="0.2">
      <c r="A281" s="1">
        <v>35490</v>
      </c>
      <c r="B281">
        <v>0.36256439029999998</v>
      </c>
      <c r="C281">
        <v>0.3979221496</v>
      </c>
      <c r="D281">
        <v>0.40415834550000002</v>
      </c>
      <c r="E281">
        <v>0.35470425960000002</v>
      </c>
      <c r="F281">
        <v>0.40056542119999999</v>
      </c>
      <c r="G281">
        <v>0.32560947029999998</v>
      </c>
      <c r="H281">
        <v>0.38338329110000002</v>
      </c>
      <c r="I281">
        <v>0.40180910939999998</v>
      </c>
      <c r="J281">
        <v>0.44279874479999998</v>
      </c>
      <c r="K281">
        <v>0.37320027030000003</v>
      </c>
      <c r="L281">
        <f>totalme10_age!B281/SUM(totalme10_age!$B281:$K281)</f>
        <v>0.36499757662603177</v>
      </c>
      <c r="M281">
        <f>totalme10_age!C281/SUM(totalme10_age!$B281:$K281)</f>
        <v>3.8108987900408176E-2</v>
      </c>
      <c r="N281">
        <f>totalme10_age!D281/SUM(totalme10_age!$B281:$K281)</f>
        <v>6.9972341646878197E-2</v>
      </c>
      <c r="O281">
        <f>totalme10_age!E281/SUM(totalme10_age!$B281:$K281)</f>
        <v>0.1682118359173414</v>
      </c>
      <c r="P281">
        <f>totalme10_age!F281/SUM(totalme10_age!$B281:$K281)</f>
        <v>2.2389942838755561E-2</v>
      </c>
      <c r="Q281">
        <f>totalme10_age!G281/SUM(totalme10_age!$B281:$K281)</f>
        <v>8.9656612578168607E-2</v>
      </c>
      <c r="R281">
        <f>totalme10_age!H281/SUM(totalme10_age!$B281:$K281)</f>
        <v>8.272613834235315E-2</v>
      </c>
      <c r="S281">
        <f>totalme10_age!I281/SUM(totalme10_age!$B281:$K281)</f>
        <v>5.6590417617643836E-2</v>
      </c>
      <c r="T281">
        <f>totalme10_age!J281/SUM(totalme10_age!$B281:$K281)</f>
        <v>5.2459876558003479E-2</v>
      </c>
      <c r="U281">
        <f>totalme10_age!K281/SUM(totalme10_age!$B281:$K281)</f>
        <v>5.4886269974415827E-2</v>
      </c>
      <c r="V281">
        <f>n10_age!$B280/SUM(n10_age!$B280:$K280)</f>
        <v>3.8697370213925601E-2</v>
      </c>
      <c r="W281">
        <f>n10_age!$B280/SUM(n10_age!$B280:$K280)</f>
        <v>3.8697370213925601E-2</v>
      </c>
      <c r="X281">
        <f>n10_age!$B280/SUM(n10_age!$B280:$K280)</f>
        <v>3.8697370213925601E-2</v>
      </c>
      <c r="Y281">
        <f>n10_age!$B280/SUM(n10_age!$B280:$K280)</f>
        <v>3.8697370213925601E-2</v>
      </c>
      <c r="Z281">
        <f>n10_age!$B280/SUM(n10_age!$B280:$K280)</f>
        <v>3.8697370213925601E-2</v>
      </c>
      <c r="AA281">
        <f>n10_age!$B280/SUM(n10_age!$B280:$K280)</f>
        <v>3.8697370213925601E-2</v>
      </c>
      <c r="AB281">
        <f>n10_age!$B280/SUM(n10_age!$B280:$K280)</f>
        <v>3.8697370213925601E-2</v>
      </c>
      <c r="AC281">
        <f>n10_age!$B280/SUM(n10_age!$B280:$K280)</f>
        <v>3.8697370213925601E-2</v>
      </c>
      <c r="AD281">
        <f>n10_age!$B280/SUM(n10_age!$B280:$K280)</f>
        <v>3.8697370213925601E-2</v>
      </c>
      <c r="AE281">
        <f>n10_age!$B280/SUM(n10_age!$B280:$K280)</f>
        <v>3.8697370213925601E-2</v>
      </c>
      <c r="AG281" s="6">
        <f t="shared" si="12"/>
        <v>0.37177367653856813</v>
      </c>
      <c r="AH281">
        <f t="shared" si="13"/>
        <v>0.14885777195754193</v>
      </c>
      <c r="AI281">
        <f t="shared" si="14"/>
        <v>0.38467154520999997</v>
      </c>
    </row>
    <row r="282" spans="1:35" x14ac:dyDescent="0.2">
      <c r="A282" s="1">
        <v>35521</v>
      </c>
      <c r="B282">
        <v>0.36783096500000001</v>
      </c>
      <c r="C282">
        <v>0.41562838019999998</v>
      </c>
      <c r="D282">
        <v>0.415830645</v>
      </c>
      <c r="E282">
        <v>0.37201881479999999</v>
      </c>
      <c r="F282">
        <v>0.41562824399999998</v>
      </c>
      <c r="G282">
        <v>0.34294659420000001</v>
      </c>
      <c r="H282">
        <v>0.39829738180000002</v>
      </c>
      <c r="I282">
        <v>0.42708827560000001</v>
      </c>
      <c r="J282">
        <v>0.46918087089999999</v>
      </c>
      <c r="K282">
        <v>0.37938926369999998</v>
      </c>
      <c r="L282">
        <f>totalme10_age!B282/SUM(totalme10_age!$B282:$K282)</f>
        <v>0.3692978839941029</v>
      </c>
      <c r="M282">
        <f>totalme10_age!C282/SUM(totalme10_age!$B282:$K282)</f>
        <v>3.8105205048747086E-2</v>
      </c>
      <c r="N282">
        <f>totalme10_age!D282/SUM(totalme10_age!$B282:$K282)</f>
        <v>7.1478088238103726E-2</v>
      </c>
      <c r="O282">
        <f>totalme10_age!E282/SUM(totalme10_age!$B282:$K282)</f>
        <v>0.16827257507774238</v>
      </c>
      <c r="P282">
        <f>totalme10_age!F282/SUM(totalme10_age!$B282:$K282)</f>
        <v>2.3459923457405506E-2</v>
      </c>
      <c r="Q282">
        <f>totalme10_age!G282/SUM(totalme10_age!$B282:$K282)</f>
        <v>8.8762824359456968E-2</v>
      </c>
      <c r="R282">
        <f>totalme10_age!H282/SUM(totalme10_age!$B282:$K282)</f>
        <v>8.1475159408808784E-2</v>
      </c>
      <c r="S282">
        <f>totalme10_age!I282/SUM(totalme10_age!$B282:$K282)</f>
        <v>5.6718407301059141E-2</v>
      </c>
      <c r="T282">
        <f>totalme10_age!J282/SUM(totalme10_age!$B282:$K282)</f>
        <v>4.7997630256650638E-2</v>
      </c>
      <c r="U282">
        <f>totalme10_age!K282/SUM(totalme10_age!$B282:$K282)</f>
        <v>5.443230285792288E-2</v>
      </c>
      <c r="V282">
        <f>n10_age!$B281/SUM(n10_age!$B281:$K281)</f>
        <v>3.8860103626943004E-2</v>
      </c>
      <c r="W282">
        <f>n10_age!$B281/SUM(n10_age!$B281:$K281)</f>
        <v>3.8860103626943004E-2</v>
      </c>
      <c r="X282">
        <f>n10_age!$B281/SUM(n10_age!$B281:$K281)</f>
        <v>3.8860103626943004E-2</v>
      </c>
      <c r="Y282">
        <f>n10_age!$B281/SUM(n10_age!$B281:$K281)</f>
        <v>3.8860103626943004E-2</v>
      </c>
      <c r="Z282">
        <f>n10_age!$B281/SUM(n10_age!$B281:$K281)</f>
        <v>3.8860103626943004E-2</v>
      </c>
      <c r="AA282">
        <f>n10_age!$B281/SUM(n10_age!$B281:$K281)</f>
        <v>3.8860103626943004E-2</v>
      </c>
      <c r="AB282">
        <f>n10_age!$B281/SUM(n10_age!$B281:$K281)</f>
        <v>3.8860103626943004E-2</v>
      </c>
      <c r="AC282">
        <f>n10_age!$B281/SUM(n10_age!$B281:$K281)</f>
        <v>3.8860103626943004E-2</v>
      </c>
      <c r="AD282">
        <f>n10_age!$B281/SUM(n10_age!$B281:$K281)</f>
        <v>3.8860103626943004E-2</v>
      </c>
      <c r="AE282">
        <f>n10_age!$B281/SUM(n10_age!$B281:$K281)</f>
        <v>3.8860103626943004E-2</v>
      </c>
      <c r="AG282" s="6">
        <f t="shared" si="12"/>
        <v>0.38403737098038448</v>
      </c>
      <c r="AH282">
        <f t="shared" si="13"/>
        <v>0.15558961535751292</v>
      </c>
      <c r="AI282">
        <f t="shared" si="14"/>
        <v>0.40038394351999995</v>
      </c>
    </row>
    <row r="283" spans="1:35" x14ac:dyDescent="0.2">
      <c r="A283" s="1">
        <v>35551</v>
      </c>
      <c r="B283">
        <v>0.36447935339999998</v>
      </c>
      <c r="C283">
        <v>0.41379286279999999</v>
      </c>
      <c r="D283">
        <v>0.40984192159999999</v>
      </c>
      <c r="E283">
        <v>0.3478575559</v>
      </c>
      <c r="F283">
        <v>0.39685633129999998</v>
      </c>
      <c r="G283">
        <v>0.3286213744</v>
      </c>
      <c r="H283">
        <v>0.4061894882</v>
      </c>
      <c r="I283">
        <v>0.42699883430000002</v>
      </c>
      <c r="J283">
        <v>0.45845366650000002</v>
      </c>
      <c r="K283">
        <v>0.40335838070000002</v>
      </c>
      <c r="L283">
        <f>totalme10_age!B283/SUM(totalme10_age!$B283:$K283)</f>
        <v>0.37378452244456117</v>
      </c>
      <c r="M283">
        <f>totalme10_age!C283/SUM(totalme10_age!$B283:$K283)</f>
        <v>3.7027187612520551E-2</v>
      </c>
      <c r="N283">
        <f>totalme10_age!D283/SUM(totalme10_age!$B283:$K283)</f>
        <v>7.2981282918047188E-2</v>
      </c>
      <c r="O283">
        <f>totalme10_age!E283/SUM(totalme10_age!$B283:$K283)</f>
        <v>0.16831617663778961</v>
      </c>
      <c r="P283">
        <f>totalme10_age!F283/SUM(totalme10_age!$B283:$K283)</f>
        <v>2.4489973103101154E-2</v>
      </c>
      <c r="Q283">
        <f>totalme10_age!G283/SUM(totalme10_age!$B283:$K283)</f>
        <v>0.11236548574485997</v>
      </c>
      <c r="R283">
        <f>totalme10_age!H283/SUM(totalme10_age!$B283:$K283)</f>
        <v>6.0581071200922501E-2</v>
      </c>
      <c r="S283">
        <f>totalme10_age!I283/SUM(totalme10_age!$B283:$K283)</f>
        <v>5.3382976107083681E-2</v>
      </c>
      <c r="T283">
        <f>totalme10_age!J283/SUM(totalme10_age!$B283:$K283)</f>
        <v>4.7236914205557264E-2</v>
      </c>
      <c r="U283">
        <f>totalme10_age!K283/SUM(totalme10_age!$B283:$K283)</f>
        <v>4.9834410025556927E-2</v>
      </c>
      <c r="V283">
        <f>n10_age!$B282/SUM(n10_age!$B282:$K282)</f>
        <v>3.8665759019741321E-2</v>
      </c>
      <c r="W283">
        <f>n10_age!$B282/SUM(n10_age!$B282:$K282)</f>
        <v>3.8665759019741321E-2</v>
      </c>
      <c r="X283">
        <f>n10_age!$B282/SUM(n10_age!$B282:$K282)</f>
        <v>3.8665759019741321E-2</v>
      </c>
      <c r="Y283">
        <f>n10_age!$B282/SUM(n10_age!$B282:$K282)</f>
        <v>3.8665759019741321E-2</v>
      </c>
      <c r="Z283">
        <f>n10_age!$B282/SUM(n10_age!$B282:$K282)</f>
        <v>3.8665759019741321E-2</v>
      </c>
      <c r="AA283">
        <f>n10_age!$B282/SUM(n10_age!$B282:$K282)</f>
        <v>3.8665759019741321E-2</v>
      </c>
      <c r="AB283">
        <f>n10_age!$B282/SUM(n10_age!$B282:$K282)</f>
        <v>3.8665759019741321E-2</v>
      </c>
      <c r="AC283">
        <f>n10_age!$B282/SUM(n10_age!$B282:$K282)</f>
        <v>3.8665759019741321E-2</v>
      </c>
      <c r="AD283">
        <f>n10_age!$B282/SUM(n10_age!$B282:$K282)</f>
        <v>3.8665759019741321E-2</v>
      </c>
      <c r="AE283">
        <f>n10_age!$B282/SUM(n10_age!$B282:$K282)</f>
        <v>3.8665759019741321E-2</v>
      </c>
      <c r="AG283" s="6">
        <f t="shared" si="12"/>
        <v>0.37582279762832288</v>
      </c>
      <c r="AH283">
        <f t="shared" si="13"/>
        <v>0.15297913334573177</v>
      </c>
      <c r="AI283">
        <f t="shared" si="14"/>
        <v>0.39564497691</v>
      </c>
    </row>
    <row r="284" spans="1:35" x14ac:dyDescent="0.2">
      <c r="A284" s="1">
        <v>35582</v>
      </c>
      <c r="B284">
        <v>0.3576052334</v>
      </c>
      <c r="C284">
        <v>0.39222898070000001</v>
      </c>
      <c r="D284">
        <v>0.39322995820000001</v>
      </c>
      <c r="E284">
        <v>0.3325239069</v>
      </c>
      <c r="F284">
        <v>0.36384559519999998</v>
      </c>
      <c r="G284">
        <v>0.31514364569999997</v>
      </c>
      <c r="H284">
        <v>0.37152432369999999</v>
      </c>
      <c r="I284">
        <v>0.4088200675</v>
      </c>
      <c r="J284">
        <v>0.4114312665</v>
      </c>
      <c r="K284">
        <v>0.39900125310000001</v>
      </c>
      <c r="L284">
        <f>totalme10_age!B284/SUM(totalme10_age!$B284:$K284)</f>
        <v>0.36825919919010669</v>
      </c>
      <c r="M284">
        <f>totalme10_age!C284/SUM(totalme10_age!$B284:$K284)</f>
        <v>3.6552901473299995E-2</v>
      </c>
      <c r="N284">
        <f>totalme10_age!D284/SUM(totalme10_age!$B284:$K284)</f>
        <v>7.3943063811942891E-2</v>
      </c>
      <c r="O284">
        <f>totalme10_age!E284/SUM(totalme10_age!$B284:$K284)</f>
        <v>0.1613924542846093</v>
      </c>
      <c r="P284">
        <f>totalme10_age!F284/SUM(totalme10_age!$B284:$K284)</f>
        <v>2.7124192227650709E-2</v>
      </c>
      <c r="Q284">
        <f>totalme10_age!G284/SUM(totalme10_age!$B284:$K284)</f>
        <v>0.11724582806708754</v>
      </c>
      <c r="R284">
        <f>totalme10_age!H284/SUM(totalme10_age!$B284:$K284)</f>
        <v>6.4322690284945125E-2</v>
      </c>
      <c r="S284">
        <f>totalme10_age!I284/SUM(totalme10_age!$B284:$K284)</f>
        <v>5.1249628173198301E-2</v>
      </c>
      <c r="T284">
        <f>totalme10_age!J284/SUM(totalme10_age!$B284:$K284)</f>
        <v>5.2311042404562441E-2</v>
      </c>
      <c r="U284">
        <f>totalme10_age!K284/SUM(totalme10_age!$B284:$K284)</f>
        <v>4.7599000082597008E-2</v>
      </c>
      <c r="V284">
        <f>n10_age!$B283/SUM(n10_age!$B283:$K283)</f>
        <v>3.8550606184443538E-2</v>
      </c>
      <c r="W284">
        <f>n10_age!$B283/SUM(n10_age!$B283:$K283)</f>
        <v>3.8550606184443538E-2</v>
      </c>
      <c r="X284">
        <f>n10_age!$B283/SUM(n10_age!$B283:$K283)</f>
        <v>3.8550606184443538E-2</v>
      </c>
      <c r="Y284">
        <f>n10_age!$B283/SUM(n10_age!$B283:$K283)</f>
        <v>3.8550606184443538E-2</v>
      </c>
      <c r="Z284">
        <f>n10_age!$B283/SUM(n10_age!$B283:$K283)</f>
        <v>3.8550606184443538E-2</v>
      </c>
      <c r="AA284">
        <f>n10_age!$B283/SUM(n10_age!$B283:$K283)</f>
        <v>3.8550606184443538E-2</v>
      </c>
      <c r="AB284">
        <f>n10_age!$B283/SUM(n10_age!$B283:$K283)</f>
        <v>3.8550606184443538E-2</v>
      </c>
      <c r="AC284">
        <f>n10_age!$B283/SUM(n10_age!$B283:$K283)</f>
        <v>3.8550606184443538E-2</v>
      </c>
      <c r="AD284">
        <f>n10_age!$B283/SUM(n10_age!$B283:$K283)</f>
        <v>3.8550606184443538E-2</v>
      </c>
      <c r="AE284">
        <f>n10_age!$B283/SUM(n10_age!$B283:$K283)</f>
        <v>3.8550606184443538E-2</v>
      </c>
      <c r="AG284" s="6">
        <f t="shared" si="12"/>
        <v>0.36095407662849271</v>
      </c>
      <c r="AH284">
        <f t="shared" si="13"/>
        <v>0.14438567597666532</v>
      </c>
      <c r="AI284">
        <f t="shared" si="14"/>
        <v>0.37453542309000004</v>
      </c>
    </row>
    <row r="285" spans="1:35" x14ac:dyDescent="0.2">
      <c r="A285" s="1">
        <v>35612</v>
      </c>
      <c r="B285">
        <v>0.36316389669999999</v>
      </c>
      <c r="C285">
        <v>0.40712855920000002</v>
      </c>
      <c r="D285">
        <v>0.42894440070000001</v>
      </c>
      <c r="E285">
        <v>0.35011858060000001</v>
      </c>
      <c r="F285">
        <v>0.39895665670000002</v>
      </c>
      <c r="G285">
        <v>0.328479207</v>
      </c>
      <c r="H285">
        <v>0.37463052670000002</v>
      </c>
      <c r="I285">
        <v>0.41228093380000003</v>
      </c>
      <c r="J285">
        <v>0.41031822420000003</v>
      </c>
      <c r="K285">
        <v>0.40613511099999999</v>
      </c>
      <c r="L285">
        <f>totalme10_age!B285/SUM(totalme10_age!$B285:$K285)</f>
        <v>0.36705923579437016</v>
      </c>
      <c r="M285">
        <f>totalme10_age!C285/SUM(totalme10_age!$B285:$K285)</f>
        <v>3.7390866657600268E-2</v>
      </c>
      <c r="N285">
        <f>totalme10_age!D285/SUM(totalme10_age!$B285:$K285)</f>
        <v>7.3210704790727915E-2</v>
      </c>
      <c r="O285">
        <f>totalme10_age!E285/SUM(totalme10_age!$B285:$K285)</f>
        <v>0.16106777135556294</v>
      </c>
      <c r="P285">
        <f>totalme10_age!F285/SUM(totalme10_age!$B285:$K285)</f>
        <v>3.1493589366346331E-2</v>
      </c>
      <c r="Q285">
        <f>totalme10_age!G285/SUM(totalme10_age!$B285:$K285)</f>
        <v>0.11702642120252138</v>
      </c>
      <c r="R285">
        <f>totalme10_age!H285/SUM(totalme10_age!$B285:$K285)</f>
        <v>6.0733863973806944E-2</v>
      </c>
      <c r="S285">
        <f>totalme10_age!I285/SUM(totalme10_age!$B285:$K285)</f>
        <v>4.9324613195581325E-2</v>
      </c>
      <c r="T285">
        <f>totalme10_age!J285/SUM(totalme10_age!$B285:$K285)</f>
        <v>5.6109734550740697E-2</v>
      </c>
      <c r="U285">
        <f>totalme10_age!K285/SUM(totalme10_age!$B285:$K285)</f>
        <v>4.6583199112742009E-2</v>
      </c>
      <c r="V285">
        <f>n10_age!$B284/SUM(n10_age!$B284:$K284)</f>
        <v>3.8377789874795863E-2</v>
      </c>
      <c r="W285">
        <f>n10_age!$B284/SUM(n10_age!$B284:$K284)</f>
        <v>3.8377789874795863E-2</v>
      </c>
      <c r="X285">
        <f>n10_age!$B284/SUM(n10_age!$B284:$K284)</f>
        <v>3.8377789874795863E-2</v>
      </c>
      <c r="Y285">
        <f>n10_age!$B284/SUM(n10_age!$B284:$K284)</f>
        <v>3.8377789874795863E-2</v>
      </c>
      <c r="Z285">
        <f>n10_age!$B284/SUM(n10_age!$B284:$K284)</f>
        <v>3.8377789874795863E-2</v>
      </c>
      <c r="AA285">
        <f>n10_age!$B284/SUM(n10_age!$B284:$K284)</f>
        <v>3.8377789874795863E-2</v>
      </c>
      <c r="AB285">
        <f>n10_age!$B284/SUM(n10_age!$B284:$K284)</f>
        <v>3.8377789874795863E-2</v>
      </c>
      <c r="AC285">
        <f>n10_age!$B284/SUM(n10_age!$B284:$K284)</f>
        <v>3.8377789874795863E-2</v>
      </c>
      <c r="AD285">
        <f>n10_age!$B284/SUM(n10_age!$B284:$K284)</f>
        <v>3.8377789874795863E-2</v>
      </c>
      <c r="AE285">
        <f>n10_age!$B284/SUM(n10_age!$B284:$K284)</f>
        <v>3.8377789874795863E-2</v>
      </c>
      <c r="AG285" s="6">
        <f t="shared" si="12"/>
        <v>0.37235729301499998</v>
      </c>
      <c r="AH285">
        <f t="shared" si="13"/>
        <v>0.14891181535672293</v>
      </c>
      <c r="AI285">
        <f t="shared" si="14"/>
        <v>0.38801560966000004</v>
      </c>
    </row>
    <row r="286" spans="1:35" x14ac:dyDescent="0.2">
      <c r="A286" s="1">
        <v>35643</v>
      </c>
      <c r="B286">
        <v>0.3444670749</v>
      </c>
      <c r="C286">
        <v>0.3665720267</v>
      </c>
      <c r="D286">
        <v>0.39489203389999999</v>
      </c>
      <c r="E286">
        <v>0.31536053739999997</v>
      </c>
      <c r="F286">
        <v>0.38354282960000002</v>
      </c>
      <c r="G286">
        <v>0.30391500059999998</v>
      </c>
      <c r="H286">
        <v>0.35308574269999998</v>
      </c>
      <c r="I286">
        <v>0.40241127069999999</v>
      </c>
      <c r="J286">
        <v>0.38750202010000001</v>
      </c>
      <c r="K286">
        <v>0.40366926669999997</v>
      </c>
      <c r="L286">
        <f>totalme10_age!B286/SUM(totalme10_age!$B286:$K286)</f>
        <v>0.36011858281166387</v>
      </c>
      <c r="M286">
        <f>totalme10_age!C286/SUM(totalme10_age!$B286:$K286)</f>
        <v>3.6997198992595626E-2</v>
      </c>
      <c r="N286">
        <f>totalme10_age!D286/SUM(totalme10_age!$B286:$K286)</f>
        <v>7.3708090672294252E-2</v>
      </c>
      <c r="O286">
        <f>totalme10_age!E286/SUM(totalme10_age!$B286:$K286)</f>
        <v>0.16507631666946065</v>
      </c>
      <c r="P286">
        <f>totalme10_age!F286/SUM(totalme10_age!$B286:$K286)</f>
        <v>3.6139336248702733E-2</v>
      </c>
      <c r="Q286">
        <f>totalme10_age!G286/SUM(totalme10_age!$B286:$K286)</f>
        <v>0.11349443871300988</v>
      </c>
      <c r="R286">
        <f>totalme10_age!H286/SUM(totalme10_age!$B286:$K286)</f>
        <v>6.2223000453434311E-2</v>
      </c>
      <c r="S286">
        <f>totalme10_age!I286/SUM(totalme10_age!$B286:$K286)</f>
        <v>5.37699750778423E-2</v>
      </c>
      <c r="T286">
        <f>totalme10_age!J286/SUM(totalme10_age!$B286:$K286)</f>
        <v>5.0575314965823029E-2</v>
      </c>
      <c r="U286">
        <f>totalme10_age!K286/SUM(totalme10_age!$B286:$K286)</f>
        <v>4.789774539517333E-2</v>
      </c>
      <c r="V286">
        <f>n10_age!$B285/SUM(n10_age!$B285:$K285)</f>
        <v>3.8246903498026404E-2</v>
      </c>
      <c r="W286">
        <f>n10_age!$B285/SUM(n10_age!$B285:$K285)</f>
        <v>3.8246903498026404E-2</v>
      </c>
      <c r="X286">
        <f>n10_age!$B285/SUM(n10_age!$B285:$K285)</f>
        <v>3.8246903498026404E-2</v>
      </c>
      <c r="Y286">
        <f>n10_age!$B285/SUM(n10_age!$B285:$K285)</f>
        <v>3.8246903498026404E-2</v>
      </c>
      <c r="Z286">
        <f>n10_age!$B285/SUM(n10_age!$B285:$K285)</f>
        <v>3.8246903498026404E-2</v>
      </c>
      <c r="AA286">
        <f>n10_age!$B285/SUM(n10_age!$B285:$K285)</f>
        <v>3.8246903498026404E-2</v>
      </c>
      <c r="AB286">
        <f>n10_age!$B285/SUM(n10_age!$B285:$K285)</f>
        <v>3.8246903498026404E-2</v>
      </c>
      <c r="AC286">
        <f>n10_age!$B285/SUM(n10_age!$B285:$K285)</f>
        <v>3.8246903498026404E-2</v>
      </c>
      <c r="AD286">
        <f>n10_age!$B285/SUM(n10_age!$B285:$K285)</f>
        <v>3.8246903498026404E-2</v>
      </c>
      <c r="AE286">
        <f>n10_age!$B285/SUM(n10_age!$B285:$K285)</f>
        <v>3.8246903498026404E-2</v>
      </c>
      <c r="AG286" s="6">
        <f t="shared" si="12"/>
        <v>0.34967065532823038</v>
      </c>
      <c r="AH286">
        <f t="shared" si="13"/>
        <v>0.13980841196778276</v>
      </c>
      <c r="AI286">
        <f t="shared" si="14"/>
        <v>0.36554178032999995</v>
      </c>
    </row>
    <row r="287" spans="1:35" x14ac:dyDescent="0.2">
      <c r="A287" s="1">
        <v>35674</v>
      </c>
      <c r="B287">
        <v>0.34527499649999999</v>
      </c>
      <c r="C287">
        <v>0.3877201535</v>
      </c>
      <c r="D287">
        <v>0.41721842520000002</v>
      </c>
      <c r="E287">
        <v>0.32274998059999999</v>
      </c>
      <c r="F287">
        <v>0.39405958870000002</v>
      </c>
      <c r="G287">
        <v>0.29584325490000002</v>
      </c>
      <c r="H287">
        <v>0.36178118050000002</v>
      </c>
      <c r="I287">
        <v>0.39789984830000003</v>
      </c>
      <c r="J287">
        <v>0.3804644123</v>
      </c>
      <c r="K287">
        <v>0.40134433219999999</v>
      </c>
      <c r="L287">
        <f>totalme10_age!B287/SUM(totalme10_age!$B287:$K287)</f>
        <v>0.35256811241302793</v>
      </c>
      <c r="M287">
        <f>totalme10_age!C287/SUM(totalme10_age!$B287:$K287)</f>
        <v>3.6150309735697911E-2</v>
      </c>
      <c r="N287">
        <f>totalme10_age!D287/SUM(totalme10_age!$B287:$K287)</f>
        <v>7.8252714421415945E-2</v>
      </c>
      <c r="O287">
        <f>totalme10_age!E287/SUM(totalme10_age!$B287:$K287)</f>
        <v>0.15888439276119365</v>
      </c>
      <c r="P287">
        <f>totalme10_age!F287/SUM(totalme10_age!$B287:$K287)</f>
        <v>3.8248132219691887E-2</v>
      </c>
      <c r="Q287">
        <f>totalme10_age!G287/SUM(totalme10_age!$B287:$K287)</f>
        <v>0.11649426382841134</v>
      </c>
      <c r="R287">
        <f>totalme10_age!H287/SUM(totalme10_age!$B287:$K287)</f>
        <v>6.1447971623950826E-2</v>
      </c>
      <c r="S287">
        <f>totalme10_age!I287/SUM(totalme10_age!$B287:$K287)</f>
        <v>5.6215267437201413E-2</v>
      </c>
      <c r="T287">
        <f>totalme10_age!J287/SUM(totalme10_age!$B287:$K287)</f>
        <v>5.4982641411422027E-2</v>
      </c>
      <c r="U287">
        <f>totalme10_age!K287/SUM(totalme10_age!$B287:$K287)</f>
        <v>4.6756194147987075E-2</v>
      </c>
      <c r="V287">
        <f>n10_age!$B286/SUM(n10_age!$B286:$K286)</f>
        <v>3.7810537810537809E-2</v>
      </c>
      <c r="W287">
        <f>n10_age!$B286/SUM(n10_age!$B286:$K286)</f>
        <v>3.7810537810537809E-2</v>
      </c>
      <c r="X287">
        <f>n10_age!$B286/SUM(n10_age!$B286:$K286)</f>
        <v>3.7810537810537809E-2</v>
      </c>
      <c r="Y287">
        <f>n10_age!$B286/SUM(n10_age!$B286:$K286)</f>
        <v>3.7810537810537809E-2</v>
      </c>
      <c r="Z287">
        <f>n10_age!$B286/SUM(n10_age!$B286:$K286)</f>
        <v>3.7810537810537809E-2</v>
      </c>
      <c r="AA287">
        <f>n10_age!$B286/SUM(n10_age!$B286:$K286)</f>
        <v>3.7810537810537809E-2</v>
      </c>
      <c r="AB287">
        <f>n10_age!$B286/SUM(n10_age!$B286:$K286)</f>
        <v>3.7810537810537809E-2</v>
      </c>
      <c r="AC287">
        <f>n10_age!$B286/SUM(n10_age!$B286:$K286)</f>
        <v>3.7810537810537809E-2</v>
      </c>
      <c r="AD287">
        <f>n10_age!$B286/SUM(n10_age!$B286:$K286)</f>
        <v>3.7810537810537809E-2</v>
      </c>
      <c r="AE287">
        <f>n10_age!$B286/SUM(n10_age!$B286:$K286)</f>
        <v>3.7810537810537809E-2</v>
      </c>
      <c r="AG287" s="6">
        <f t="shared" si="12"/>
        <v>0.35349668978496074</v>
      </c>
      <c r="AH287">
        <f t="shared" si="13"/>
        <v>0.14006369913157246</v>
      </c>
      <c r="AI287">
        <f t="shared" si="14"/>
        <v>0.37043561726999996</v>
      </c>
    </row>
    <row r="288" spans="1:35" x14ac:dyDescent="0.2">
      <c r="A288" s="1">
        <v>35704</v>
      </c>
      <c r="B288">
        <v>0.34024117300000001</v>
      </c>
      <c r="C288">
        <v>0.35991949699999998</v>
      </c>
      <c r="D288">
        <v>0.40472535370000001</v>
      </c>
      <c r="E288">
        <v>0.30734504699999998</v>
      </c>
      <c r="F288">
        <v>0.37325737650000002</v>
      </c>
      <c r="G288">
        <v>0.27280561720000002</v>
      </c>
      <c r="H288">
        <v>0.35055093720000002</v>
      </c>
      <c r="I288">
        <v>0.38170216130000001</v>
      </c>
      <c r="J288">
        <v>0.36918894489999998</v>
      </c>
      <c r="K288">
        <v>0.37710512190000001</v>
      </c>
      <c r="L288">
        <f>totalme10_age!B288/SUM(totalme10_age!$B288:$K288)</f>
        <v>0.34816618775716524</v>
      </c>
      <c r="M288">
        <f>totalme10_age!C288/SUM(totalme10_age!$B288:$K288)</f>
        <v>3.6593010416681719E-2</v>
      </c>
      <c r="N288">
        <f>totalme10_age!D288/SUM(totalme10_age!$B288:$K288)</f>
        <v>7.9651670636294081E-2</v>
      </c>
      <c r="O288">
        <f>totalme10_age!E288/SUM(totalme10_age!$B288:$K288)</f>
        <v>0.15722662410484003</v>
      </c>
      <c r="P288">
        <f>totalme10_age!F288/SUM(totalme10_age!$B288:$K288)</f>
        <v>3.9665362563562019E-2</v>
      </c>
      <c r="Q288">
        <f>totalme10_age!G288/SUM(totalme10_age!$B288:$K288)</f>
        <v>0.12546606757498341</v>
      </c>
      <c r="R288">
        <f>totalme10_age!H288/SUM(totalme10_age!$B288:$K288)</f>
        <v>5.5459341804710266E-2</v>
      </c>
      <c r="S288">
        <f>totalme10_age!I288/SUM(totalme10_age!$B288:$K288)</f>
        <v>5.8146151662690389E-2</v>
      </c>
      <c r="T288">
        <f>totalme10_age!J288/SUM(totalme10_age!$B288:$K288)</f>
        <v>5.1805209014662824E-2</v>
      </c>
      <c r="U288">
        <f>totalme10_age!K288/SUM(totalme10_age!$B288:$K288)</f>
        <v>4.7820374464409995E-2</v>
      </c>
      <c r="V288">
        <f>n10_age!$B287/SUM(n10_age!$B287:$K287)</f>
        <v>3.7710069681650499E-2</v>
      </c>
      <c r="W288">
        <f>n10_age!$B287/SUM(n10_age!$B287:$K287)</f>
        <v>3.7710069681650499E-2</v>
      </c>
      <c r="X288">
        <f>n10_age!$B287/SUM(n10_age!$B287:$K287)</f>
        <v>3.7710069681650499E-2</v>
      </c>
      <c r="Y288">
        <f>n10_age!$B287/SUM(n10_age!$B287:$K287)</f>
        <v>3.7710069681650499E-2</v>
      </c>
      <c r="Z288">
        <f>n10_age!$B287/SUM(n10_age!$B287:$K287)</f>
        <v>3.7710069681650499E-2</v>
      </c>
      <c r="AA288">
        <f>n10_age!$B287/SUM(n10_age!$B287:$K287)</f>
        <v>3.7710069681650499E-2</v>
      </c>
      <c r="AB288">
        <f>n10_age!$B287/SUM(n10_age!$B287:$K287)</f>
        <v>3.7710069681650499E-2</v>
      </c>
      <c r="AC288">
        <f>n10_age!$B287/SUM(n10_age!$B287:$K287)</f>
        <v>3.7710069681650499E-2</v>
      </c>
      <c r="AD288">
        <f>n10_age!$B287/SUM(n10_age!$B287:$K287)</f>
        <v>3.7710069681650499E-2</v>
      </c>
      <c r="AE288">
        <f>n10_age!$B287/SUM(n10_age!$B287:$K287)</f>
        <v>3.7710069681650499E-2</v>
      </c>
      <c r="AG288" s="6">
        <f t="shared" si="12"/>
        <v>0.34001917654660929</v>
      </c>
      <c r="AH288">
        <f t="shared" si="13"/>
        <v>0.13337452922492146</v>
      </c>
      <c r="AI288">
        <f t="shared" si="14"/>
        <v>0.35368412297000001</v>
      </c>
    </row>
    <row r="289" spans="1:35" x14ac:dyDescent="0.2">
      <c r="A289" s="1">
        <v>35735</v>
      </c>
      <c r="B289">
        <v>0.35474897599999999</v>
      </c>
      <c r="C289">
        <v>0.37937003279999998</v>
      </c>
      <c r="D289">
        <v>0.41388477740000001</v>
      </c>
      <c r="E289">
        <v>0.32252109029999998</v>
      </c>
      <c r="F289">
        <v>0.35673158100000002</v>
      </c>
      <c r="G289">
        <v>0.28869844480000001</v>
      </c>
      <c r="H289">
        <v>0.3889023499</v>
      </c>
      <c r="I289">
        <v>0.37032234559999999</v>
      </c>
      <c r="J289">
        <v>0.37590047780000002</v>
      </c>
      <c r="K289">
        <v>0.3707083612</v>
      </c>
      <c r="L289">
        <f>totalme10_age!B289/SUM(totalme10_age!$B289:$K289)</f>
        <v>0.34958604513415903</v>
      </c>
      <c r="M289">
        <f>totalme10_age!C289/SUM(totalme10_age!$B289:$K289)</f>
        <v>3.9130087426051445E-2</v>
      </c>
      <c r="N289">
        <f>totalme10_age!D289/SUM(totalme10_age!$B289:$K289)</f>
        <v>8.6257321421243871E-2</v>
      </c>
      <c r="O289">
        <f>totalme10_age!E289/SUM(totalme10_age!$B289:$K289)</f>
        <v>0.14673564452578258</v>
      </c>
      <c r="P289">
        <f>totalme10_age!F289/SUM(totalme10_age!$B289:$K289)</f>
        <v>4.680081225196564E-2</v>
      </c>
      <c r="Q289">
        <f>totalme10_age!G289/SUM(totalme10_age!$B289:$K289)</f>
        <v>0.12016815437579806</v>
      </c>
      <c r="R289">
        <f>totalme10_age!H289/SUM(totalme10_age!$B289:$K289)</f>
        <v>5.9112157943968374E-2</v>
      </c>
      <c r="S289">
        <f>totalme10_age!I289/SUM(totalme10_age!$B289:$K289)</f>
        <v>5.3531242706088639E-2</v>
      </c>
      <c r="T289">
        <f>totalme10_age!J289/SUM(totalme10_age!$B289:$K289)</f>
        <v>6.07881748753034E-2</v>
      </c>
      <c r="U289">
        <f>totalme10_age!K289/SUM(totalme10_age!$B289:$K289)</f>
        <v>3.789035933963894E-2</v>
      </c>
      <c r="V289">
        <f>n10_age!$B288/SUM(n10_age!$B288:$K288)</f>
        <v>3.761242845461979E-2</v>
      </c>
      <c r="W289">
        <f>n10_age!$B288/SUM(n10_age!$B288:$K288)</f>
        <v>3.761242845461979E-2</v>
      </c>
      <c r="X289">
        <f>n10_age!$B288/SUM(n10_age!$B288:$K288)</f>
        <v>3.761242845461979E-2</v>
      </c>
      <c r="Y289">
        <f>n10_age!$B288/SUM(n10_age!$B288:$K288)</f>
        <v>3.761242845461979E-2</v>
      </c>
      <c r="Z289">
        <f>n10_age!$B288/SUM(n10_age!$B288:$K288)</f>
        <v>3.761242845461979E-2</v>
      </c>
      <c r="AA289">
        <f>n10_age!$B288/SUM(n10_age!$B288:$K288)</f>
        <v>3.761242845461979E-2</v>
      </c>
      <c r="AB289">
        <f>n10_age!$B288/SUM(n10_age!$B288:$K288)</f>
        <v>3.761242845461979E-2</v>
      </c>
      <c r="AC289">
        <f>n10_age!$B288/SUM(n10_age!$B288:$K288)</f>
        <v>3.761242845461979E-2</v>
      </c>
      <c r="AD289">
        <f>n10_age!$B288/SUM(n10_age!$B288:$K288)</f>
        <v>3.761242845461979E-2</v>
      </c>
      <c r="AE289">
        <f>n10_age!$B288/SUM(n10_age!$B288:$K288)</f>
        <v>3.761242845461979E-2</v>
      </c>
      <c r="AG289" s="6">
        <f t="shared" si="12"/>
        <v>0.35298294293907218</v>
      </c>
      <c r="AH289">
        <f t="shared" si="13"/>
        <v>0.13622425845690925</v>
      </c>
      <c r="AI289">
        <f t="shared" si="14"/>
        <v>0.36217884368000003</v>
      </c>
    </row>
    <row r="290" spans="1:35" x14ac:dyDescent="0.2">
      <c r="A290" s="1">
        <v>35765</v>
      </c>
      <c r="B290">
        <v>0.34133508540000002</v>
      </c>
      <c r="C290">
        <v>0.37649885259999999</v>
      </c>
      <c r="D290">
        <v>0.38935084539999998</v>
      </c>
      <c r="E290">
        <v>0.3137969846</v>
      </c>
      <c r="F290">
        <v>0.3570791445</v>
      </c>
      <c r="G290">
        <v>0.26390019930000003</v>
      </c>
      <c r="H290">
        <v>0.38210079600000002</v>
      </c>
      <c r="I290">
        <v>0.37325541909999999</v>
      </c>
      <c r="J290">
        <v>0.39213699829999998</v>
      </c>
      <c r="K290">
        <v>0.36523874280000002</v>
      </c>
      <c r="L290">
        <f>totalme10_age!B290/SUM(totalme10_age!$B290:$K290)</f>
        <v>0.35657672424947978</v>
      </c>
      <c r="M290">
        <f>totalme10_age!C290/SUM(totalme10_age!$B290:$K290)</f>
        <v>4.1688591571162996E-2</v>
      </c>
      <c r="N290">
        <f>totalme10_age!D290/SUM(totalme10_age!$B290:$K290)</f>
        <v>8.6644755003315505E-2</v>
      </c>
      <c r="O290">
        <f>totalme10_age!E290/SUM(totalme10_age!$B290:$K290)</f>
        <v>0.14106808233771118</v>
      </c>
      <c r="P290">
        <f>totalme10_age!F290/SUM(totalme10_age!$B290:$K290)</f>
        <v>5.0185041041071278E-2</v>
      </c>
      <c r="Q290">
        <f>totalme10_age!G290/SUM(totalme10_age!$B290:$K290)</f>
        <v>0.11936253579296503</v>
      </c>
      <c r="R290">
        <f>totalme10_age!H290/SUM(totalme10_age!$B290:$K290)</f>
        <v>6.0222246217596517E-2</v>
      </c>
      <c r="S290">
        <f>totalme10_age!I290/SUM(totalme10_age!$B290:$K290)</f>
        <v>5.2221234747456748E-2</v>
      </c>
      <c r="T290">
        <f>totalme10_age!J290/SUM(totalme10_age!$B290:$K290)</f>
        <v>5.713808257190723E-2</v>
      </c>
      <c r="U290">
        <f>totalme10_age!K290/SUM(totalme10_age!$B290:$K290)</f>
        <v>3.4892706467333737E-2</v>
      </c>
      <c r="V290">
        <f>n10_age!$B289/SUM(n10_age!$B289:$K289)</f>
        <v>3.7333695357045886E-2</v>
      </c>
      <c r="W290">
        <f>n10_age!$B289/SUM(n10_age!$B289:$K289)</f>
        <v>3.7333695357045886E-2</v>
      </c>
      <c r="X290">
        <f>n10_age!$B289/SUM(n10_age!$B289:$K289)</f>
        <v>3.7333695357045886E-2</v>
      </c>
      <c r="Y290">
        <f>n10_age!$B289/SUM(n10_age!$B289:$K289)</f>
        <v>3.7333695357045886E-2</v>
      </c>
      <c r="Z290">
        <f>n10_age!$B289/SUM(n10_age!$B289:$K289)</f>
        <v>3.7333695357045886E-2</v>
      </c>
      <c r="AA290">
        <f>n10_age!$B289/SUM(n10_age!$B289:$K289)</f>
        <v>3.7333695357045886E-2</v>
      </c>
      <c r="AB290">
        <f>n10_age!$B289/SUM(n10_age!$B289:$K289)</f>
        <v>3.7333695357045886E-2</v>
      </c>
      <c r="AC290">
        <f>n10_age!$B289/SUM(n10_age!$B289:$K289)</f>
        <v>3.7333695357045886E-2</v>
      </c>
      <c r="AD290">
        <f>n10_age!$B289/SUM(n10_age!$B289:$K289)</f>
        <v>3.7333695357045886E-2</v>
      </c>
      <c r="AE290">
        <f>n10_age!$B289/SUM(n10_age!$B289:$K289)</f>
        <v>3.7333695357045886E-2</v>
      </c>
      <c r="AG290" s="6">
        <f t="shared" si="12"/>
        <v>0.34248258100327311</v>
      </c>
      <c r="AH290">
        <f t="shared" si="13"/>
        <v>0.13270982808851481</v>
      </c>
      <c r="AI290">
        <f t="shared" si="14"/>
        <v>0.3554693068</v>
      </c>
    </row>
    <row r="291" spans="1:35" x14ac:dyDescent="0.2">
      <c r="A291" s="1">
        <v>35796</v>
      </c>
      <c r="B291">
        <v>0.34677924570000002</v>
      </c>
      <c r="C291">
        <v>0.37082278439999999</v>
      </c>
      <c r="D291">
        <v>0.37632132670000001</v>
      </c>
      <c r="E291">
        <v>0.30263625669999999</v>
      </c>
      <c r="F291">
        <v>0.366209693</v>
      </c>
      <c r="G291">
        <v>0.2475196768</v>
      </c>
      <c r="H291">
        <v>0.37786481080000001</v>
      </c>
      <c r="I291">
        <v>0.36853403769999998</v>
      </c>
      <c r="J291">
        <v>0.39911885699999999</v>
      </c>
      <c r="K291">
        <v>0.35014537540000001</v>
      </c>
      <c r="L291">
        <f>totalme10_age!B291/SUM(totalme10_age!$B291:$K291)</f>
        <v>0.35555320197616691</v>
      </c>
      <c r="M291">
        <f>totalme10_age!C291/SUM(totalme10_age!$B291:$K291)</f>
        <v>4.1714310987276036E-2</v>
      </c>
      <c r="N291">
        <f>totalme10_age!D291/SUM(totalme10_age!$B291:$K291)</f>
        <v>8.909914444782023E-2</v>
      </c>
      <c r="O291">
        <f>totalme10_age!E291/SUM(totalme10_age!$B291:$K291)</f>
        <v>0.14167966361132156</v>
      </c>
      <c r="P291">
        <f>totalme10_age!F291/SUM(totalme10_age!$B291:$K291)</f>
        <v>5.3163228331703963E-2</v>
      </c>
      <c r="Q291">
        <f>totalme10_age!G291/SUM(totalme10_age!$B291:$K291)</f>
        <v>0.11536099841368619</v>
      </c>
      <c r="R291">
        <f>totalme10_age!H291/SUM(totalme10_age!$B291:$K291)</f>
        <v>6.057550492571237E-2</v>
      </c>
      <c r="S291">
        <f>totalme10_age!I291/SUM(totalme10_age!$B291:$K291)</f>
        <v>5.1764257690976853E-2</v>
      </c>
      <c r="T291">
        <f>totalme10_age!J291/SUM(totalme10_age!$B291:$K291)</f>
        <v>5.4721537363754368E-2</v>
      </c>
      <c r="U291">
        <f>totalme10_age!K291/SUM(totalme10_age!$B291:$K291)</f>
        <v>3.6368152251581506E-2</v>
      </c>
      <c r="V291">
        <f>n10_age!$B290/SUM(n10_age!$B290:$K290)</f>
        <v>3.7295081967213116E-2</v>
      </c>
      <c r="W291">
        <f>n10_age!$B290/SUM(n10_age!$B290:$K290)</f>
        <v>3.7295081967213116E-2</v>
      </c>
      <c r="X291">
        <f>n10_age!$B290/SUM(n10_age!$B290:$K290)</f>
        <v>3.7295081967213116E-2</v>
      </c>
      <c r="Y291">
        <f>n10_age!$B290/SUM(n10_age!$B290:$K290)</f>
        <v>3.7295081967213116E-2</v>
      </c>
      <c r="Z291">
        <f>n10_age!$B290/SUM(n10_age!$B290:$K290)</f>
        <v>3.7295081967213116E-2</v>
      </c>
      <c r="AA291">
        <f>n10_age!$B290/SUM(n10_age!$B290:$K290)</f>
        <v>3.7295081967213116E-2</v>
      </c>
      <c r="AB291">
        <f>n10_age!$B290/SUM(n10_age!$B290:$K290)</f>
        <v>3.7295081967213116E-2</v>
      </c>
      <c r="AC291">
        <f>n10_age!$B290/SUM(n10_age!$B290:$K290)</f>
        <v>3.7295081967213116E-2</v>
      </c>
      <c r="AD291">
        <f>n10_age!$B290/SUM(n10_age!$B290:$K290)</f>
        <v>3.7295081967213116E-2</v>
      </c>
      <c r="AE291">
        <f>n10_age!$B290/SUM(n10_age!$B290:$K290)</f>
        <v>3.7295081967213116E-2</v>
      </c>
      <c r="AG291" s="6">
        <f t="shared" si="12"/>
        <v>0.33973818637025799</v>
      </c>
      <c r="AH291">
        <f t="shared" si="13"/>
        <v>0.13075476960745902</v>
      </c>
      <c r="AI291">
        <f t="shared" si="14"/>
        <v>0.35059520641999997</v>
      </c>
    </row>
    <row r="292" spans="1:35" x14ac:dyDescent="0.2">
      <c r="A292" s="1">
        <v>35827</v>
      </c>
      <c r="B292">
        <v>0.34507193689999999</v>
      </c>
      <c r="C292">
        <v>0.37848194940000002</v>
      </c>
      <c r="D292">
        <v>0.37975518879999998</v>
      </c>
      <c r="E292">
        <v>0.30312869869999998</v>
      </c>
      <c r="F292">
        <v>0.35923635860000003</v>
      </c>
      <c r="G292">
        <v>0.24562770410000001</v>
      </c>
      <c r="H292">
        <v>0.38419265400000002</v>
      </c>
      <c r="I292">
        <v>0.37173321929999997</v>
      </c>
      <c r="J292">
        <v>0.39712840649999998</v>
      </c>
      <c r="K292">
        <v>0.37839881019999999</v>
      </c>
      <c r="L292">
        <f>totalme10_age!B292/SUM(totalme10_age!$B292:$K292)</f>
        <v>0.3578853431241602</v>
      </c>
      <c r="M292">
        <f>totalme10_age!C292/SUM(totalme10_age!$B292:$K292)</f>
        <v>4.0588379933435823E-2</v>
      </c>
      <c r="N292">
        <f>totalme10_age!D292/SUM(totalme10_age!$B292:$K292)</f>
        <v>8.8079105226001347E-2</v>
      </c>
      <c r="O292">
        <f>totalme10_age!E292/SUM(totalme10_age!$B292:$K292)</f>
        <v>0.139164440237069</v>
      </c>
      <c r="P292">
        <f>totalme10_age!F292/SUM(totalme10_age!$B292:$K292)</f>
        <v>5.3767445077737154E-2</v>
      </c>
      <c r="Q292">
        <f>totalme10_age!G292/SUM(totalme10_age!$B292:$K292)</f>
        <v>0.11810094491120657</v>
      </c>
      <c r="R292">
        <f>totalme10_age!H292/SUM(totalme10_age!$B292:$K292)</f>
        <v>6.2818520392954436E-2</v>
      </c>
      <c r="S292">
        <f>totalme10_age!I292/SUM(totalme10_age!$B292:$K292)</f>
        <v>5.167857026312956E-2</v>
      </c>
      <c r="T292">
        <f>totalme10_age!J292/SUM(totalme10_age!$B292:$K292)</f>
        <v>5.491313629949781E-2</v>
      </c>
      <c r="U292">
        <f>totalme10_age!K292/SUM(totalme10_age!$B292:$K292)</f>
        <v>3.3004114534808074E-2</v>
      </c>
      <c r="V292">
        <f>n10_age!$B291/SUM(n10_age!$B291:$K291)</f>
        <v>3.7153825061694547E-2</v>
      </c>
      <c r="W292">
        <f>n10_age!$B291/SUM(n10_age!$B291:$K291)</f>
        <v>3.7153825061694547E-2</v>
      </c>
      <c r="X292">
        <f>n10_age!$B291/SUM(n10_age!$B291:$K291)</f>
        <v>3.7153825061694547E-2</v>
      </c>
      <c r="Y292">
        <f>n10_age!$B291/SUM(n10_age!$B291:$K291)</f>
        <v>3.7153825061694547E-2</v>
      </c>
      <c r="Z292">
        <f>n10_age!$B291/SUM(n10_age!$B291:$K291)</f>
        <v>3.7153825061694547E-2</v>
      </c>
      <c r="AA292">
        <f>n10_age!$B291/SUM(n10_age!$B291:$K291)</f>
        <v>3.7153825061694547E-2</v>
      </c>
      <c r="AB292">
        <f>n10_age!$B291/SUM(n10_age!$B291:$K291)</f>
        <v>3.7153825061694547E-2</v>
      </c>
      <c r="AC292">
        <f>n10_age!$B291/SUM(n10_age!$B291:$K291)</f>
        <v>3.7153825061694547E-2</v>
      </c>
      <c r="AD292">
        <f>n10_age!$B291/SUM(n10_age!$B291:$K291)</f>
        <v>3.7153825061694547E-2</v>
      </c>
      <c r="AE292">
        <f>n10_age!$B291/SUM(n10_age!$B291:$K291)</f>
        <v>3.7153825061694547E-2</v>
      </c>
      <c r="AG292" s="6">
        <f t="shared" si="12"/>
        <v>0.34045681508958303</v>
      </c>
      <c r="AH292">
        <f t="shared" si="13"/>
        <v>0.13162689677563752</v>
      </c>
      <c r="AI292">
        <f t="shared" si="14"/>
        <v>0.35427549264999997</v>
      </c>
    </row>
    <row r="293" spans="1:35" x14ac:dyDescent="0.2">
      <c r="A293" s="1">
        <v>35855</v>
      </c>
      <c r="B293">
        <v>0.32635535110000002</v>
      </c>
      <c r="C293">
        <v>0.3481703223</v>
      </c>
      <c r="D293">
        <v>0.3512297076</v>
      </c>
      <c r="E293">
        <v>0.27906581279999998</v>
      </c>
      <c r="F293">
        <v>0.34405088249999999</v>
      </c>
      <c r="G293">
        <v>0.23480506349999999</v>
      </c>
      <c r="H293">
        <v>0.3685715483</v>
      </c>
      <c r="I293">
        <v>0.34995815530000002</v>
      </c>
      <c r="J293">
        <v>0.37273645399999999</v>
      </c>
      <c r="K293">
        <v>0.35270508610000001</v>
      </c>
      <c r="L293">
        <f>totalme10_age!B293/SUM(totalme10_age!$B293:$K293)</f>
        <v>0.35296064965132351</v>
      </c>
      <c r="M293">
        <f>totalme10_age!C293/SUM(totalme10_age!$B293:$K293)</f>
        <v>4.22343112728642E-2</v>
      </c>
      <c r="N293">
        <f>totalme10_age!D293/SUM(totalme10_age!$B293:$K293)</f>
        <v>8.9055465473965964E-2</v>
      </c>
      <c r="O293">
        <f>totalme10_age!E293/SUM(totalme10_age!$B293:$K293)</f>
        <v>0.13803951909285908</v>
      </c>
      <c r="P293">
        <f>totalme10_age!F293/SUM(totalme10_age!$B293:$K293)</f>
        <v>5.3928775278153415E-2</v>
      </c>
      <c r="Q293">
        <f>totalme10_age!G293/SUM(totalme10_age!$B293:$K293)</f>
        <v>0.11752085012812764</v>
      </c>
      <c r="R293">
        <f>totalme10_age!H293/SUM(totalme10_age!$B293:$K293)</f>
        <v>6.4356511730093588E-2</v>
      </c>
      <c r="S293">
        <f>totalme10_age!I293/SUM(totalme10_age!$B293:$K293)</f>
        <v>5.2212197426356792E-2</v>
      </c>
      <c r="T293">
        <f>totalme10_age!J293/SUM(totalme10_age!$B293:$K293)</f>
        <v>5.5456436239564144E-2</v>
      </c>
      <c r="U293">
        <f>totalme10_age!K293/SUM(totalme10_age!$B293:$K293)</f>
        <v>3.4235283706691662E-2</v>
      </c>
      <c r="V293">
        <f>n10_age!$B292/SUM(n10_age!$B292:$K292)</f>
        <v>3.7103201868902022E-2</v>
      </c>
      <c r="W293">
        <f>n10_age!$B292/SUM(n10_age!$B292:$K292)</f>
        <v>3.7103201868902022E-2</v>
      </c>
      <c r="X293">
        <f>n10_age!$B292/SUM(n10_age!$B292:$K292)</f>
        <v>3.7103201868902022E-2</v>
      </c>
      <c r="Y293">
        <f>n10_age!$B292/SUM(n10_age!$B292:$K292)</f>
        <v>3.7103201868902022E-2</v>
      </c>
      <c r="Z293">
        <f>n10_age!$B292/SUM(n10_age!$B292:$K292)</f>
        <v>3.7103201868902022E-2</v>
      </c>
      <c r="AA293">
        <f>n10_age!$B292/SUM(n10_age!$B292:$K292)</f>
        <v>3.7103201868902022E-2</v>
      </c>
      <c r="AB293">
        <f>n10_age!$B292/SUM(n10_age!$B292:$K292)</f>
        <v>3.7103201868902022E-2</v>
      </c>
      <c r="AC293">
        <f>n10_age!$B292/SUM(n10_age!$B292:$K292)</f>
        <v>3.7103201868902022E-2</v>
      </c>
      <c r="AD293">
        <f>n10_age!$B292/SUM(n10_age!$B292:$K292)</f>
        <v>3.7103201868902022E-2</v>
      </c>
      <c r="AE293">
        <f>n10_age!$B292/SUM(n10_age!$B292:$K292)</f>
        <v>3.7103201868902022E-2</v>
      </c>
      <c r="AG293" s="6">
        <f t="shared" si="12"/>
        <v>0.32058275715558182</v>
      </c>
      <c r="AH293">
        <f t="shared" si="13"/>
        <v>0.123466409721726</v>
      </c>
      <c r="AI293">
        <f t="shared" si="14"/>
        <v>0.33276483834999998</v>
      </c>
    </row>
    <row r="294" spans="1:35" x14ac:dyDescent="0.2">
      <c r="A294" s="1">
        <v>35886</v>
      </c>
      <c r="B294">
        <v>0.31412128410000001</v>
      </c>
      <c r="C294">
        <v>0.3370191025</v>
      </c>
      <c r="D294">
        <v>0.33178928810000002</v>
      </c>
      <c r="E294">
        <v>0.27073709309999999</v>
      </c>
      <c r="F294">
        <v>0.31429812369999999</v>
      </c>
      <c r="G294">
        <v>0.23750443730000001</v>
      </c>
      <c r="H294">
        <v>0.34866568240000001</v>
      </c>
      <c r="I294">
        <v>0.33579855060000002</v>
      </c>
      <c r="J294">
        <v>0.36522202980000001</v>
      </c>
      <c r="K294">
        <v>0.33449695190000001</v>
      </c>
      <c r="L294">
        <f>totalme10_age!B294/SUM(totalme10_age!$B294:$K294)</f>
        <v>0.35084116647095343</v>
      </c>
      <c r="M294">
        <f>totalme10_age!C294/SUM(totalme10_age!$B294:$K294)</f>
        <v>4.144288395330388E-2</v>
      </c>
      <c r="N294">
        <f>totalme10_age!D294/SUM(totalme10_age!$B294:$K294)</f>
        <v>8.8951164347343611E-2</v>
      </c>
      <c r="O294">
        <f>totalme10_age!E294/SUM(totalme10_age!$B294:$K294)</f>
        <v>0.13574848767905498</v>
      </c>
      <c r="P294">
        <f>totalme10_age!F294/SUM(totalme10_age!$B294:$K294)</f>
        <v>5.6772362078861091E-2</v>
      </c>
      <c r="Q294">
        <f>totalme10_age!G294/SUM(totalme10_age!$B294:$K294)</f>
        <v>0.12162358908382685</v>
      </c>
      <c r="R294">
        <f>totalme10_age!H294/SUM(totalme10_age!$B294:$K294)</f>
        <v>6.2850299932607046E-2</v>
      </c>
      <c r="S294">
        <f>totalme10_age!I294/SUM(totalme10_age!$B294:$K294)</f>
        <v>5.3552638023822076E-2</v>
      </c>
      <c r="T294">
        <f>totalme10_age!J294/SUM(totalme10_age!$B294:$K294)</f>
        <v>5.5479915785424709E-2</v>
      </c>
      <c r="U294">
        <f>totalme10_age!K294/SUM(totalme10_age!$B294:$K294)</f>
        <v>3.2737492644802309E-2</v>
      </c>
      <c r="V294">
        <f>n10_age!$B293/SUM(n10_age!$B293:$K293)</f>
        <v>3.7287667449247344E-2</v>
      </c>
      <c r="W294">
        <f>n10_age!$B293/SUM(n10_age!$B293:$K293)</f>
        <v>3.7287667449247344E-2</v>
      </c>
      <c r="X294">
        <f>n10_age!$B293/SUM(n10_age!$B293:$K293)</f>
        <v>3.7287667449247344E-2</v>
      </c>
      <c r="Y294">
        <f>n10_age!$B293/SUM(n10_age!$B293:$K293)</f>
        <v>3.7287667449247344E-2</v>
      </c>
      <c r="Z294">
        <f>n10_age!$B293/SUM(n10_age!$B293:$K293)</f>
        <v>3.7287667449247344E-2</v>
      </c>
      <c r="AA294">
        <f>n10_age!$B293/SUM(n10_age!$B293:$K293)</f>
        <v>3.7287667449247344E-2</v>
      </c>
      <c r="AB294">
        <f>n10_age!$B293/SUM(n10_age!$B293:$K293)</f>
        <v>3.7287667449247344E-2</v>
      </c>
      <c r="AC294">
        <f>n10_age!$B293/SUM(n10_age!$B293:$K293)</f>
        <v>3.7287667449247344E-2</v>
      </c>
      <c r="AD294">
        <f>n10_age!$B293/SUM(n10_age!$B293:$K293)</f>
        <v>3.7287667449247344E-2</v>
      </c>
      <c r="AE294">
        <f>n10_age!$B293/SUM(n10_age!$B293:$K293)</f>
        <v>3.7287667449247344E-2</v>
      </c>
      <c r="AG294" s="6">
        <f t="shared" si="12"/>
        <v>0.30827822459360932</v>
      </c>
      <c r="AH294">
        <f t="shared" si="13"/>
        <v>0.11893470332067396</v>
      </c>
      <c r="AI294">
        <f t="shared" si="14"/>
        <v>0.31896525434999995</v>
      </c>
    </row>
    <row r="295" spans="1:35" x14ac:dyDescent="0.2">
      <c r="A295" s="1">
        <v>35916</v>
      </c>
      <c r="B295">
        <v>0.31640143059999998</v>
      </c>
      <c r="C295">
        <v>0.32870986060000001</v>
      </c>
      <c r="D295">
        <v>0.32990020949999999</v>
      </c>
      <c r="E295">
        <v>0.2659391921</v>
      </c>
      <c r="F295">
        <v>0.32848873039999998</v>
      </c>
      <c r="G295">
        <v>0.229221436</v>
      </c>
      <c r="H295">
        <v>0.34324213069999998</v>
      </c>
      <c r="I295">
        <v>0.33750110039999998</v>
      </c>
      <c r="J295">
        <v>0.347186459</v>
      </c>
      <c r="K295">
        <v>0.33990722429999998</v>
      </c>
      <c r="L295">
        <f>totalme10_age!B295/SUM(totalme10_age!$B295:$K295)</f>
        <v>0.34627946704572149</v>
      </c>
      <c r="M295">
        <f>totalme10_age!C295/SUM(totalme10_age!$B295:$K295)</f>
        <v>4.3673200758140539E-2</v>
      </c>
      <c r="N295">
        <f>totalme10_age!D295/SUM(totalme10_age!$B295:$K295)</f>
        <v>8.9309355819469999E-2</v>
      </c>
      <c r="O295">
        <f>totalme10_age!E295/SUM(totalme10_age!$B295:$K295)</f>
        <v>0.13303293690220469</v>
      </c>
      <c r="P295">
        <f>totalme10_age!F295/SUM(totalme10_age!$B295:$K295)</f>
        <v>6.3906366547190036E-2</v>
      </c>
      <c r="Q295">
        <f>totalme10_age!G295/SUM(totalme10_age!$B295:$K295)</f>
        <v>0.11424358059360078</v>
      </c>
      <c r="R295">
        <f>totalme10_age!H295/SUM(totalme10_age!$B295:$K295)</f>
        <v>6.8930212423169185E-2</v>
      </c>
      <c r="S295">
        <f>totalme10_age!I295/SUM(totalme10_age!$B295:$K295)</f>
        <v>4.939233304127446E-2</v>
      </c>
      <c r="T295">
        <f>totalme10_age!J295/SUM(totalme10_age!$B295:$K295)</f>
        <v>5.7319710026373968E-2</v>
      </c>
      <c r="U295">
        <f>totalme10_age!K295/SUM(totalme10_age!$B295:$K295)</f>
        <v>3.391283684285485E-2</v>
      </c>
      <c r="V295">
        <f>n10_age!$B294/SUM(n10_age!$B294:$K294)</f>
        <v>3.7175234936428964E-2</v>
      </c>
      <c r="W295">
        <f>n10_age!$B294/SUM(n10_age!$B294:$K294)</f>
        <v>3.7175234936428964E-2</v>
      </c>
      <c r="X295">
        <f>n10_age!$B294/SUM(n10_age!$B294:$K294)</f>
        <v>3.7175234936428964E-2</v>
      </c>
      <c r="Y295">
        <f>n10_age!$B294/SUM(n10_age!$B294:$K294)</f>
        <v>3.7175234936428964E-2</v>
      </c>
      <c r="Z295">
        <f>n10_age!$B294/SUM(n10_age!$B294:$K294)</f>
        <v>3.7175234936428964E-2</v>
      </c>
      <c r="AA295">
        <f>n10_age!$B294/SUM(n10_age!$B294:$K294)</f>
        <v>3.7175234936428964E-2</v>
      </c>
      <c r="AB295">
        <f>n10_age!$B294/SUM(n10_age!$B294:$K294)</f>
        <v>3.7175234936428964E-2</v>
      </c>
      <c r="AC295">
        <f>n10_age!$B294/SUM(n10_age!$B294:$K294)</f>
        <v>3.7175234936428964E-2</v>
      </c>
      <c r="AD295">
        <f>n10_age!$B294/SUM(n10_age!$B294:$K294)</f>
        <v>3.7175234936428964E-2</v>
      </c>
      <c r="AE295">
        <f>n10_age!$B294/SUM(n10_age!$B294:$K294)</f>
        <v>3.7175234936428964E-2</v>
      </c>
      <c r="AG295" s="6">
        <f t="shared" si="12"/>
        <v>0.3076981413893049</v>
      </c>
      <c r="AH295">
        <f t="shared" si="13"/>
        <v>0.11771529865925925</v>
      </c>
      <c r="AI295">
        <f t="shared" si="14"/>
        <v>0.31664977736</v>
      </c>
    </row>
    <row r="296" spans="1:35" x14ac:dyDescent="0.2">
      <c r="A296" s="1">
        <v>35947</v>
      </c>
      <c r="B296">
        <v>0.32004698050000002</v>
      </c>
      <c r="C296">
        <v>0.33213559199999998</v>
      </c>
      <c r="D296">
        <v>0.33599135099999999</v>
      </c>
      <c r="E296">
        <v>0.26968946849999997</v>
      </c>
      <c r="F296">
        <v>0.32923297940000001</v>
      </c>
      <c r="G296">
        <v>0.23225825550000001</v>
      </c>
      <c r="H296">
        <v>0.35001057679999997</v>
      </c>
      <c r="I296">
        <v>0.34090569780000002</v>
      </c>
      <c r="J296">
        <v>0.36418412189999999</v>
      </c>
      <c r="K296">
        <v>0.3516476838</v>
      </c>
      <c r="L296">
        <f>totalme10_age!B296/SUM(totalme10_age!$B296:$K296)</f>
        <v>0.35164390856076749</v>
      </c>
      <c r="M296">
        <f>totalme10_age!C296/SUM(totalme10_age!$B296:$K296)</f>
        <v>4.8992204104891204E-2</v>
      </c>
      <c r="N296">
        <f>totalme10_age!D296/SUM(totalme10_age!$B296:$K296)</f>
        <v>8.6666663362239174E-2</v>
      </c>
      <c r="O296">
        <f>totalme10_age!E296/SUM(totalme10_age!$B296:$K296)</f>
        <v>0.12939189778917912</v>
      </c>
      <c r="P296">
        <f>totalme10_age!F296/SUM(totalme10_age!$B296:$K296)</f>
        <v>6.6054323928827915E-2</v>
      </c>
      <c r="Q296">
        <f>totalme10_age!G296/SUM(totalme10_age!$B296:$K296)</f>
        <v>0.11332071595191311</v>
      </c>
      <c r="R296">
        <f>totalme10_age!H296/SUM(totalme10_age!$B296:$K296)</f>
        <v>6.8081388766923392E-2</v>
      </c>
      <c r="S296">
        <f>totalme10_age!I296/SUM(totalme10_age!$B296:$K296)</f>
        <v>4.7845992654438299E-2</v>
      </c>
      <c r="T296">
        <f>totalme10_age!J296/SUM(totalme10_age!$B296:$K296)</f>
        <v>5.6014886851859486E-2</v>
      </c>
      <c r="U296">
        <f>totalme10_age!K296/SUM(totalme10_age!$B296:$K296)</f>
        <v>3.1988018028960799E-2</v>
      </c>
      <c r="V296">
        <f>n10_age!$B295/SUM(n10_age!$B295:$K295)</f>
        <v>3.677588828978294E-2</v>
      </c>
      <c r="W296">
        <f>n10_age!$B295/SUM(n10_age!$B295:$K295)</f>
        <v>3.677588828978294E-2</v>
      </c>
      <c r="X296">
        <f>n10_age!$B295/SUM(n10_age!$B295:$K295)</f>
        <v>3.677588828978294E-2</v>
      </c>
      <c r="Y296">
        <f>n10_age!$B295/SUM(n10_age!$B295:$K295)</f>
        <v>3.677588828978294E-2</v>
      </c>
      <c r="Z296">
        <f>n10_age!$B295/SUM(n10_age!$B295:$K295)</f>
        <v>3.677588828978294E-2</v>
      </c>
      <c r="AA296">
        <f>n10_age!$B295/SUM(n10_age!$B295:$K295)</f>
        <v>3.677588828978294E-2</v>
      </c>
      <c r="AB296">
        <f>n10_age!$B295/SUM(n10_age!$B295:$K295)</f>
        <v>3.677588828978294E-2</v>
      </c>
      <c r="AC296">
        <f>n10_age!$B295/SUM(n10_age!$B295:$K295)</f>
        <v>3.677588828978294E-2</v>
      </c>
      <c r="AD296">
        <f>n10_age!$B295/SUM(n10_age!$B295:$K295)</f>
        <v>3.677588828978294E-2</v>
      </c>
      <c r="AE296">
        <f>n10_age!$B295/SUM(n10_age!$B295:$K295)</f>
        <v>3.677588828978294E-2</v>
      </c>
      <c r="AG296" s="6">
        <f t="shared" si="12"/>
        <v>0.31268486347606855</v>
      </c>
      <c r="AH296">
        <f t="shared" si="13"/>
        <v>0.11864279277135351</v>
      </c>
      <c r="AI296">
        <f t="shared" si="14"/>
        <v>0.32261027072000004</v>
      </c>
    </row>
    <row r="297" spans="1:35" x14ac:dyDescent="0.2">
      <c r="A297" s="1">
        <v>35977</v>
      </c>
      <c r="B297">
        <v>0.34558349269999999</v>
      </c>
      <c r="C297">
        <v>0.35482034070000001</v>
      </c>
      <c r="D297">
        <v>0.35250466250000001</v>
      </c>
      <c r="E297">
        <v>0.28693346530000002</v>
      </c>
      <c r="F297">
        <v>0.34397263439999998</v>
      </c>
      <c r="G297">
        <v>0.28007606460000001</v>
      </c>
      <c r="H297">
        <v>0.37993066330000003</v>
      </c>
      <c r="I297">
        <v>0.37084586400000003</v>
      </c>
      <c r="J297">
        <v>0.37027250049999999</v>
      </c>
      <c r="K297">
        <v>0.4740575313</v>
      </c>
      <c r="L297">
        <f>totalme10_age!B297/SUM(totalme10_age!$B297:$K297)</f>
        <v>0.34646849638375327</v>
      </c>
      <c r="M297">
        <f>totalme10_age!C297/SUM(totalme10_age!$B297:$K297)</f>
        <v>4.7995757915231814E-2</v>
      </c>
      <c r="N297">
        <f>totalme10_age!D297/SUM(totalme10_age!$B297:$K297)</f>
        <v>8.5461940973427533E-2</v>
      </c>
      <c r="O297">
        <f>totalme10_age!E297/SUM(totalme10_age!$B297:$K297)</f>
        <v>0.12943225771012462</v>
      </c>
      <c r="P297">
        <f>totalme10_age!F297/SUM(totalme10_age!$B297:$K297)</f>
        <v>6.5905835349706274E-2</v>
      </c>
      <c r="Q297">
        <f>totalme10_age!G297/SUM(totalme10_age!$B297:$K297)</f>
        <v>0.11520680352125327</v>
      </c>
      <c r="R297">
        <f>totalme10_age!H297/SUM(totalme10_age!$B297:$K297)</f>
        <v>7.0386467647301887E-2</v>
      </c>
      <c r="S297">
        <f>totalme10_age!I297/SUM(totalme10_age!$B297:$K297)</f>
        <v>4.6014229833412842E-2</v>
      </c>
      <c r="T297">
        <f>totalme10_age!J297/SUM(totalme10_age!$B297:$K297)</f>
        <v>5.6636094337170116E-2</v>
      </c>
      <c r="U297">
        <f>totalme10_age!K297/SUM(totalme10_age!$B297:$K297)</f>
        <v>3.6492116328618381E-2</v>
      </c>
      <c r="V297">
        <f>n10_age!$B296/SUM(n10_age!$B296:$K296)</f>
        <v>3.6338418862690708E-2</v>
      </c>
      <c r="W297">
        <f>n10_age!$B296/SUM(n10_age!$B296:$K296)</f>
        <v>3.6338418862690708E-2</v>
      </c>
      <c r="X297">
        <f>n10_age!$B296/SUM(n10_age!$B296:$K296)</f>
        <v>3.6338418862690708E-2</v>
      </c>
      <c r="Y297">
        <f>n10_age!$B296/SUM(n10_age!$B296:$K296)</f>
        <v>3.6338418862690708E-2</v>
      </c>
      <c r="Z297">
        <f>n10_age!$B296/SUM(n10_age!$B296:$K296)</f>
        <v>3.6338418862690708E-2</v>
      </c>
      <c r="AA297">
        <f>n10_age!$B296/SUM(n10_age!$B296:$K296)</f>
        <v>3.6338418862690708E-2</v>
      </c>
      <c r="AB297">
        <f>n10_age!$B296/SUM(n10_age!$B296:$K296)</f>
        <v>3.6338418862690708E-2</v>
      </c>
      <c r="AC297">
        <f>n10_age!$B296/SUM(n10_age!$B296:$K296)</f>
        <v>3.6338418862690708E-2</v>
      </c>
      <c r="AD297">
        <f>n10_age!$B296/SUM(n10_age!$B296:$K296)</f>
        <v>3.6338418862690708E-2</v>
      </c>
      <c r="AE297">
        <f>n10_age!$B296/SUM(n10_age!$B296:$K296)</f>
        <v>3.6338418862690708E-2</v>
      </c>
      <c r="AG297" s="6">
        <f t="shared" si="12"/>
        <v>0.34104063011208802</v>
      </c>
      <c r="AH297">
        <f t="shared" si="13"/>
        <v>0.12932833168607491</v>
      </c>
      <c r="AI297">
        <f t="shared" si="14"/>
        <v>0.35589972193000008</v>
      </c>
    </row>
    <row r="298" spans="1:35" x14ac:dyDescent="0.2">
      <c r="A298" s="1">
        <v>36008</v>
      </c>
      <c r="B298">
        <v>0.33042188690000002</v>
      </c>
      <c r="C298">
        <v>0.36731120099999998</v>
      </c>
      <c r="D298">
        <v>0.35515314139999998</v>
      </c>
      <c r="E298">
        <v>0.28399068080000001</v>
      </c>
      <c r="F298">
        <v>0.37283095329999999</v>
      </c>
      <c r="G298">
        <v>0.28509211839999998</v>
      </c>
      <c r="H298">
        <v>0.3970427299</v>
      </c>
      <c r="I298">
        <v>0.38207150649999999</v>
      </c>
      <c r="J298">
        <v>0.39134520449999999</v>
      </c>
      <c r="K298">
        <v>0.50506358220000003</v>
      </c>
      <c r="L298">
        <f>totalme10_age!B298/SUM(totalme10_age!$B298:$K298)</f>
        <v>0.34578561858187229</v>
      </c>
      <c r="M298">
        <f>totalme10_age!C298/SUM(totalme10_age!$B298:$K298)</f>
        <v>4.6857123772894971E-2</v>
      </c>
      <c r="N298">
        <f>totalme10_age!D298/SUM(totalme10_age!$B298:$K298)</f>
        <v>8.6245044063769524E-2</v>
      </c>
      <c r="O298">
        <f>totalme10_age!E298/SUM(totalme10_age!$B298:$K298)</f>
        <v>0.13213114833375195</v>
      </c>
      <c r="P298">
        <f>totalme10_age!F298/SUM(totalme10_age!$B298:$K298)</f>
        <v>6.6276096660501729E-2</v>
      </c>
      <c r="Q298">
        <f>totalme10_age!G298/SUM(totalme10_age!$B298:$K298)</f>
        <v>0.11553391958419625</v>
      </c>
      <c r="R298">
        <f>totalme10_age!H298/SUM(totalme10_age!$B298:$K298)</f>
        <v>7.2981714769142322E-2</v>
      </c>
      <c r="S298">
        <f>totalme10_age!I298/SUM(totalme10_age!$B298:$K298)</f>
        <v>4.4070898798059581E-2</v>
      </c>
      <c r="T298">
        <f>totalme10_age!J298/SUM(totalme10_age!$B298:$K298)</f>
        <v>5.5668719082432649E-2</v>
      </c>
      <c r="U298">
        <f>totalme10_age!K298/SUM(totalme10_age!$B298:$K298)</f>
        <v>3.4449716353378734E-2</v>
      </c>
      <c r="V298">
        <f>n10_age!$B297/SUM(n10_age!$B297:$K297)</f>
        <v>3.6439499304589708E-2</v>
      </c>
      <c r="W298">
        <f>n10_age!$B297/SUM(n10_age!$B297:$K297)</f>
        <v>3.6439499304589708E-2</v>
      </c>
      <c r="X298">
        <f>n10_age!$B297/SUM(n10_age!$B297:$K297)</f>
        <v>3.6439499304589708E-2</v>
      </c>
      <c r="Y298">
        <f>n10_age!$B297/SUM(n10_age!$B297:$K297)</f>
        <v>3.6439499304589708E-2</v>
      </c>
      <c r="Z298">
        <f>n10_age!$B297/SUM(n10_age!$B297:$K297)</f>
        <v>3.6439499304589708E-2</v>
      </c>
      <c r="AA298">
        <f>n10_age!$B297/SUM(n10_age!$B297:$K297)</f>
        <v>3.6439499304589708E-2</v>
      </c>
      <c r="AB298">
        <f>n10_age!$B297/SUM(n10_age!$B297:$K297)</f>
        <v>3.6439499304589708E-2</v>
      </c>
      <c r="AC298">
        <f>n10_age!$B297/SUM(n10_age!$B297:$K297)</f>
        <v>3.6439499304589708E-2</v>
      </c>
      <c r="AD298">
        <f>n10_age!$B297/SUM(n10_age!$B297:$K297)</f>
        <v>3.6439499304589708E-2</v>
      </c>
      <c r="AE298">
        <f>n10_age!$B297/SUM(n10_age!$B297:$K297)</f>
        <v>3.6439499304589708E-2</v>
      </c>
      <c r="AG298" s="6">
        <f t="shared" si="12"/>
        <v>0.34226816360508855</v>
      </c>
      <c r="AH298">
        <f t="shared" si="13"/>
        <v>0.13374473258467315</v>
      </c>
      <c r="AI298">
        <f t="shared" si="14"/>
        <v>0.36703230048999996</v>
      </c>
    </row>
    <row r="299" spans="1:35" x14ac:dyDescent="0.2">
      <c r="A299" s="1">
        <v>36039</v>
      </c>
      <c r="B299">
        <v>0.3639170135</v>
      </c>
      <c r="C299">
        <v>0.4020557058</v>
      </c>
      <c r="D299">
        <v>0.43400732130000003</v>
      </c>
      <c r="E299">
        <v>0.34918143369999999</v>
      </c>
      <c r="F299">
        <v>0.41014380960000002</v>
      </c>
      <c r="G299">
        <v>0.32562483240000001</v>
      </c>
      <c r="H299">
        <v>0.47724050029999998</v>
      </c>
      <c r="I299">
        <v>0.46028385859999998</v>
      </c>
      <c r="J299">
        <v>0.47680941669999999</v>
      </c>
      <c r="K299">
        <v>0.60517017709999998</v>
      </c>
      <c r="L299">
        <f>totalme10_age!B299/SUM(totalme10_age!$B299:$K299)</f>
        <v>0.36366278913570693</v>
      </c>
      <c r="M299">
        <f>totalme10_age!C299/SUM(totalme10_age!$B299:$K299)</f>
        <v>4.8803052050145596E-2</v>
      </c>
      <c r="N299">
        <f>totalme10_age!D299/SUM(totalme10_age!$B299:$K299)</f>
        <v>8.5035487591965803E-2</v>
      </c>
      <c r="O299">
        <f>totalme10_age!E299/SUM(totalme10_age!$B299:$K299)</f>
        <v>0.12722235885955821</v>
      </c>
      <c r="P299">
        <f>totalme10_age!F299/SUM(totalme10_age!$B299:$K299)</f>
        <v>6.5486883951097113E-2</v>
      </c>
      <c r="Q299">
        <f>totalme10_age!G299/SUM(totalme10_age!$B299:$K299)</f>
        <v>0.11481491583897005</v>
      </c>
      <c r="R299">
        <f>totalme10_age!H299/SUM(totalme10_age!$B299:$K299)</f>
        <v>6.9987771031207943E-2</v>
      </c>
      <c r="S299">
        <f>totalme10_age!I299/SUM(totalme10_age!$B299:$K299)</f>
        <v>4.0999118837859928E-2</v>
      </c>
      <c r="T299">
        <f>totalme10_age!J299/SUM(totalme10_age!$B299:$K299)</f>
        <v>5.1764538736557911E-2</v>
      </c>
      <c r="U299">
        <f>totalme10_age!K299/SUM(totalme10_age!$B299:$K299)</f>
        <v>3.2223083966930494E-2</v>
      </c>
      <c r="V299">
        <f>n10_age!$B298/SUM(n10_age!$B298:$K298)</f>
        <v>3.646779376833869E-2</v>
      </c>
      <c r="W299">
        <f>n10_age!$B298/SUM(n10_age!$B298:$K298)</f>
        <v>3.646779376833869E-2</v>
      </c>
      <c r="X299">
        <f>n10_age!$B298/SUM(n10_age!$B298:$K298)</f>
        <v>3.646779376833869E-2</v>
      </c>
      <c r="Y299">
        <f>n10_age!$B298/SUM(n10_age!$B298:$K298)</f>
        <v>3.646779376833869E-2</v>
      </c>
      <c r="Z299">
        <f>n10_age!$B298/SUM(n10_age!$B298:$K298)</f>
        <v>3.646779376833869E-2</v>
      </c>
      <c r="AA299">
        <f>n10_age!$B298/SUM(n10_age!$B298:$K298)</f>
        <v>3.646779376833869E-2</v>
      </c>
      <c r="AB299">
        <f>n10_age!$B298/SUM(n10_age!$B298:$K298)</f>
        <v>3.646779376833869E-2</v>
      </c>
      <c r="AC299">
        <f>n10_age!$B298/SUM(n10_age!$B298:$K298)</f>
        <v>3.646779376833869E-2</v>
      </c>
      <c r="AD299">
        <f>n10_age!$B298/SUM(n10_age!$B298:$K298)</f>
        <v>3.646779376833869E-2</v>
      </c>
      <c r="AE299">
        <f>n10_age!$B298/SUM(n10_age!$B298:$K298)</f>
        <v>3.646779376833869E-2</v>
      </c>
      <c r="AG299" s="6">
        <f t="shared" si="12"/>
        <v>0.39399445975209174</v>
      </c>
      <c r="AH299">
        <f t="shared" si="13"/>
        <v>0.15697321391770294</v>
      </c>
      <c r="AI299">
        <f t="shared" si="14"/>
        <v>0.43044340689999999</v>
      </c>
    </row>
    <row r="300" spans="1:35" x14ac:dyDescent="0.2">
      <c r="A300" s="1">
        <v>36069</v>
      </c>
      <c r="B300">
        <v>0.35653690580000003</v>
      </c>
      <c r="C300">
        <v>0.38647448490000003</v>
      </c>
      <c r="D300">
        <v>0.42591953519999998</v>
      </c>
      <c r="E300">
        <v>0.32747539930000003</v>
      </c>
      <c r="F300">
        <v>0.3623933305</v>
      </c>
      <c r="G300">
        <v>0.31840435379999998</v>
      </c>
      <c r="H300">
        <v>0.4304467796</v>
      </c>
      <c r="I300">
        <v>0.46068819640000003</v>
      </c>
      <c r="J300">
        <v>0.45419861509999998</v>
      </c>
      <c r="K300">
        <v>0.6093283759</v>
      </c>
      <c r="L300">
        <f>totalme10_age!B300/SUM(totalme10_age!$B300:$K300)</f>
        <v>0.36269128284673052</v>
      </c>
      <c r="M300">
        <f>totalme10_age!C300/SUM(totalme10_age!$B300:$K300)</f>
        <v>4.8445866142323504E-2</v>
      </c>
      <c r="N300">
        <f>totalme10_age!D300/SUM(totalme10_age!$B300:$K300)</f>
        <v>8.2623127306996183E-2</v>
      </c>
      <c r="O300">
        <f>totalme10_age!E300/SUM(totalme10_age!$B300:$K300)</f>
        <v>0.11807461397893658</v>
      </c>
      <c r="P300">
        <f>totalme10_age!F300/SUM(totalme10_age!$B300:$K300)</f>
        <v>7.0752642674453636E-2</v>
      </c>
      <c r="Q300">
        <f>totalme10_age!G300/SUM(totalme10_age!$B300:$K300)</f>
        <v>0.11641004349701244</v>
      </c>
      <c r="R300">
        <f>totalme10_age!H300/SUM(totalme10_age!$B300:$K300)</f>
        <v>7.3514232589830003E-2</v>
      </c>
      <c r="S300">
        <f>totalme10_age!I300/SUM(totalme10_age!$B300:$K300)</f>
        <v>3.9697337591404105E-2</v>
      </c>
      <c r="T300">
        <f>totalme10_age!J300/SUM(totalme10_age!$B300:$K300)</f>
        <v>5.4841322481776734E-2</v>
      </c>
      <c r="U300">
        <f>totalme10_age!K300/SUM(totalme10_age!$B300:$K300)</f>
        <v>3.2949530890536281E-2</v>
      </c>
      <c r="V300">
        <f>n10_age!$B299/SUM(n10_age!$B299:$K299)</f>
        <v>3.6728351462070916E-2</v>
      </c>
      <c r="W300">
        <f>n10_age!$B299/SUM(n10_age!$B299:$K299)</f>
        <v>3.6728351462070916E-2</v>
      </c>
      <c r="X300">
        <f>n10_age!$B299/SUM(n10_age!$B299:$K299)</f>
        <v>3.6728351462070916E-2</v>
      </c>
      <c r="Y300">
        <f>n10_age!$B299/SUM(n10_age!$B299:$K299)</f>
        <v>3.6728351462070916E-2</v>
      </c>
      <c r="Z300">
        <f>n10_age!$B299/SUM(n10_age!$B299:$K299)</f>
        <v>3.6728351462070916E-2</v>
      </c>
      <c r="AA300">
        <f>n10_age!$B299/SUM(n10_age!$B299:$K299)</f>
        <v>3.6728351462070916E-2</v>
      </c>
      <c r="AB300">
        <f>n10_age!$B299/SUM(n10_age!$B299:$K299)</f>
        <v>3.6728351462070916E-2</v>
      </c>
      <c r="AC300">
        <f>n10_age!$B299/SUM(n10_age!$B299:$K299)</f>
        <v>3.6728351462070916E-2</v>
      </c>
      <c r="AD300">
        <f>n10_age!$B299/SUM(n10_age!$B299:$K299)</f>
        <v>3.6728351462070916E-2</v>
      </c>
      <c r="AE300">
        <f>n10_age!$B299/SUM(n10_age!$B299:$K299)</f>
        <v>3.6728351462070916E-2</v>
      </c>
      <c r="AG300" s="6">
        <f t="shared" si="12"/>
        <v>0.37951700114057085</v>
      </c>
      <c r="AH300">
        <f t="shared" si="13"/>
        <v>0.15175662577906485</v>
      </c>
      <c r="AI300">
        <f t="shared" si="14"/>
        <v>0.41318659765000004</v>
      </c>
    </row>
    <row r="301" spans="1:35" x14ac:dyDescent="0.2">
      <c r="A301" s="1">
        <v>36100</v>
      </c>
      <c r="B301">
        <v>0.3460263931</v>
      </c>
      <c r="C301">
        <v>0.35776658230000002</v>
      </c>
      <c r="D301">
        <v>0.38676130679999998</v>
      </c>
      <c r="E301">
        <v>0.28035138440000001</v>
      </c>
      <c r="F301">
        <v>0.35521012060000001</v>
      </c>
      <c r="G301">
        <v>0.27713346389999999</v>
      </c>
      <c r="H301">
        <v>0.40828539110000001</v>
      </c>
      <c r="I301">
        <v>0.42883429439999998</v>
      </c>
      <c r="J301">
        <v>0.43654445469999997</v>
      </c>
      <c r="K301">
        <v>0.57899580799999995</v>
      </c>
      <c r="L301">
        <f>totalme10_age!B301/SUM(totalme10_age!$B301:$K301)</f>
        <v>0.35960282634476065</v>
      </c>
      <c r="M301">
        <f>totalme10_age!C301/SUM(totalme10_age!$B301:$K301)</f>
        <v>4.8274326726600696E-2</v>
      </c>
      <c r="N301">
        <f>totalme10_age!D301/SUM(totalme10_age!$B301:$K301)</f>
        <v>7.979517760773254E-2</v>
      </c>
      <c r="O301">
        <f>totalme10_age!E301/SUM(totalme10_age!$B301:$K301)</f>
        <v>0.12364369790073186</v>
      </c>
      <c r="P301">
        <f>totalme10_age!F301/SUM(totalme10_age!$B301:$K301)</f>
        <v>7.1573843704284004E-2</v>
      </c>
      <c r="Q301">
        <f>totalme10_age!G301/SUM(totalme10_age!$B301:$K301)</f>
        <v>0.12264165523815007</v>
      </c>
      <c r="R301">
        <f>totalme10_age!H301/SUM(totalme10_age!$B301:$K301)</f>
        <v>7.1885360422776198E-2</v>
      </c>
      <c r="S301">
        <f>totalme10_age!I301/SUM(totalme10_age!$B301:$K301)</f>
        <v>3.9114614559030668E-2</v>
      </c>
      <c r="T301">
        <f>totalme10_age!J301/SUM(totalme10_age!$B301:$K301)</f>
        <v>5.127268133883045E-2</v>
      </c>
      <c r="U301">
        <f>totalme10_age!K301/SUM(totalme10_age!$B301:$K301)</f>
        <v>3.2195816157102854E-2</v>
      </c>
      <c r="V301">
        <f>n10_age!$B300/SUM(n10_age!$B300:$K300)</f>
        <v>3.7100701905171181E-2</v>
      </c>
      <c r="W301">
        <f>n10_age!$B300/SUM(n10_age!$B300:$K300)</f>
        <v>3.7100701905171181E-2</v>
      </c>
      <c r="X301">
        <f>n10_age!$B300/SUM(n10_age!$B300:$K300)</f>
        <v>3.7100701905171181E-2</v>
      </c>
      <c r="Y301">
        <f>n10_age!$B300/SUM(n10_age!$B300:$K300)</f>
        <v>3.7100701905171181E-2</v>
      </c>
      <c r="Z301">
        <f>n10_age!$B300/SUM(n10_age!$B300:$K300)</f>
        <v>3.7100701905171181E-2</v>
      </c>
      <c r="AA301">
        <f>n10_age!$B300/SUM(n10_age!$B300:$K300)</f>
        <v>3.7100701905171181E-2</v>
      </c>
      <c r="AB301">
        <f>n10_age!$B300/SUM(n10_age!$B300:$K300)</f>
        <v>3.7100701905171181E-2</v>
      </c>
      <c r="AC301">
        <f>n10_age!$B300/SUM(n10_age!$B300:$K300)</f>
        <v>3.7100701905171181E-2</v>
      </c>
      <c r="AD301">
        <f>n10_age!$B300/SUM(n10_age!$B300:$K300)</f>
        <v>3.7100701905171181E-2</v>
      </c>
      <c r="AE301">
        <f>n10_age!$B300/SUM(n10_age!$B300:$K300)</f>
        <v>3.7100701905171181E-2</v>
      </c>
      <c r="AG301" s="6">
        <f t="shared" si="12"/>
        <v>0.35378771720564073</v>
      </c>
      <c r="AH301">
        <f t="shared" si="13"/>
        <v>0.14305693777663658</v>
      </c>
      <c r="AI301">
        <f t="shared" si="14"/>
        <v>0.38559091993</v>
      </c>
    </row>
    <row r="302" spans="1:35" x14ac:dyDescent="0.2">
      <c r="A302" s="1">
        <v>36130</v>
      </c>
      <c r="B302">
        <v>0.33124008449999998</v>
      </c>
      <c r="C302">
        <v>0.32339674810000002</v>
      </c>
      <c r="D302">
        <v>0.36823456020000001</v>
      </c>
      <c r="E302">
        <v>0.25736161530000001</v>
      </c>
      <c r="F302">
        <v>0.35701729100000001</v>
      </c>
      <c r="G302">
        <v>0.2656363162</v>
      </c>
      <c r="H302">
        <v>0.39806514510000002</v>
      </c>
      <c r="I302">
        <v>0.41775404669999999</v>
      </c>
      <c r="J302">
        <v>0.42652111590000003</v>
      </c>
      <c r="K302">
        <v>0.57653061959999996</v>
      </c>
      <c r="L302">
        <f>totalme10_age!B302/SUM(totalme10_age!$B302:$K302)</f>
        <v>0.35186708902853225</v>
      </c>
      <c r="M302">
        <f>totalme10_age!C302/SUM(totalme10_age!$B302:$K302)</f>
        <v>5.0841268036425843E-2</v>
      </c>
      <c r="N302">
        <f>totalme10_age!D302/SUM(totalme10_age!$B302:$K302)</f>
        <v>7.7646873233903277E-2</v>
      </c>
      <c r="O302">
        <f>totalme10_age!E302/SUM(totalme10_age!$B302:$K302)</f>
        <v>0.12537644707093126</v>
      </c>
      <c r="P302">
        <f>totalme10_age!F302/SUM(totalme10_age!$B302:$K302)</f>
        <v>7.1028616140216258E-2</v>
      </c>
      <c r="Q302">
        <f>totalme10_age!G302/SUM(totalme10_age!$B302:$K302)</f>
        <v>0.12583118846510408</v>
      </c>
      <c r="R302">
        <f>totalme10_age!H302/SUM(totalme10_age!$B302:$K302)</f>
        <v>7.2534560685686519E-2</v>
      </c>
      <c r="S302">
        <f>totalme10_age!I302/SUM(totalme10_age!$B302:$K302)</f>
        <v>3.8867223740792704E-2</v>
      </c>
      <c r="T302">
        <f>totalme10_age!J302/SUM(totalme10_age!$B302:$K302)</f>
        <v>5.169662149795367E-2</v>
      </c>
      <c r="U302">
        <f>totalme10_age!K302/SUM(totalme10_age!$B302:$K302)</f>
        <v>3.4310112100454107E-2</v>
      </c>
      <c r="V302">
        <f>n10_age!$B301/SUM(n10_age!$B301:$K301)</f>
        <v>3.7159729223678523E-2</v>
      </c>
      <c r="W302">
        <f>n10_age!$B301/SUM(n10_age!$B301:$K301)</f>
        <v>3.7159729223678523E-2</v>
      </c>
      <c r="X302">
        <f>n10_age!$B301/SUM(n10_age!$B301:$K301)</f>
        <v>3.7159729223678523E-2</v>
      </c>
      <c r="Y302">
        <f>n10_age!$B301/SUM(n10_age!$B301:$K301)</f>
        <v>3.7159729223678523E-2</v>
      </c>
      <c r="Z302">
        <f>n10_age!$B301/SUM(n10_age!$B301:$K301)</f>
        <v>3.7159729223678523E-2</v>
      </c>
      <c r="AA302">
        <f>n10_age!$B301/SUM(n10_age!$B301:$K301)</f>
        <v>3.7159729223678523E-2</v>
      </c>
      <c r="AB302">
        <f>n10_age!$B301/SUM(n10_age!$B301:$K301)</f>
        <v>3.7159729223678523E-2</v>
      </c>
      <c r="AC302">
        <f>n10_age!$B301/SUM(n10_age!$B301:$K301)</f>
        <v>3.7159729223678523E-2</v>
      </c>
      <c r="AD302">
        <f>n10_age!$B301/SUM(n10_age!$B301:$K301)</f>
        <v>3.7159729223678523E-2</v>
      </c>
      <c r="AE302">
        <f>n10_age!$B301/SUM(n10_age!$B301:$K301)</f>
        <v>3.7159729223678523E-2</v>
      </c>
      <c r="AG302" s="6">
        <f t="shared" si="12"/>
        <v>0.33957846099778949</v>
      </c>
      <c r="AH302">
        <f t="shared" si="13"/>
        <v>0.13829950251919917</v>
      </c>
      <c r="AI302">
        <f t="shared" si="14"/>
        <v>0.37217575425999999</v>
      </c>
    </row>
    <row r="303" spans="1:35" x14ac:dyDescent="0.2">
      <c r="A303" s="1">
        <v>36161</v>
      </c>
      <c r="B303">
        <v>0.32584900360000002</v>
      </c>
      <c r="C303">
        <v>0.31119921029999997</v>
      </c>
      <c r="D303">
        <v>0.3546315156</v>
      </c>
      <c r="E303">
        <v>0.24945911949999999</v>
      </c>
      <c r="F303">
        <v>0.32465096500000001</v>
      </c>
      <c r="G303">
        <v>0.25563356809999999</v>
      </c>
      <c r="H303">
        <v>0.38895922669999999</v>
      </c>
      <c r="I303">
        <v>0.41567504440000003</v>
      </c>
      <c r="J303">
        <v>0.4000918705</v>
      </c>
      <c r="K303">
        <v>0.55708096149999997</v>
      </c>
      <c r="L303">
        <f>totalme10_age!B303/SUM(totalme10_age!$B303:$K303)</f>
        <v>0.33562031187946867</v>
      </c>
      <c r="M303">
        <f>totalme10_age!C303/SUM(totalme10_age!$B303:$K303)</f>
        <v>5.0266253177471527E-2</v>
      </c>
      <c r="N303">
        <f>totalme10_age!D303/SUM(totalme10_age!$B303:$K303)</f>
        <v>7.5520071626855756E-2</v>
      </c>
      <c r="O303">
        <f>totalme10_age!E303/SUM(totalme10_age!$B303:$K303)</f>
        <v>0.12245567114033649</v>
      </c>
      <c r="P303">
        <f>totalme10_age!F303/SUM(totalme10_age!$B303:$K303)</f>
        <v>7.7582728460229455E-2</v>
      </c>
      <c r="Q303">
        <f>totalme10_age!G303/SUM(totalme10_age!$B303:$K303)</f>
        <v>0.12840722666584628</v>
      </c>
      <c r="R303">
        <f>totalme10_age!H303/SUM(totalme10_age!$B303:$K303)</f>
        <v>7.9244247633257922E-2</v>
      </c>
      <c r="S303">
        <f>totalme10_age!I303/SUM(totalme10_age!$B303:$K303)</f>
        <v>3.8346560791803284E-2</v>
      </c>
      <c r="T303">
        <f>totalme10_age!J303/SUM(totalme10_age!$B303:$K303)</f>
        <v>5.6934674728803036E-2</v>
      </c>
      <c r="U303">
        <f>totalme10_age!K303/SUM(totalme10_age!$B303:$K303)</f>
        <v>3.5622253895927602E-2</v>
      </c>
      <c r="V303">
        <f>n10_age!$B302/SUM(n10_age!$B302:$K302)</f>
        <v>3.7085514834205933E-2</v>
      </c>
      <c r="W303">
        <f>n10_age!$B302/SUM(n10_age!$B302:$K302)</f>
        <v>3.7085514834205933E-2</v>
      </c>
      <c r="X303">
        <f>n10_age!$B302/SUM(n10_age!$B302:$K302)</f>
        <v>3.7085514834205933E-2</v>
      </c>
      <c r="Y303">
        <f>n10_age!$B302/SUM(n10_age!$B302:$K302)</f>
        <v>3.7085514834205933E-2</v>
      </c>
      <c r="Z303">
        <f>n10_age!$B302/SUM(n10_age!$B302:$K302)</f>
        <v>3.7085514834205933E-2</v>
      </c>
      <c r="AA303">
        <f>n10_age!$B302/SUM(n10_age!$B302:$K302)</f>
        <v>3.7085514834205933E-2</v>
      </c>
      <c r="AB303">
        <f>n10_age!$B302/SUM(n10_age!$B302:$K302)</f>
        <v>3.7085514834205933E-2</v>
      </c>
      <c r="AC303">
        <f>n10_age!$B302/SUM(n10_age!$B302:$K302)</f>
        <v>3.7085514834205933E-2</v>
      </c>
      <c r="AD303">
        <f>n10_age!$B302/SUM(n10_age!$B302:$K302)</f>
        <v>3.7085514834205933E-2</v>
      </c>
      <c r="AE303">
        <f>n10_age!$B302/SUM(n10_age!$B302:$K302)</f>
        <v>3.7085514834205933E-2</v>
      </c>
      <c r="AG303" s="6">
        <f t="shared" si="12"/>
        <v>0.32973241865075148</v>
      </c>
      <c r="AH303">
        <f t="shared" si="13"/>
        <v>0.13288594731326353</v>
      </c>
      <c r="AI303">
        <f t="shared" si="14"/>
        <v>0.35832304851999996</v>
      </c>
    </row>
    <row r="304" spans="1:35" x14ac:dyDescent="0.2">
      <c r="A304" s="1">
        <v>36192</v>
      </c>
      <c r="B304">
        <v>0.32994768839999999</v>
      </c>
      <c r="C304">
        <v>0.30748509600000001</v>
      </c>
      <c r="D304">
        <v>0.35724392020000001</v>
      </c>
      <c r="E304">
        <v>0.29838479029999998</v>
      </c>
      <c r="F304">
        <v>0.39314240760000002</v>
      </c>
      <c r="G304">
        <v>0.24115736600000001</v>
      </c>
      <c r="H304">
        <v>0.43483499980000001</v>
      </c>
      <c r="I304">
        <v>0.45431171479999999</v>
      </c>
      <c r="J304">
        <v>0.42108617469999998</v>
      </c>
      <c r="K304">
        <v>0.55319632009999997</v>
      </c>
      <c r="L304">
        <f>totalme10_age!B304/SUM(totalme10_age!$B304:$K304)</f>
        <v>0.32160112548669478</v>
      </c>
      <c r="M304">
        <f>totalme10_age!C304/SUM(totalme10_age!$B304:$K304)</f>
        <v>4.7487480531702007E-2</v>
      </c>
      <c r="N304">
        <f>totalme10_age!D304/SUM(totalme10_age!$B304:$K304)</f>
        <v>7.3309194151392448E-2</v>
      </c>
      <c r="O304">
        <f>totalme10_age!E304/SUM(totalme10_age!$B304:$K304)</f>
        <v>0.12449052628179116</v>
      </c>
      <c r="P304">
        <f>totalme10_age!F304/SUM(totalme10_age!$B304:$K304)</f>
        <v>7.5222788016334224E-2</v>
      </c>
      <c r="Q304">
        <f>totalme10_age!G304/SUM(totalme10_age!$B304:$K304)</f>
        <v>0.1542599320385668</v>
      </c>
      <c r="R304">
        <f>totalme10_age!H304/SUM(totalme10_age!$B304:$K304)</f>
        <v>6.7660969178486685E-2</v>
      </c>
      <c r="S304">
        <f>totalme10_age!I304/SUM(totalme10_age!$B304:$K304)</f>
        <v>4.226647413024593E-2</v>
      </c>
      <c r="T304">
        <f>totalme10_age!J304/SUM(totalme10_age!$B304:$K304)</f>
        <v>5.632899240819645E-2</v>
      </c>
      <c r="U304">
        <f>totalme10_age!K304/SUM(totalme10_age!$B304:$K304)</f>
        <v>3.737251777658953E-2</v>
      </c>
      <c r="V304">
        <f>n10_age!$B303/SUM(n10_age!$B303:$K303)</f>
        <v>3.7340752672426418E-2</v>
      </c>
      <c r="W304">
        <f>n10_age!$B303/SUM(n10_age!$B303:$K303)</f>
        <v>3.7340752672426418E-2</v>
      </c>
      <c r="X304">
        <f>n10_age!$B303/SUM(n10_age!$B303:$K303)</f>
        <v>3.7340752672426418E-2</v>
      </c>
      <c r="Y304">
        <f>n10_age!$B303/SUM(n10_age!$B303:$K303)</f>
        <v>3.7340752672426418E-2</v>
      </c>
      <c r="Z304">
        <f>n10_age!$B303/SUM(n10_age!$B303:$K303)</f>
        <v>3.7340752672426418E-2</v>
      </c>
      <c r="AA304">
        <f>n10_age!$B303/SUM(n10_age!$B303:$K303)</f>
        <v>3.7340752672426418E-2</v>
      </c>
      <c r="AB304">
        <f>n10_age!$B303/SUM(n10_age!$B303:$K303)</f>
        <v>3.7340752672426418E-2</v>
      </c>
      <c r="AC304">
        <f>n10_age!$B303/SUM(n10_age!$B303:$K303)</f>
        <v>3.7340752672426418E-2</v>
      </c>
      <c r="AD304">
        <f>n10_age!$B303/SUM(n10_age!$B303:$K303)</f>
        <v>3.7340752672426418E-2</v>
      </c>
      <c r="AE304">
        <f>n10_age!$B303/SUM(n10_age!$B303:$K303)</f>
        <v>3.7340752672426418E-2</v>
      </c>
      <c r="AG304" s="6">
        <f t="shared" si="12"/>
        <v>0.34383998191703374</v>
      </c>
      <c r="AH304">
        <f t="shared" si="13"/>
        <v>0.14155096966825303</v>
      </c>
      <c r="AI304">
        <f t="shared" si="14"/>
        <v>0.37907904779000001</v>
      </c>
    </row>
    <row r="305" spans="1:35" x14ac:dyDescent="0.2">
      <c r="A305" s="1">
        <v>36220</v>
      </c>
      <c r="B305">
        <v>0.33951143389999999</v>
      </c>
      <c r="C305">
        <v>0.3248335946</v>
      </c>
      <c r="D305">
        <v>0.36056963889999999</v>
      </c>
      <c r="E305">
        <v>0.26628125609999997</v>
      </c>
      <c r="F305">
        <v>0.39058949069999999</v>
      </c>
      <c r="G305">
        <v>0.25237838950000002</v>
      </c>
      <c r="H305">
        <v>0.40665744869999998</v>
      </c>
      <c r="I305">
        <v>0.41462702060000001</v>
      </c>
      <c r="J305">
        <v>0.44887166160000003</v>
      </c>
      <c r="K305">
        <v>0.56417245410000005</v>
      </c>
      <c r="L305">
        <f>totalme10_age!B305/SUM(totalme10_age!$B305:$K305)</f>
        <v>0.32814258141537028</v>
      </c>
      <c r="M305">
        <f>totalme10_age!C305/SUM(totalme10_age!$B305:$K305)</f>
        <v>4.8230992731140884E-2</v>
      </c>
      <c r="N305">
        <f>totalme10_age!D305/SUM(totalme10_age!$B305:$K305)</f>
        <v>7.5109674814930499E-2</v>
      </c>
      <c r="O305">
        <f>totalme10_age!E305/SUM(totalme10_age!$B305:$K305)</f>
        <v>0.12137516952517231</v>
      </c>
      <c r="P305">
        <f>totalme10_age!F305/SUM(totalme10_age!$B305:$K305)</f>
        <v>7.7247188383359672E-2</v>
      </c>
      <c r="Q305">
        <f>totalme10_age!G305/SUM(totalme10_age!$B305:$K305)</f>
        <v>0.13487500983802742</v>
      </c>
      <c r="R305">
        <f>totalme10_age!H305/SUM(totalme10_age!$B305:$K305)</f>
        <v>8.0732718230600797E-2</v>
      </c>
      <c r="S305">
        <f>totalme10_age!I305/SUM(totalme10_age!$B305:$K305)</f>
        <v>4.0952360018974725E-2</v>
      </c>
      <c r="T305">
        <f>totalme10_age!J305/SUM(totalme10_age!$B305:$K305)</f>
        <v>5.3662008095559162E-2</v>
      </c>
      <c r="U305">
        <f>totalme10_age!K305/SUM(totalme10_age!$B305:$K305)</f>
        <v>3.9672296946864263E-2</v>
      </c>
      <c r="V305">
        <f>n10_age!$B304/SUM(n10_age!$B304:$K304)</f>
        <v>3.7418974661166768E-2</v>
      </c>
      <c r="W305">
        <f>n10_age!$B304/SUM(n10_age!$B304:$K304)</f>
        <v>3.7418974661166768E-2</v>
      </c>
      <c r="X305">
        <f>n10_age!$B304/SUM(n10_age!$B304:$K304)</f>
        <v>3.7418974661166768E-2</v>
      </c>
      <c r="Y305">
        <f>n10_age!$B304/SUM(n10_age!$B304:$K304)</f>
        <v>3.7418974661166768E-2</v>
      </c>
      <c r="Z305">
        <f>n10_age!$B304/SUM(n10_age!$B304:$K304)</f>
        <v>3.7418974661166768E-2</v>
      </c>
      <c r="AA305">
        <f>n10_age!$B304/SUM(n10_age!$B304:$K304)</f>
        <v>3.7418974661166768E-2</v>
      </c>
      <c r="AB305">
        <f>n10_age!$B304/SUM(n10_age!$B304:$K304)</f>
        <v>3.7418974661166768E-2</v>
      </c>
      <c r="AC305">
        <f>n10_age!$B304/SUM(n10_age!$B304:$K304)</f>
        <v>3.7418974661166768E-2</v>
      </c>
      <c r="AD305">
        <f>n10_age!$B304/SUM(n10_age!$B304:$K304)</f>
        <v>3.7418974661166768E-2</v>
      </c>
      <c r="AE305">
        <f>n10_age!$B304/SUM(n10_age!$B304:$K304)</f>
        <v>3.7418974661166768E-2</v>
      </c>
      <c r="AG305" s="6">
        <f t="shared" si="12"/>
        <v>0.34696877185219427</v>
      </c>
      <c r="AH305">
        <f t="shared" si="13"/>
        <v>0.14101312120356513</v>
      </c>
      <c r="AI305">
        <f t="shared" si="14"/>
        <v>0.37684923886999999</v>
      </c>
    </row>
    <row r="306" spans="1:35" x14ac:dyDescent="0.2">
      <c r="A306" s="1">
        <v>36251</v>
      </c>
      <c r="B306">
        <v>0.34213408550000002</v>
      </c>
      <c r="C306">
        <v>0.3205827819</v>
      </c>
      <c r="D306">
        <v>0.35422996569999998</v>
      </c>
      <c r="E306">
        <v>0.25887570780000002</v>
      </c>
      <c r="F306">
        <v>0.37489332289999999</v>
      </c>
      <c r="G306">
        <v>0.25587771609999999</v>
      </c>
      <c r="H306">
        <v>0.4398099775</v>
      </c>
      <c r="I306">
        <v>0.47693067439999998</v>
      </c>
      <c r="J306">
        <v>0.4354186753</v>
      </c>
      <c r="K306">
        <v>0.56027509149999999</v>
      </c>
      <c r="L306">
        <f>totalme10_age!B306/SUM(totalme10_age!$B306:$K306)</f>
        <v>0.32491563708409144</v>
      </c>
      <c r="M306">
        <f>totalme10_age!C306/SUM(totalme10_age!$B306:$K306)</f>
        <v>4.6769939906089672E-2</v>
      </c>
      <c r="N306">
        <f>totalme10_age!D306/SUM(totalme10_age!$B306:$K306)</f>
        <v>7.2981855837303392E-2</v>
      </c>
      <c r="O306">
        <f>totalme10_age!E306/SUM(totalme10_age!$B306:$K306)</f>
        <v>0.11919905325803333</v>
      </c>
      <c r="P306">
        <f>totalme10_age!F306/SUM(totalme10_age!$B306:$K306)</f>
        <v>7.7571549092588385E-2</v>
      </c>
      <c r="Q306">
        <f>totalme10_age!G306/SUM(totalme10_age!$B306:$K306)</f>
        <v>0.14739667061787712</v>
      </c>
      <c r="R306">
        <f>totalme10_age!H306/SUM(totalme10_age!$B306:$K306)</f>
        <v>7.187868628336172E-2</v>
      </c>
      <c r="S306">
        <f>totalme10_age!I306/SUM(totalme10_age!$B306:$K306)</f>
        <v>4.0050237096277801E-2</v>
      </c>
      <c r="T306">
        <f>totalme10_age!J306/SUM(totalme10_age!$B306:$K306)</f>
        <v>5.341469623608211E-2</v>
      </c>
      <c r="U306">
        <f>totalme10_age!K306/SUM(totalme10_age!$B306:$K306)</f>
        <v>4.5821674588295017E-2</v>
      </c>
      <c r="V306">
        <f>n10_age!$B305/SUM(n10_age!$B305:$K305)</f>
        <v>3.7665624534762542E-2</v>
      </c>
      <c r="W306">
        <f>n10_age!$B305/SUM(n10_age!$B305:$K305)</f>
        <v>3.7665624534762542E-2</v>
      </c>
      <c r="X306">
        <f>n10_age!$B305/SUM(n10_age!$B305:$K305)</f>
        <v>3.7665624534762542E-2</v>
      </c>
      <c r="Y306">
        <f>n10_age!$B305/SUM(n10_age!$B305:$K305)</f>
        <v>3.7665624534762542E-2</v>
      </c>
      <c r="Z306">
        <f>n10_age!$B305/SUM(n10_age!$B305:$K305)</f>
        <v>3.7665624534762542E-2</v>
      </c>
      <c r="AA306">
        <f>n10_age!$B305/SUM(n10_age!$B305:$K305)</f>
        <v>3.7665624534762542E-2</v>
      </c>
      <c r="AB306">
        <f>n10_age!$B305/SUM(n10_age!$B305:$K305)</f>
        <v>3.7665624534762542E-2</v>
      </c>
      <c r="AC306">
        <f>n10_age!$B305/SUM(n10_age!$B305:$K305)</f>
        <v>3.7665624534762542E-2</v>
      </c>
      <c r="AD306">
        <f>n10_age!$B305/SUM(n10_age!$B305:$K305)</f>
        <v>3.7665624534762542E-2</v>
      </c>
      <c r="AE306">
        <f>n10_age!$B305/SUM(n10_age!$B305:$K305)</f>
        <v>3.7665624534762542E-2</v>
      </c>
      <c r="AG306" s="6">
        <f t="shared" si="12"/>
        <v>0.34930967979883604</v>
      </c>
      <c r="AH306">
        <f t="shared" si="13"/>
        <v>0.14384607468301325</v>
      </c>
      <c r="AI306">
        <f t="shared" si="14"/>
        <v>0.38190279985999998</v>
      </c>
    </row>
    <row r="307" spans="1:35" x14ac:dyDescent="0.2">
      <c r="A307" s="1">
        <v>36281</v>
      </c>
      <c r="B307">
        <v>0.30488517970000001</v>
      </c>
      <c r="C307">
        <v>0.3207409893</v>
      </c>
      <c r="D307">
        <v>0.3386986192</v>
      </c>
      <c r="E307">
        <v>0.25068305749999997</v>
      </c>
      <c r="F307">
        <v>0.35238548990000002</v>
      </c>
      <c r="G307">
        <v>0.24394110760000001</v>
      </c>
      <c r="H307">
        <v>0.41053743700000001</v>
      </c>
      <c r="I307">
        <v>0.3863040076</v>
      </c>
      <c r="J307">
        <v>0.41376069659999998</v>
      </c>
      <c r="K307">
        <v>0.51681018199999995</v>
      </c>
      <c r="L307">
        <f>totalme10_age!B307/SUM(totalme10_age!$B307:$K307)</f>
        <v>0.3260708030845702</v>
      </c>
      <c r="M307">
        <f>totalme10_age!C307/SUM(totalme10_age!$B307:$K307)</f>
        <v>4.795022698148519E-2</v>
      </c>
      <c r="N307">
        <f>totalme10_age!D307/SUM(totalme10_age!$B307:$K307)</f>
        <v>7.1702509852941687E-2</v>
      </c>
      <c r="O307">
        <f>totalme10_age!E307/SUM(totalme10_age!$B307:$K307)</f>
        <v>0.11686861123317815</v>
      </c>
      <c r="P307">
        <f>totalme10_age!F307/SUM(totalme10_age!$B307:$K307)</f>
        <v>7.3735508519088777E-2</v>
      </c>
      <c r="Q307">
        <f>totalme10_age!G307/SUM(totalme10_age!$B307:$K307)</f>
        <v>0.13306465148494254</v>
      </c>
      <c r="R307">
        <f>totalme10_age!H307/SUM(totalme10_age!$B307:$K307)</f>
        <v>8.5352886161758401E-2</v>
      </c>
      <c r="S307">
        <f>totalme10_age!I307/SUM(totalme10_age!$B307:$K307)</f>
        <v>4.0426192447742912E-2</v>
      </c>
      <c r="T307">
        <f>totalme10_age!J307/SUM(totalme10_age!$B307:$K307)</f>
        <v>5.312952011614807E-2</v>
      </c>
      <c r="U307">
        <f>totalme10_age!K307/SUM(totalme10_age!$B307:$K307)</f>
        <v>5.1699090118144081E-2</v>
      </c>
      <c r="V307">
        <f>n10_age!$B306/SUM(n10_age!$B306:$K306)</f>
        <v>3.7496265312219897E-2</v>
      </c>
      <c r="W307">
        <f>n10_age!$B306/SUM(n10_age!$B306:$K306)</f>
        <v>3.7496265312219897E-2</v>
      </c>
      <c r="X307">
        <f>n10_age!$B306/SUM(n10_age!$B306:$K306)</f>
        <v>3.7496265312219897E-2</v>
      </c>
      <c r="Y307">
        <f>n10_age!$B306/SUM(n10_age!$B306:$K306)</f>
        <v>3.7496265312219897E-2</v>
      </c>
      <c r="Z307">
        <f>n10_age!$B306/SUM(n10_age!$B306:$K306)</f>
        <v>3.7496265312219897E-2</v>
      </c>
      <c r="AA307">
        <f>n10_age!$B306/SUM(n10_age!$B306:$K306)</f>
        <v>3.7496265312219897E-2</v>
      </c>
      <c r="AB307">
        <f>n10_age!$B306/SUM(n10_age!$B306:$K306)</f>
        <v>3.7496265312219897E-2</v>
      </c>
      <c r="AC307">
        <f>n10_age!$B306/SUM(n10_age!$B306:$K306)</f>
        <v>3.7496265312219897E-2</v>
      </c>
      <c r="AD307">
        <f>n10_age!$B306/SUM(n10_age!$B306:$K306)</f>
        <v>3.7496265312219897E-2</v>
      </c>
      <c r="AE307">
        <f>n10_age!$B306/SUM(n10_age!$B306:$K306)</f>
        <v>3.7496265312219897E-2</v>
      </c>
      <c r="AG307" s="6">
        <f t="shared" si="12"/>
        <v>0.32617842096725747</v>
      </c>
      <c r="AH307">
        <f t="shared" si="13"/>
        <v>0.13268978762569464</v>
      </c>
      <c r="AI307">
        <f t="shared" si="14"/>
        <v>0.35387467664</v>
      </c>
    </row>
    <row r="308" spans="1:35" x14ac:dyDescent="0.2">
      <c r="A308" s="1">
        <v>36312</v>
      </c>
      <c r="B308">
        <v>0.31525933280000001</v>
      </c>
      <c r="C308">
        <v>0.28347434360000001</v>
      </c>
      <c r="D308">
        <v>0.3434950477</v>
      </c>
      <c r="E308">
        <v>0.26156702259999998</v>
      </c>
      <c r="F308">
        <v>0.36726265600000002</v>
      </c>
      <c r="G308">
        <v>0.24987484809999999</v>
      </c>
      <c r="H308">
        <v>0.3904000634</v>
      </c>
      <c r="I308">
        <v>0.4347543639</v>
      </c>
      <c r="J308">
        <v>0.39693612309999998</v>
      </c>
      <c r="K308">
        <v>0.52102689550000003</v>
      </c>
      <c r="L308">
        <f>totalme10_age!B308/SUM(totalme10_age!$B308:$K308)</f>
        <v>0.32770292151909464</v>
      </c>
      <c r="M308">
        <f>totalme10_age!C308/SUM(totalme10_age!$B308:$K308)</f>
        <v>5.0070055608665891E-2</v>
      </c>
      <c r="N308">
        <f>totalme10_age!D308/SUM(totalme10_age!$B308:$K308)</f>
        <v>7.1078121689980317E-2</v>
      </c>
      <c r="O308">
        <f>totalme10_age!E308/SUM(totalme10_age!$B308:$K308)</f>
        <v>0.11369184836366704</v>
      </c>
      <c r="P308">
        <f>totalme10_age!F308/SUM(totalme10_age!$B308:$K308)</f>
        <v>7.5019156412717891E-2</v>
      </c>
      <c r="Q308">
        <f>totalme10_age!G308/SUM(totalme10_age!$B308:$K308)</f>
        <v>0.13105271380668948</v>
      </c>
      <c r="R308">
        <f>totalme10_age!H308/SUM(totalme10_age!$B308:$K308)</f>
        <v>8.5157536972922707E-2</v>
      </c>
      <c r="S308">
        <f>totalme10_age!I308/SUM(totalme10_age!$B308:$K308)</f>
        <v>4.0634126555200989E-2</v>
      </c>
      <c r="T308">
        <f>totalme10_age!J308/SUM(totalme10_age!$B308:$K308)</f>
        <v>5.2763776213724314E-2</v>
      </c>
      <c r="U308">
        <f>totalme10_age!K308/SUM(totalme10_age!$B308:$K308)</f>
        <v>5.2829742857336756E-2</v>
      </c>
      <c r="V308">
        <f>n10_age!$B307/SUM(n10_age!$B307:$K307)</f>
        <v>3.7552363853979656E-2</v>
      </c>
      <c r="W308">
        <f>n10_age!$B307/SUM(n10_age!$B307:$K307)</f>
        <v>3.7552363853979656E-2</v>
      </c>
      <c r="X308">
        <f>n10_age!$B307/SUM(n10_age!$B307:$K307)</f>
        <v>3.7552363853979656E-2</v>
      </c>
      <c r="Y308">
        <f>n10_age!$B307/SUM(n10_age!$B307:$K307)</f>
        <v>3.7552363853979656E-2</v>
      </c>
      <c r="Z308">
        <f>n10_age!$B307/SUM(n10_age!$B307:$K307)</f>
        <v>3.7552363853979656E-2</v>
      </c>
      <c r="AA308">
        <f>n10_age!$B307/SUM(n10_age!$B307:$K307)</f>
        <v>3.7552363853979656E-2</v>
      </c>
      <c r="AB308">
        <f>n10_age!$B307/SUM(n10_age!$B307:$K307)</f>
        <v>3.7552363853979656E-2</v>
      </c>
      <c r="AC308">
        <f>n10_age!$B307/SUM(n10_age!$B307:$K307)</f>
        <v>3.7552363853979656E-2</v>
      </c>
      <c r="AD308">
        <f>n10_age!$B307/SUM(n10_age!$B307:$K307)</f>
        <v>3.7552363853979656E-2</v>
      </c>
      <c r="AE308">
        <f>n10_age!$B307/SUM(n10_age!$B307:$K307)</f>
        <v>3.7552363853979656E-2</v>
      </c>
      <c r="AG308" s="6">
        <f t="shared" si="12"/>
        <v>0.33133745056142599</v>
      </c>
      <c r="AH308">
        <f t="shared" si="13"/>
        <v>0.1338385285565081</v>
      </c>
      <c r="AI308">
        <f t="shared" si="14"/>
        <v>0.35640506966999996</v>
      </c>
    </row>
    <row r="309" spans="1:35" x14ac:dyDescent="0.2">
      <c r="A309" s="1">
        <v>36342</v>
      </c>
      <c r="B309">
        <v>0.30240815389999998</v>
      </c>
      <c r="C309">
        <v>0.30773310399999998</v>
      </c>
      <c r="D309">
        <v>0.355623627</v>
      </c>
      <c r="E309">
        <v>0.3012152012</v>
      </c>
      <c r="F309">
        <v>0.40663665409999999</v>
      </c>
      <c r="G309">
        <v>0.27605577939999998</v>
      </c>
      <c r="H309">
        <v>0.42085062690000002</v>
      </c>
      <c r="I309">
        <v>0.47018053580000002</v>
      </c>
      <c r="J309">
        <v>0.42300305970000002</v>
      </c>
      <c r="K309">
        <v>0.47959142659999998</v>
      </c>
      <c r="L309">
        <f>totalme10_age!B309/SUM(totalme10_age!$B309:$K309)</f>
        <v>0.32284920681951568</v>
      </c>
      <c r="M309">
        <f>totalme10_age!C309/SUM(totalme10_age!$B309:$K309)</f>
        <v>4.8970386517194667E-2</v>
      </c>
      <c r="N309">
        <f>totalme10_age!D309/SUM(totalme10_age!$B309:$K309)</f>
        <v>6.9499145551570454E-2</v>
      </c>
      <c r="O309">
        <f>totalme10_age!E309/SUM(totalme10_age!$B309:$K309)</f>
        <v>0.11488996652673848</v>
      </c>
      <c r="P309">
        <f>totalme10_age!F309/SUM(totalme10_age!$B309:$K309)</f>
        <v>7.5557162866028441E-2</v>
      </c>
      <c r="Q309">
        <f>totalme10_age!G309/SUM(totalme10_age!$B309:$K309)</f>
        <v>0.14665420085212119</v>
      </c>
      <c r="R309">
        <f>totalme10_age!H309/SUM(totalme10_age!$B309:$K309)</f>
        <v>7.4806185408426082E-2</v>
      </c>
      <c r="S309">
        <f>totalme10_age!I309/SUM(totalme10_age!$B309:$K309)</f>
        <v>3.4488087863909604E-2</v>
      </c>
      <c r="T309">
        <f>totalme10_age!J309/SUM(totalme10_age!$B309:$K309)</f>
        <v>6.0873736539046222E-2</v>
      </c>
      <c r="U309">
        <f>totalme10_age!K309/SUM(totalme10_age!$B309:$K309)</f>
        <v>5.1411921055449186E-2</v>
      </c>
      <c r="V309">
        <f>n10_age!$B308/SUM(n10_age!$B308:$K308)</f>
        <v>3.7475640833458251E-2</v>
      </c>
      <c r="W309">
        <f>n10_age!$B308/SUM(n10_age!$B308:$K308)</f>
        <v>3.7475640833458251E-2</v>
      </c>
      <c r="X309">
        <f>n10_age!$B308/SUM(n10_age!$B308:$K308)</f>
        <v>3.7475640833458251E-2</v>
      </c>
      <c r="Y309">
        <f>n10_age!$B308/SUM(n10_age!$B308:$K308)</f>
        <v>3.7475640833458251E-2</v>
      </c>
      <c r="Z309">
        <f>n10_age!$B308/SUM(n10_age!$B308:$K308)</f>
        <v>3.7475640833458251E-2</v>
      </c>
      <c r="AA309">
        <f>n10_age!$B308/SUM(n10_age!$B308:$K308)</f>
        <v>3.7475640833458251E-2</v>
      </c>
      <c r="AB309">
        <f>n10_age!$B308/SUM(n10_age!$B308:$K308)</f>
        <v>3.7475640833458251E-2</v>
      </c>
      <c r="AC309">
        <f>n10_age!$B308/SUM(n10_age!$B308:$K308)</f>
        <v>3.7475640833458251E-2</v>
      </c>
      <c r="AD309">
        <f>n10_age!$B308/SUM(n10_age!$B308:$K308)</f>
        <v>3.7475640833458251E-2</v>
      </c>
      <c r="AE309">
        <f>n10_age!$B308/SUM(n10_age!$B308:$K308)</f>
        <v>3.7475640833458251E-2</v>
      </c>
      <c r="AG309" s="6">
        <f t="shared" si="12"/>
        <v>0.34133758691701721</v>
      </c>
      <c r="AH309">
        <f t="shared" si="13"/>
        <v>0.14028249769899565</v>
      </c>
      <c r="AI309">
        <f t="shared" si="14"/>
        <v>0.37432981686</v>
      </c>
    </row>
    <row r="310" spans="1:35" x14ac:dyDescent="0.2">
      <c r="A310" s="1">
        <v>36373</v>
      </c>
      <c r="B310">
        <v>0.30786146759999999</v>
      </c>
      <c r="C310">
        <v>0.31283476919999997</v>
      </c>
      <c r="D310">
        <v>0.37200808790000001</v>
      </c>
      <c r="E310">
        <v>0.2790356544</v>
      </c>
      <c r="F310">
        <v>0.42307740729999999</v>
      </c>
      <c r="G310">
        <v>0.28588809380000002</v>
      </c>
      <c r="H310">
        <v>0.4091238988</v>
      </c>
      <c r="I310">
        <v>0.47390079600000001</v>
      </c>
      <c r="J310">
        <v>0.41248546390000002</v>
      </c>
      <c r="K310">
        <v>0.47373766719999999</v>
      </c>
      <c r="L310">
        <f>totalme10_age!B310/SUM(totalme10_age!$B310:$K310)</f>
        <v>0.322270495038396</v>
      </c>
      <c r="M310">
        <f>totalme10_age!C310/SUM(totalme10_age!$B310:$K310)</f>
        <v>4.8661431704606198E-2</v>
      </c>
      <c r="N310">
        <f>totalme10_age!D310/SUM(totalme10_age!$B310:$K310)</f>
        <v>6.8716536919908908E-2</v>
      </c>
      <c r="O310">
        <f>totalme10_age!E310/SUM(totalme10_age!$B310:$K310)</f>
        <v>0.11536500520970022</v>
      </c>
      <c r="P310">
        <f>totalme10_age!F310/SUM(totalme10_age!$B310:$K310)</f>
        <v>7.5509858735214999E-2</v>
      </c>
      <c r="Q310">
        <f>totalme10_age!G310/SUM(totalme10_age!$B310:$K310)</f>
        <v>0.14695886760580981</v>
      </c>
      <c r="R310">
        <f>totalme10_age!H310/SUM(totalme10_age!$B310:$K310)</f>
        <v>7.4745435864201112E-2</v>
      </c>
      <c r="S310">
        <f>totalme10_age!I310/SUM(totalme10_age!$B310:$K310)</f>
        <v>3.7167504847696542E-2</v>
      </c>
      <c r="T310">
        <f>totalme10_age!J310/SUM(totalme10_age!$B310:$K310)</f>
        <v>5.7951705347975786E-2</v>
      </c>
      <c r="U310">
        <f>totalme10_age!K310/SUM(totalme10_age!$B310:$K310)</f>
        <v>5.2653158726490429E-2</v>
      </c>
      <c r="V310">
        <f>n10_age!$B309/SUM(n10_age!$B309:$K309)</f>
        <v>3.7409855769230768E-2</v>
      </c>
      <c r="W310">
        <f>n10_age!$B309/SUM(n10_age!$B309:$K309)</f>
        <v>3.7409855769230768E-2</v>
      </c>
      <c r="X310">
        <f>n10_age!$B309/SUM(n10_age!$B309:$K309)</f>
        <v>3.7409855769230768E-2</v>
      </c>
      <c r="Y310">
        <f>n10_age!$B309/SUM(n10_age!$B309:$K309)</f>
        <v>3.7409855769230768E-2</v>
      </c>
      <c r="Z310">
        <f>n10_age!$B309/SUM(n10_age!$B309:$K309)</f>
        <v>3.7409855769230768E-2</v>
      </c>
      <c r="AA310">
        <f>n10_age!$B309/SUM(n10_age!$B309:$K309)</f>
        <v>3.7409855769230768E-2</v>
      </c>
      <c r="AB310">
        <f>n10_age!$B309/SUM(n10_age!$B309:$K309)</f>
        <v>3.7409855769230768E-2</v>
      </c>
      <c r="AC310">
        <f>n10_age!$B309/SUM(n10_age!$B309:$K309)</f>
        <v>3.7409855769230768E-2</v>
      </c>
      <c r="AD310">
        <f>n10_age!$B309/SUM(n10_age!$B309:$K309)</f>
        <v>3.7409855769230768E-2</v>
      </c>
      <c r="AE310">
        <f>n10_age!$B309/SUM(n10_age!$B309:$K309)</f>
        <v>3.7409855769230768E-2</v>
      </c>
      <c r="AG310" s="6">
        <f t="shared" si="12"/>
        <v>0.34319389326027927</v>
      </c>
      <c r="AH310">
        <f t="shared" si="13"/>
        <v>0.14028521232255106</v>
      </c>
      <c r="AI310">
        <f t="shared" si="14"/>
        <v>0.37499533061000001</v>
      </c>
    </row>
    <row r="311" spans="1:35" x14ac:dyDescent="0.2">
      <c r="A311" s="1">
        <v>36404</v>
      </c>
      <c r="B311">
        <v>0.31291070989999997</v>
      </c>
      <c r="C311">
        <v>0.3217313571</v>
      </c>
      <c r="D311">
        <v>0.38212381280000002</v>
      </c>
      <c r="E311">
        <v>0.32341190250000001</v>
      </c>
      <c r="F311">
        <v>0.43825074939999997</v>
      </c>
      <c r="G311">
        <v>0.3037946862</v>
      </c>
      <c r="H311">
        <v>0.43023931789999997</v>
      </c>
      <c r="I311">
        <v>0.50159452709999997</v>
      </c>
      <c r="J311">
        <v>0.4361082731</v>
      </c>
      <c r="K311">
        <v>0.49884949159999997</v>
      </c>
      <c r="L311">
        <f>totalme10_age!B311/SUM(totalme10_age!$B311:$K311)</f>
        <v>0.32329812770451</v>
      </c>
      <c r="M311">
        <f>totalme10_age!C311/SUM(totalme10_age!$B311:$K311)</f>
        <v>4.8307006283359114E-2</v>
      </c>
      <c r="N311">
        <f>totalme10_age!D311/SUM(totalme10_age!$B311:$K311)</f>
        <v>6.7243648966277145E-2</v>
      </c>
      <c r="O311">
        <f>totalme10_age!E311/SUM(totalme10_age!$B311:$K311)</f>
        <v>0.1154951588905177</v>
      </c>
      <c r="P311">
        <f>totalme10_age!F311/SUM(totalme10_age!$B311:$K311)</f>
        <v>7.2590272463400982E-2</v>
      </c>
      <c r="Q311">
        <f>totalme10_age!G311/SUM(totalme10_age!$B311:$K311)</f>
        <v>0.14696159714078263</v>
      </c>
      <c r="R311">
        <f>totalme10_age!H311/SUM(totalme10_age!$B311:$K311)</f>
        <v>7.4719267283746213E-2</v>
      </c>
      <c r="S311">
        <f>totalme10_age!I311/SUM(totalme10_age!$B311:$K311)</f>
        <v>3.6425319138567412E-2</v>
      </c>
      <c r="T311">
        <f>totalme10_age!J311/SUM(totalme10_age!$B311:$K311)</f>
        <v>5.7777790740662104E-2</v>
      </c>
      <c r="U311">
        <f>totalme10_age!K311/SUM(totalme10_age!$B311:$K311)</f>
        <v>5.7181811388176705E-2</v>
      </c>
      <c r="V311">
        <f>n10_age!$B310/SUM(n10_age!$B310:$K310)</f>
        <v>3.7601932950770162E-2</v>
      </c>
      <c r="W311">
        <f>n10_age!$B310/SUM(n10_age!$B310:$K310)</f>
        <v>3.7601932950770162E-2</v>
      </c>
      <c r="X311">
        <f>n10_age!$B310/SUM(n10_age!$B310:$K310)</f>
        <v>3.7601932950770162E-2</v>
      </c>
      <c r="Y311">
        <f>n10_age!$B310/SUM(n10_age!$B310:$K310)</f>
        <v>3.7601932950770162E-2</v>
      </c>
      <c r="Z311">
        <f>n10_age!$B310/SUM(n10_age!$B310:$K310)</f>
        <v>3.7601932950770162E-2</v>
      </c>
      <c r="AA311">
        <f>n10_age!$B310/SUM(n10_age!$B310:$K310)</f>
        <v>3.7601932950770162E-2</v>
      </c>
      <c r="AB311">
        <f>n10_age!$B310/SUM(n10_age!$B310:$K310)</f>
        <v>3.7601932950770162E-2</v>
      </c>
      <c r="AC311">
        <f>n10_age!$B310/SUM(n10_age!$B310:$K310)</f>
        <v>3.7601932950770162E-2</v>
      </c>
      <c r="AD311">
        <f>n10_age!$B310/SUM(n10_age!$B310:$K310)</f>
        <v>3.7601932950770162E-2</v>
      </c>
      <c r="AE311">
        <f>n10_age!$B310/SUM(n10_age!$B310:$K310)</f>
        <v>3.7601932950770162E-2</v>
      </c>
      <c r="AG311" s="6">
        <f t="shared" si="12"/>
        <v>0.36035252492843911</v>
      </c>
      <c r="AH311">
        <f t="shared" si="13"/>
        <v>0.14849059076901241</v>
      </c>
      <c r="AI311">
        <f t="shared" si="14"/>
        <v>0.39490148275999998</v>
      </c>
    </row>
    <row r="312" spans="1:35" x14ac:dyDescent="0.2">
      <c r="A312" s="1">
        <v>36434</v>
      </c>
      <c r="B312">
        <v>0.31903319619999998</v>
      </c>
      <c r="C312">
        <v>0.33256662720000002</v>
      </c>
      <c r="D312">
        <v>0.39811564710000003</v>
      </c>
      <c r="E312">
        <v>0.32474976049999998</v>
      </c>
      <c r="F312">
        <v>0.44687404850000001</v>
      </c>
      <c r="G312">
        <v>0.30020168730000002</v>
      </c>
      <c r="H312">
        <v>0.44118228349999999</v>
      </c>
      <c r="I312">
        <v>0.51675721569999999</v>
      </c>
      <c r="J312">
        <v>0.44717079700000001</v>
      </c>
      <c r="K312">
        <v>0.52515567659999995</v>
      </c>
      <c r="L312">
        <f>totalme10_age!B312/SUM(totalme10_age!$B312:$K312)</f>
        <v>0.31603422651596663</v>
      </c>
      <c r="M312">
        <f>totalme10_age!C312/SUM(totalme10_age!$B312:$K312)</f>
        <v>4.7674730799286254E-2</v>
      </c>
      <c r="N312">
        <f>totalme10_age!D312/SUM(totalme10_age!$B312:$K312)</f>
        <v>6.4440180819752974E-2</v>
      </c>
      <c r="O312">
        <f>totalme10_age!E312/SUM(totalme10_age!$B312:$K312)</f>
        <v>0.11265855706740419</v>
      </c>
      <c r="P312">
        <f>totalme10_age!F312/SUM(totalme10_age!$B312:$K312)</f>
        <v>7.301383250935202E-2</v>
      </c>
      <c r="Q312">
        <f>totalme10_age!G312/SUM(totalme10_age!$B312:$K312)</f>
        <v>0.15372355500084697</v>
      </c>
      <c r="R312">
        <f>totalme10_age!H312/SUM(totalme10_age!$B312:$K312)</f>
        <v>7.4376729690950119E-2</v>
      </c>
      <c r="S312">
        <f>totalme10_age!I312/SUM(totalme10_age!$B312:$K312)</f>
        <v>3.5397171054482375E-2</v>
      </c>
      <c r="T312">
        <f>totalme10_age!J312/SUM(totalme10_age!$B312:$K312)</f>
        <v>6.3735261851565445E-2</v>
      </c>
      <c r="U312">
        <f>totalme10_age!K312/SUM(totalme10_age!$B312:$K312)</f>
        <v>5.8945754690392982E-2</v>
      </c>
      <c r="V312">
        <f>n10_age!$B311/SUM(n10_age!$B311:$K311)</f>
        <v>3.7598544572468161E-2</v>
      </c>
      <c r="W312">
        <f>n10_age!$B311/SUM(n10_age!$B311:$K311)</f>
        <v>3.7598544572468161E-2</v>
      </c>
      <c r="X312">
        <f>n10_age!$B311/SUM(n10_age!$B311:$K311)</f>
        <v>3.7598544572468161E-2</v>
      </c>
      <c r="Y312">
        <f>n10_age!$B311/SUM(n10_age!$B311:$K311)</f>
        <v>3.7598544572468161E-2</v>
      </c>
      <c r="Z312">
        <f>n10_age!$B311/SUM(n10_age!$B311:$K311)</f>
        <v>3.7598544572468161E-2</v>
      </c>
      <c r="AA312">
        <f>n10_age!$B311/SUM(n10_age!$B311:$K311)</f>
        <v>3.7598544572468161E-2</v>
      </c>
      <c r="AB312">
        <f>n10_age!$B311/SUM(n10_age!$B311:$K311)</f>
        <v>3.7598544572468161E-2</v>
      </c>
      <c r="AC312">
        <f>n10_age!$B311/SUM(n10_age!$B311:$K311)</f>
        <v>3.7598544572468161E-2</v>
      </c>
      <c r="AD312">
        <f>n10_age!$B311/SUM(n10_age!$B311:$K311)</f>
        <v>3.7598544572468161E-2</v>
      </c>
      <c r="AE312">
        <f>n10_age!$B311/SUM(n10_age!$B311:$K311)</f>
        <v>3.7598544572468161E-2</v>
      </c>
      <c r="AG312" s="6">
        <f t="shared" si="12"/>
        <v>0.3682586595781317</v>
      </c>
      <c r="AH312">
        <f t="shared" si="13"/>
        <v>0.1523420438175864</v>
      </c>
      <c r="AI312">
        <f t="shared" si="14"/>
        <v>0.40518069395999995</v>
      </c>
    </row>
    <row r="313" spans="1:35" x14ac:dyDescent="0.2">
      <c r="A313" s="1">
        <v>36465</v>
      </c>
      <c r="B313">
        <v>0.32654978779999999</v>
      </c>
      <c r="C313">
        <v>0.32413702179999998</v>
      </c>
      <c r="D313">
        <v>0.36207050569999999</v>
      </c>
      <c r="E313">
        <v>0.35242728629999998</v>
      </c>
      <c r="F313">
        <v>0.4132173301</v>
      </c>
      <c r="G313">
        <v>0.30955781290000001</v>
      </c>
      <c r="H313">
        <v>0.4358067323</v>
      </c>
      <c r="I313">
        <v>0.49391922890000001</v>
      </c>
      <c r="J313">
        <v>0.42387170660000001</v>
      </c>
      <c r="K313">
        <v>0.56567209070000002</v>
      </c>
      <c r="L313">
        <f>totalme10_age!B313/SUM(totalme10_age!$B313:$K313)</f>
        <v>0.31027040947193846</v>
      </c>
      <c r="M313">
        <f>totalme10_age!C313/SUM(totalme10_age!$B313:$K313)</f>
        <v>4.559519211177495E-2</v>
      </c>
      <c r="N313">
        <f>totalme10_age!D313/SUM(totalme10_age!$B313:$K313)</f>
        <v>6.6292876851024377E-2</v>
      </c>
      <c r="O313">
        <f>totalme10_age!E313/SUM(totalme10_age!$B313:$K313)</f>
        <v>0.11554323553425996</v>
      </c>
      <c r="P313">
        <f>totalme10_age!F313/SUM(totalme10_age!$B313:$K313)</f>
        <v>7.6639240468781206E-2</v>
      </c>
      <c r="Q313">
        <f>totalme10_age!G313/SUM(totalme10_age!$B313:$K313)</f>
        <v>0.1471962672958167</v>
      </c>
      <c r="R313">
        <f>totalme10_age!H313/SUM(totalme10_age!$B313:$K313)</f>
        <v>7.5817175042375826E-2</v>
      </c>
      <c r="S313">
        <f>totalme10_age!I313/SUM(totalme10_age!$B313:$K313)</f>
        <v>3.5710099386056342E-2</v>
      </c>
      <c r="T313">
        <f>totalme10_age!J313/SUM(totalme10_age!$B313:$K313)</f>
        <v>6.2907773955569582E-2</v>
      </c>
      <c r="U313">
        <f>totalme10_age!K313/SUM(totalme10_age!$B313:$K313)</f>
        <v>6.4027729882402601E-2</v>
      </c>
      <c r="V313">
        <f>n10_age!$B312/SUM(n10_age!$B312:$K312)</f>
        <v>3.7323623122439691E-2</v>
      </c>
      <c r="W313">
        <f>n10_age!$B312/SUM(n10_age!$B312:$K312)</f>
        <v>3.7323623122439691E-2</v>
      </c>
      <c r="X313">
        <f>n10_age!$B312/SUM(n10_age!$B312:$K312)</f>
        <v>3.7323623122439691E-2</v>
      </c>
      <c r="Y313">
        <f>n10_age!$B312/SUM(n10_age!$B312:$K312)</f>
        <v>3.7323623122439691E-2</v>
      </c>
      <c r="Z313">
        <f>n10_age!$B312/SUM(n10_age!$B312:$K312)</f>
        <v>3.7323623122439691E-2</v>
      </c>
      <c r="AA313">
        <f>n10_age!$B312/SUM(n10_age!$B312:$K312)</f>
        <v>3.7323623122439691E-2</v>
      </c>
      <c r="AB313">
        <f>n10_age!$B312/SUM(n10_age!$B312:$K312)</f>
        <v>3.7323623122439691E-2</v>
      </c>
      <c r="AC313">
        <f>n10_age!$B312/SUM(n10_age!$B312:$K312)</f>
        <v>3.7323623122439691E-2</v>
      </c>
      <c r="AD313">
        <f>n10_age!$B312/SUM(n10_age!$B312:$K312)</f>
        <v>3.7323623122439691E-2</v>
      </c>
      <c r="AE313">
        <f>n10_age!$B312/SUM(n10_age!$B312:$K312)</f>
        <v>3.7323623122439691E-2</v>
      </c>
      <c r="AG313" s="6">
        <f t="shared" si="12"/>
        <v>0.37161859283759391</v>
      </c>
      <c r="AH313">
        <f t="shared" si="13"/>
        <v>0.14956432373882569</v>
      </c>
      <c r="AI313">
        <f t="shared" si="14"/>
        <v>0.40072295030999994</v>
      </c>
    </row>
    <row r="314" spans="1:35" x14ac:dyDescent="0.2">
      <c r="A314" s="1">
        <v>36495</v>
      </c>
      <c r="B314">
        <v>0.3264622023</v>
      </c>
      <c r="C314">
        <v>0.32516055259999999</v>
      </c>
      <c r="D314">
        <v>0.36354463790000002</v>
      </c>
      <c r="E314">
        <v>0.36327283849999997</v>
      </c>
      <c r="F314">
        <v>0.43449275320000003</v>
      </c>
      <c r="G314">
        <v>0.30480277770000003</v>
      </c>
      <c r="H314">
        <v>0.4306905982</v>
      </c>
      <c r="I314">
        <v>0.48353085439999999</v>
      </c>
      <c r="J314">
        <v>0.4208956183</v>
      </c>
      <c r="K314">
        <v>0.53540461130000006</v>
      </c>
      <c r="L314">
        <f>totalme10_age!B314/SUM(totalme10_age!$B314:$K314)</f>
        <v>0.2955631736828947</v>
      </c>
      <c r="M314">
        <f>totalme10_age!C314/SUM(totalme10_age!$B314:$K314)</f>
        <v>4.447914964199317E-2</v>
      </c>
      <c r="N314">
        <f>totalme10_age!D314/SUM(totalme10_age!$B314:$K314)</f>
        <v>6.2748126385275951E-2</v>
      </c>
      <c r="O314">
        <f>totalme10_age!E314/SUM(totalme10_age!$B314:$K314)</f>
        <v>0.11001236847163148</v>
      </c>
      <c r="P314">
        <f>totalme10_age!F314/SUM(totalme10_age!$B314:$K314)</f>
        <v>7.4874234618865956E-2</v>
      </c>
      <c r="Q314">
        <f>totalme10_age!G314/SUM(totalme10_age!$B314:$K314)</f>
        <v>0.14880384124275176</v>
      </c>
      <c r="R314">
        <f>totalme10_age!H314/SUM(totalme10_age!$B314:$K314)</f>
        <v>8.0130796483658742E-2</v>
      </c>
      <c r="S314">
        <f>totalme10_age!I314/SUM(totalme10_age!$B314:$K314)</f>
        <v>3.8285002586539316E-2</v>
      </c>
      <c r="T314">
        <f>totalme10_age!J314/SUM(totalme10_age!$B314:$K314)</f>
        <v>6.5027086242252619E-2</v>
      </c>
      <c r="U314">
        <f>totalme10_age!K314/SUM(totalme10_age!$B314:$K314)</f>
        <v>8.0076220644136331E-2</v>
      </c>
      <c r="V314">
        <f>n10_age!$B313/SUM(n10_age!$B313:$K313)</f>
        <v>3.7020109689213897E-2</v>
      </c>
      <c r="W314">
        <f>n10_age!$B313/SUM(n10_age!$B313:$K313)</f>
        <v>3.7020109689213897E-2</v>
      </c>
      <c r="X314">
        <f>n10_age!$B313/SUM(n10_age!$B313:$K313)</f>
        <v>3.7020109689213897E-2</v>
      </c>
      <c r="Y314">
        <f>n10_age!$B313/SUM(n10_age!$B313:$K313)</f>
        <v>3.7020109689213897E-2</v>
      </c>
      <c r="Z314">
        <f>n10_age!$B313/SUM(n10_age!$B313:$K313)</f>
        <v>3.7020109689213897E-2</v>
      </c>
      <c r="AA314">
        <f>n10_age!$B313/SUM(n10_age!$B313:$K313)</f>
        <v>3.7020109689213897E-2</v>
      </c>
      <c r="AB314">
        <f>n10_age!$B313/SUM(n10_age!$B313:$K313)</f>
        <v>3.7020109689213897E-2</v>
      </c>
      <c r="AC314">
        <f>n10_age!$B313/SUM(n10_age!$B313:$K313)</f>
        <v>3.7020109689213897E-2</v>
      </c>
      <c r="AD314">
        <f>n10_age!$B313/SUM(n10_age!$B313:$K313)</f>
        <v>3.7020109689213897E-2</v>
      </c>
      <c r="AE314">
        <f>n10_age!$B313/SUM(n10_age!$B313:$K313)</f>
        <v>3.7020109689213897E-2</v>
      </c>
      <c r="AG314" s="6">
        <f t="shared" si="12"/>
        <v>0.37488381035470641</v>
      </c>
      <c r="AH314">
        <f t="shared" si="13"/>
        <v>0.1476457280605119</v>
      </c>
      <c r="AI314">
        <f t="shared" si="14"/>
        <v>0.39882574444000002</v>
      </c>
    </row>
    <row r="315" spans="1:35" x14ac:dyDescent="0.2">
      <c r="A315" s="1">
        <v>36526</v>
      </c>
      <c r="B315">
        <v>0.28420638409999999</v>
      </c>
      <c r="C315">
        <v>0.31507040479999998</v>
      </c>
      <c r="D315">
        <v>0.3712288286</v>
      </c>
      <c r="E315">
        <v>0.37675402279999998</v>
      </c>
      <c r="F315">
        <v>0.43128971780000003</v>
      </c>
      <c r="G315">
        <v>0.28852138770000002</v>
      </c>
      <c r="H315">
        <v>0.3936818466</v>
      </c>
      <c r="I315">
        <v>0.48356407620000003</v>
      </c>
      <c r="J315">
        <v>0.41973210010000001</v>
      </c>
      <c r="K315">
        <v>0.52932240890000004</v>
      </c>
      <c r="L315">
        <f>totalme10_age!B315/SUM(totalme10_age!$B315:$K315)</f>
        <v>0.277555922148845</v>
      </c>
      <c r="M315">
        <f>totalme10_age!C315/SUM(totalme10_age!$B315:$K315)</f>
        <v>4.2254797311157097E-2</v>
      </c>
      <c r="N315">
        <f>totalme10_age!D315/SUM(totalme10_age!$B315:$K315)</f>
        <v>5.7544838829986338E-2</v>
      </c>
      <c r="O315">
        <f>totalme10_age!E315/SUM(totalme10_age!$B315:$K315)</f>
        <v>0.10443954506152804</v>
      </c>
      <c r="P315">
        <f>totalme10_age!F315/SUM(totalme10_age!$B315:$K315)</f>
        <v>7.4619053687949674E-2</v>
      </c>
      <c r="Q315">
        <f>totalme10_age!G315/SUM(totalme10_age!$B315:$K315)</f>
        <v>0.15615739380665841</v>
      </c>
      <c r="R315">
        <f>totalme10_age!H315/SUM(totalme10_age!$B315:$K315)</f>
        <v>8.7164652299959053E-2</v>
      </c>
      <c r="S315">
        <f>totalme10_age!I315/SUM(totalme10_age!$B315:$K315)</f>
        <v>4.1140662297712779E-2</v>
      </c>
      <c r="T315">
        <f>totalme10_age!J315/SUM(totalme10_age!$B315:$K315)</f>
        <v>6.8902330570430367E-2</v>
      </c>
      <c r="U315">
        <f>totalme10_age!K315/SUM(totalme10_age!$B315:$K315)</f>
        <v>9.0220803985773243E-2</v>
      </c>
      <c r="V315">
        <f>n10_age!$B314/SUM(n10_age!$B314:$K314)</f>
        <v>3.6957849725106906E-2</v>
      </c>
      <c r="W315">
        <f>n10_age!$B314/SUM(n10_age!$B314:$K314)</f>
        <v>3.6957849725106906E-2</v>
      </c>
      <c r="X315">
        <f>n10_age!$B314/SUM(n10_age!$B314:$K314)</f>
        <v>3.6957849725106906E-2</v>
      </c>
      <c r="Y315">
        <f>n10_age!$B314/SUM(n10_age!$B314:$K314)</f>
        <v>3.6957849725106906E-2</v>
      </c>
      <c r="Z315">
        <f>n10_age!$B314/SUM(n10_age!$B314:$K314)</f>
        <v>3.6957849725106906E-2</v>
      </c>
      <c r="AA315">
        <f>n10_age!$B314/SUM(n10_age!$B314:$K314)</f>
        <v>3.6957849725106906E-2</v>
      </c>
      <c r="AB315">
        <f>n10_age!$B314/SUM(n10_age!$B314:$K314)</f>
        <v>3.6957849725106906E-2</v>
      </c>
      <c r="AC315">
        <f>n10_age!$B314/SUM(n10_age!$B314:$K314)</f>
        <v>3.6957849725106906E-2</v>
      </c>
      <c r="AD315">
        <f>n10_age!$B314/SUM(n10_age!$B314:$K314)</f>
        <v>3.6957849725106906E-2</v>
      </c>
      <c r="AE315">
        <f>n10_age!$B314/SUM(n10_age!$B314:$K314)</f>
        <v>3.6957849725106906E-2</v>
      </c>
      <c r="AG315" s="6">
        <f t="shared" si="12"/>
        <v>0.36102960237818787</v>
      </c>
      <c r="AH315">
        <f t="shared" si="13"/>
        <v>0.14389062690580329</v>
      </c>
      <c r="AI315">
        <f t="shared" si="14"/>
        <v>0.38933711775999996</v>
      </c>
    </row>
    <row r="316" spans="1:35" x14ac:dyDescent="0.2">
      <c r="A316" s="1">
        <v>36557</v>
      </c>
      <c r="B316">
        <v>0.30021225070000002</v>
      </c>
      <c r="C316">
        <v>0.3188458273</v>
      </c>
      <c r="D316">
        <v>0.3868425164</v>
      </c>
      <c r="E316">
        <v>0.39229523840000002</v>
      </c>
      <c r="F316">
        <v>0.4737035013</v>
      </c>
      <c r="G316">
        <v>0.27004137690000002</v>
      </c>
      <c r="H316">
        <v>0.42171826629999998</v>
      </c>
      <c r="I316">
        <v>0.5109300242</v>
      </c>
      <c r="J316">
        <v>0.44001043540000001</v>
      </c>
      <c r="K316">
        <v>0.53771145210000004</v>
      </c>
      <c r="L316">
        <f>totalme10_age!B316/SUM(totalme10_age!$B316:$K316)</f>
        <v>0.28590222208142785</v>
      </c>
      <c r="M316">
        <f>totalme10_age!C316/SUM(totalme10_age!$B316:$K316)</f>
        <v>4.32659919755655E-2</v>
      </c>
      <c r="N316">
        <f>totalme10_age!D316/SUM(totalme10_age!$B316:$K316)</f>
        <v>5.7205227607446951E-2</v>
      </c>
      <c r="O316">
        <f>totalme10_age!E316/SUM(totalme10_age!$B316:$K316)</f>
        <v>0.10732378511032134</v>
      </c>
      <c r="P316">
        <f>totalme10_age!F316/SUM(totalme10_age!$B316:$K316)</f>
        <v>7.1792206624437457E-2</v>
      </c>
      <c r="Q316">
        <f>totalme10_age!G316/SUM(totalme10_age!$B316:$K316)</f>
        <v>0.14986154421922254</v>
      </c>
      <c r="R316">
        <f>totalme10_age!H316/SUM(totalme10_age!$B316:$K316)</f>
        <v>8.4304684412750075E-2</v>
      </c>
      <c r="S316">
        <f>totalme10_age!I316/SUM(totalme10_age!$B316:$K316)</f>
        <v>4.1638781774509484E-2</v>
      </c>
      <c r="T316">
        <f>totalme10_age!J316/SUM(totalme10_age!$B316:$K316)</f>
        <v>6.4639800823827892E-2</v>
      </c>
      <c r="U316">
        <f>totalme10_age!K316/SUM(totalme10_age!$B316:$K316)</f>
        <v>9.4065755370490875E-2</v>
      </c>
      <c r="V316">
        <f>n10_age!$B315/SUM(n10_age!$B315:$K315)</f>
        <v>3.7019969278033797E-2</v>
      </c>
      <c r="W316">
        <f>n10_age!$B315/SUM(n10_age!$B315:$K315)</f>
        <v>3.7019969278033797E-2</v>
      </c>
      <c r="X316">
        <f>n10_age!$B315/SUM(n10_age!$B315:$K315)</f>
        <v>3.7019969278033797E-2</v>
      </c>
      <c r="Y316">
        <f>n10_age!$B315/SUM(n10_age!$B315:$K315)</f>
        <v>3.7019969278033797E-2</v>
      </c>
      <c r="Z316">
        <f>n10_age!$B315/SUM(n10_age!$B315:$K315)</f>
        <v>3.7019969278033797E-2</v>
      </c>
      <c r="AA316">
        <f>n10_age!$B315/SUM(n10_age!$B315:$K315)</f>
        <v>3.7019969278033797E-2</v>
      </c>
      <c r="AB316">
        <f>n10_age!$B315/SUM(n10_age!$B315:$K315)</f>
        <v>3.7019969278033797E-2</v>
      </c>
      <c r="AC316">
        <f>n10_age!$B315/SUM(n10_age!$B315:$K315)</f>
        <v>3.7019969278033797E-2</v>
      </c>
      <c r="AD316">
        <f>n10_age!$B315/SUM(n10_age!$B315:$K315)</f>
        <v>3.7019969278033797E-2</v>
      </c>
      <c r="AE316">
        <f>n10_age!$B315/SUM(n10_age!$B315:$K315)</f>
        <v>3.7019969278033797E-2</v>
      </c>
      <c r="AG316" s="6">
        <f t="shared" si="12"/>
        <v>0.37418534197974668</v>
      </c>
      <c r="AH316">
        <f t="shared" si="13"/>
        <v>0.15001642461582185</v>
      </c>
      <c r="AI316">
        <f t="shared" si="14"/>
        <v>0.40523108890000004</v>
      </c>
    </row>
    <row r="317" spans="1:35" x14ac:dyDescent="0.2">
      <c r="A317" s="1">
        <v>36586</v>
      </c>
      <c r="B317">
        <v>0.31095064900000002</v>
      </c>
      <c r="C317">
        <v>0.3165528293</v>
      </c>
      <c r="D317">
        <v>0.42151689139999998</v>
      </c>
      <c r="E317">
        <v>0.4377588207</v>
      </c>
      <c r="F317">
        <v>0.52757052859999998</v>
      </c>
      <c r="G317">
        <v>0.29110605589999999</v>
      </c>
      <c r="H317">
        <v>0.43480965989999998</v>
      </c>
      <c r="I317">
        <v>0.5489509454</v>
      </c>
      <c r="J317">
        <v>0.44510091870000001</v>
      </c>
      <c r="K317">
        <v>0.52917501450000004</v>
      </c>
      <c r="L317">
        <f>totalme10_age!B317/SUM(totalme10_age!$B317:$K317)</f>
        <v>0.25665002807859577</v>
      </c>
      <c r="M317">
        <f>totalme10_age!C317/SUM(totalme10_age!$B317:$K317)</f>
        <v>4.2833952129890954E-2</v>
      </c>
      <c r="N317">
        <f>totalme10_age!D317/SUM(totalme10_age!$B317:$K317)</f>
        <v>5.1379138038834156E-2</v>
      </c>
      <c r="O317">
        <f>totalme10_age!E317/SUM(totalme10_age!$B317:$K317)</f>
        <v>0.10092877596638274</v>
      </c>
      <c r="P317">
        <f>totalme10_age!F317/SUM(totalme10_age!$B317:$K317)</f>
        <v>6.9415595403655855E-2</v>
      </c>
      <c r="Q317">
        <f>totalme10_age!G317/SUM(totalme10_age!$B317:$K317)</f>
        <v>0.15001008875618635</v>
      </c>
      <c r="R317">
        <f>totalme10_age!H317/SUM(totalme10_age!$B317:$K317)</f>
        <v>9.1383643629451172E-2</v>
      </c>
      <c r="S317">
        <f>totalme10_age!I317/SUM(totalme10_age!$B317:$K317)</f>
        <v>4.6503646657303756E-2</v>
      </c>
      <c r="T317">
        <f>totalme10_age!J317/SUM(totalme10_age!$B317:$K317)</f>
        <v>7.274929216931196E-2</v>
      </c>
      <c r="U317">
        <f>totalme10_age!K317/SUM(totalme10_age!$B317:$K317)</f>
        <v>0.1181458391703873</v>
      </c>
      <c r="V317">
        <f>n10_age!$B316/SUM(n10_age!$B316:$K316)</f>
        <v>3.6815462494247581E-2</v>
      </c>
      <c r="W317">
        <f>n10_age!$B316/SUM(n10_age!$B316:$K316)</f>
        <v>3.6815462494247581E-2</v>
      </c>
      <c r="X317">
        <f>n10_age!$B316/SUM(n10_age!$B316:$K316)</f>
        <v>3.6815462494247581E-2</v>
      </c>
      <c r="Y317">
        <f>n10_age!$B316/SUM(n10_age!$B316:$K316)</f>
        <v>3.6815462494247581E-2</v>
      </c>
      <c r="Z317">
        <f>n10_age!$B316/SUM(n10_age!$B316:$K316)</f>
        <v>3.6815462494247581E-2</v>
      </c>
      <c r="AA317">
        <f>n10_age!$B316/SUM(n10_age!$B316:$K316)</f>
        <v>3.6815462494247581E-2</v>
      </c>
      <c r="AB317">
        <f>n10_age!$B316/SUM(n10_age!$B316:$K316)</f>
        <v>3.6815462494247581E-2</v>
      </c>
      <c r="AC317">
        <f>n10_age!$B316/SUM(n10_age!$B316:$K316)</f>
        <v>3.6815462494247581E-2</v>
      </c>
      <c r="AD317">
        <f>n10_age!$B316/SUM(n10_age!$B316:$K316)</f>
        <v>3.6815462494247581E-2</v>
      </c>
      <c r="AE317">
        <f>n10_age!$B316/SUM(n10_age!$B316:$K316)</f>
        <v>3.6815462494247581E-2</v>
      </c>
      <c r="AG317" s="6">
        <f t="shared" si="12"/>
        <v>0.39965812040707605</v>
      </c>
      <c r="AH317">
        <f t="shared" si="13"/>
        <v>0.15696244135849058</v>
      </c>
      <c r="AI317">
        <f t="shared" si="14"/>
        <v>0.42634923134000002</v>
      </c>
    </row>
    <row r="318" spans="1:35" x14ac:dyDescent="0.2">
      <c r="A318" s="1">
        <v>36617</v>
      </c>
      <c r="B318">
        <v>0.29411540730000002</v>
      </c>
      <c r="C318">
        <v>0.32765878250000002</v>
      </c>
      <c r="D318">
        <v>0.38014965989999999</v>
      </c>
      <c r="E318">
        <v>0.38366176969999999</v>
      </c>
      <c r="F318">
        <v>0.45632695429999998</v>
      </c>
      <c r="G318">
        <v>0.26357914290000001</v>
      </c>
      <c r="H318">
        <v>0.40372772210000002</v>
      </c>
      <c r="I318">
        <v>0.48833030300000002</v>
      </c>
      <c r="J318">
        <v>0.44441861890000001</v>
      </c>
      <c r="K318">
        <v>0.48176494980000001</v>
      </c>
      <c r="L318">
        <f>totalme10_age!B318/SUM(totalme10_age!$B318:$K318)</f>
        <v>0.25658671094160834</v>
      </c>
      <c r="M318">
        <f>totalme10_age!C318/SUM(totalme10_age!$B318:$K318)</f>
        <v>4.29008286188454E-2</v>
      </c>
      <c r="N318">
        <f>totalme10_age!D318/SUM(totalme10_age!$B318:$K318)</f>
        <v>5.3982421613104299E-2</v>
      </c>
      <c r="O318">
        <f>totalme10_age!E318/SUM(totalme10_age!$B318:$K318)</f>
        <v>0.10846770160526183</v>
      </c>
      <c r="P318">
        <f>totalme10_age!F318/SUM(totalme10_age!$B318:$K318)</f>
        <v>7.0149954480854718E-2</v>
      </c>
      <c r="Q318">
        <f>totalme10_age!G318/SUM(totalme10_age!$B318:$K318)</f>
        <v>0.15563301589732284</v>
      </c>
      <c r="R318">
        <f>totalme10_age!H318/SUM(totalme10_age!$B318:$K318)</f>
        <v>9.554167165585005E-2</v>
      </c>
      <c r="S318">
        <f>totalme10_age!I318/SUM(totalme10_age!$B318:$K318)</f>
        <v>4.4671842352474962E-2</v>
      </c>
      <c r="T318">
        <f>totalme10_age!J318/SUM(totalme10_age!$B318:$K318)</f>
        <v>6.864285272357562E-2</v>
      </c>
      <c r="U318">
        <f>totalme10_age!K318/SUM(totalme10_age!$B318:$K318)</f>
        <v>0.10342300011110191</v>
      </c>
      <c r="V318">
        <f>n10_age!$B317/SUM(n10_age!$B317:$K317)</f>
        <v>3.6609752345792952E-2</v>
      </c>
      <c r="W318">
        <f>n10_age!$B317/SUM(n10_age!$B317:$K317)</f>
        <v>3.6609752345792952E-2</v>
      </c>
      <c r="X318">
        <f>n10_age!$B317/SUM(n10_age!$B317:$K317)</f>
        <v>3.6609752345792952E-2</v>
      </c>
      <c r="Y318">
        <f>n10_age!$B317/SUM(n10_age!$B317:$K317)</f>
        <v>3.6609752345792952E-2</v>
      </c>
      <c r="Z318">
        <f>n10_age!$B317/SUM(n10_age!$B317:$K317)</f>
        <v>3.6609752345792952E-2</v>
      </c>
      <c r="AA318">
        <f>n10_age!$B317/SUM(n10_age!$B317:$K317)</f>
        <v>3.6609752345792952E-2</v>
      </c>
      <c r="AB318">
        <f>n10_age!$B317/SUM(n10_age!$B317:$K317)</f>
        <v>3.6609752345792952E-2</v>
      </c>
      <c r="AC318">
        <f>n10_age!$B317/SUM(n10_age!$B317:$K317)</f>
        <v>3.6609752345792952E-2</v>
      </c>
      <c r="AD318">
        <f>n10_age!$B317/SUM(n10_age!$B317:$K317)</f>
        <v>3.6609752345792952E-2</v>
      </c>
      <c r="AE318">
        <f>n10_age!$B317/SUM(n10_age!$B317:$K317)</f>
        <v>3.6609752345792952E-2</v>
      </c>
      <c r="AG318" s="6">
        <f t="shared" si="12"/>
        <v>0.36541135388576013</v>
      </c>
      <c r="AH318">
        <f t="shared" si="13"/>
        <v>0.14364690476468236</v>
      </c>
      <c r="AI318">
        <f t="shared" si="14"/>
        <v>0.39237333104000005</v>
      </c>
    </row>
    <row r="319" spans="1:35" x14ac:dyDescent="0.2">
      <c r="A319" s="1">
        <v>36647</v>
      </c>
      <c r="B319">
        <v>0.28332413449999999</v>
      </c>
      <c r="C319">
        <v>0.32810071860000001</v>
      </c>
      <c r="D319">
        <v>0.37959027179999999</v>
      </c>
      <c r="E319">
        <v>0.39119001269999998</v>
      </c>
      <c r="F319">
        <v>0.44803191539999998</v>
      </c>
      <c r="G319">
        <v>0.26712328699999999</v>
      </c>
      <c r="H319">
        <v>0.40771347359999999</v>
      </c>
      <c r="I319">
        <v>0.50531701309999999</v>
      </c>
      <c r="J319">
        <v>0.42556721669999997</v>
      </c>
      <c r="K319">
        <v>0.50808752280000002</v>
      </c>
      <c r="L319">
        <f>totalme10_age!B319/SUM(totalme10_age!$B319:$K319)</f>
        <v>0.27506974885737345</v>
      </c>
      <c r="M319">
        <f>totalme10_age!C319/SUM(totalme10_age!$B319:$K319)</f>
        <v>4.4215244183984363E-2</v>
      </c>
      <c r="N319">
        <f>totalme10_age!D319/SUM(totalme10_age!$B319:$K319)</f>
        <v>5.7473917187067493E-2</v>
      </c>
      <c r="O319">
        <f>totalme10_age!E319/SUM(totalme10_age!$B319:$K319)</f>
        <v>0.11216466436762657</v>
      </c>
      <c r="P319">
        <f>totalme10_age!F319/SUM(totalme10_age!$B319:$K319)</f>
        <v>7.0766566920111573E-2</v>
      </c>
      <c r="Q319">
        <f>totalme10_age!G319/SUM(totalme10_age!$B319:$K319)</f>
        <v>0.15088212586779534</v>
      </c>
      <c r="R319">
        <f>totalme10_age!H319/SUM(totalme10_age!$B319:$K319)</f>
        <v>9.3540463192930814E-2</v>
      </c>
      <c r="S319">
        <f>totalme10_age!I319/SUM(totalme10_age!$B319:$K319)</f>
        <v>4.2275656118691204E-2</v>
      </c>
      <c r="T319">
        <f>totalme10_age!J319/SUM(totalme10_age!$B319:$K319)</f>
        <v>6.5926232713115429E-2</v>
      </c>
      <c r="U319">
        <f>totalme10_age!K319/SUM(totalme10_age!$B319:$K319)</f>
        <v>8.7685380591303777E-2</v>
      </c>
      <c r="V319">
        <f>n10_age!$B318/SUM(n10_age!$B318:$K318)</f>
        <v>3.6503067484662574E-2</v>
      </c>
      <c r="W319">
        <f>n10_age!$B318/SUM(n10_age!$B318:$K318)</f>
        <v>3.6503067484662574E-2</v>
      </c>
      <c r="X319">
        <f>n10_age!$B318/SUM(n10_age!$B318:$K318)</f>
        <v>3.6503067484662574E-2</v>
      </c>
      <c r="Y319">
        <f>n10_age!$B318/SUM(n10_age!$B318:$K318)</f>
        <v>3.6503067484662574E-2</v>
      </c>
      <c r="Z319">
        <f>n10_age!$B318/SUM(n10_age!$B318:$K318)</f>
        <v>3.6503067484662574E-2</v>
      </c>
      <c r="AA319">
        <f>n10_age!$B318/SUM(n10_age!$B318:$K318)</f>
        <v>3.6503067484662574E-2</v>
      </c>
      <c r="AB319">
        <f>n10_age!$B318/SUM(n10_age!$B318:$K318)</f>
        <v>3.6503067484662574E-2</v>
      </c>
      <c r="AC319">
        <f>n10_age!$B318/SUM(n10_age!$B318:$K318)</f>
        <v>3.6503067484662574E-2</v>
      </c>
      <c r="AD319">
        <f>n10_age!$B318/SUM(n10_age!$B318:$K318)</f>
        <v>3.6503067484662574E-2</v>
      </c>
      <c r="AE319">
        <f>n10_age!$B318/SUM(n10_age!$B318:$K318)</f>
        <v>3.6503067484662574E-2</v>
      </c>
      <c r="AG319" s="6">
        <f t="shared" si="12"/>
        <v>0.36225320479268358</v>
      </c>
      <c r="AH319">
        <f t="shared" si="13"/>
        <v>0.1439697614655828</v>
      </c>
      <c r="AI319">
        <f t="shared" si="14"/>
        <v>0.39440455661999996</v>
      </c>
    </row>
    <row r="320" spans="1:35" x14ac:dyDescent="0.2">
      <c r="A320" s="1">
        <v>36678</v>
      </c>
      <c r="B320">
        <v>0.28498326899999998</v>
      </c>
      <c r="C320">
        <v>0.2984309108</v>
      </c>
      <c r="D320">
        <v>0.37522994910000002</v>
      </c>
      <c r="E320">
        <v>0.36592186760000001</v>
      </c>
      <c r="F320">
        <v>0.47183223089999998</v>
      </c>
      <c r="G320">
        <v>0.266558038</v>
      </c>
      <c r="H320">
        <v>0.35775915850000001</v>
      </c>
      <c r="I320">
        <v>0.49338684220000001</v>
      </c>
      <c r="J320">
        <v>0.44304526950000001</v>
      </c>
      <c r="K320">
        <v>0.50787158070000005</v>
      </c>
      <c r="L320">
        <f>totalme10_age!B320/SUM(totalme10_age!$B320:$K320)</f>
        <v>0.2848838717850713</v>
      </c>
      <c r="M320">
        <f>totalme10_age!C320/SUM(totalme10_age!$B320:$K320)</f>
        <v>4.5209029832988877E-2</v>
      </c>
      <c r="N320">
        <f>totalme10_age!D320/SUM(totalme10_age!$B320:$K320)</f>
        <v>6.0565148955573939E-2</v>
      </c>
      <c r="O320">
        <f>totalme10_age!E320/SUM(totalme10_age!$B320:$K320)</f>
        <v>0.11857020475059848</v>
      </c>
      <c r="P320">
        <f>totalme10_age!F320/SUM(totalme10_age!$B320:$K320)</f>
        <v>7.0288513104236991E-2</v>
      </c>
      <c r="Q320">
        <f>totalme10_age!G320/SUM(totalme10_age!$B320:$K320)</f>
        <v>0.14721199125209744</v>
      </c>
      <c r="R320">
        <f>totalme10_age!H320/SUM(totalme10_age!$B320:$K320)</f>
        <v>9.0741434812793939E-2</v>
      </c>
      <c r="S320">
        <f>totalme10_age!I320/SUM(totalme10_age!$B320:$K320)</f>
        <v>4.3719002765601797E-2</v>
      </c>
      <c r="T320">
        <f>totalme10_age!J320/SUM(totalme10_age!$B320:$K320)</f>
        <v>6.1550731740962941E-2</v>
      </c>
      <c r="U320">
        <f>totalme10_age!K320/SUM(totalme10_age!$B320:$K320)</f>
        <v>7.7260071000074315E-2</v>
      </c>
      <c r="V320">
        <f>n10_age!$B319/SUM(n10_age!$B319:$K319)</f>
        <v>3.5977859778597784E-2</v>
      </c>
      <c r="W320">
        <f>n10_age!$B319/SUM(n10_age!$B319:$K319)</f>
        <v>3.5977859778597784E-2</v>
      </c>
      <c r="X320">
        <f>n10_age!$B319/SUM(n10_age!$B319:$K319)</f>
        <v>3.5977859778597784E-2</v>
      </c>
      <c r="Y320">
        <f>n10_age!$B319/SUM(n10_age!$B319:$K319)</f>
        <v>3.5977859778597784E-2</v>
      </c>
      <c r="Z320">
        <f>n10_age!$B319/SUM(n10_age!$B319:$K319)</f>
        <v>3.5977859778597784E-2</v>
      </c>
      <c r="AA320">
        <f>n10_age!$B319/SUM(n10_age!$B319:$K319)</f>
        <v>3.5977859778597784E-2</v>
      </c>
      <c r="AB320">
        <f>n10_age!$B319/SUM(n10_age!$B319:$K319)</f>
        <v>3.5977859778597784E-2</v>
      </c>
      <c r="AC320">
        <f>n10_age!$B319/SUM(n10_age!$B319:$K319)</f>
        <v>3.5977859778597784E-2</v>
      </c>
      <c r="AD320">
        <f>n10_age!$B319/SUM(n10_age!$B319:$K319)</f>
        <v>3.5977859778597784E-2</v>
      </c>
      <c r="AE320">
        <f>n10_age!$B319/SUM(n10_age!$B319:$K319)</f>
        <v>3.5977859778597784E-2</v>
      </c>
      <c r="AG320" s="6">
        <f t="shared" si="12"/>
        <v>0.35373903803712553</v>
      </c>
      <c r="AH320">
        <f t="shared" si="13"/>
        <v>0.13905511580784133</v>
      </c>
      <c r="AI320">
        <f t="shared" si="14"/>
        <v>0.38650191163000003</v>
      </c>
    </row>
    <row r="321" spans="1:35" x14ac:dyDescent="0.2">
      <c r="A321" s="1">
        <v>36708</v>
      </c>
      <c r="B321">
        <v>0.34241932200000003</v>
      </c>
      <c r="C321">
        <v>0.3535478889</v>
      </c>
      <c r="D321">
        <v>0.42974415690000001</v>
      </c>
      <c r="E321">
        <v>0.41276322939999999</v>
      </c>
      <c r="F321">
        <v>0.45484850030000001</v>
      </c>
      <c r="G321">
        <v>0.31757028749999999</v>
      </c>
      <c r="H321">
        <v>0.35522557580000003</v>
      </c>
      <c r="I321">
        <v>0.5493380135</v>
      </c>
      <c r="J321">
        <v>0.4263888562</v>
      </c>
      <c r="K321">
        <v>0.49409032619999999</v>
      </c>
      <c r="L321">
        <f>totalme10_age!B321/SUM(totalme10_age!$B321:$K321)</f>
        <v>0.26714092238948317</v>
      </c>
      <c r="M321">
        <f>totalme10_age!C321/SUM(totalme10_age!$B321:$K321)</f>
        <v>4.2239375904647686E-2</v>
      </c>
      <c r="N321">
        <f>totalme10_age!D321/SUM(totalme10_age!$B321:$K321)</f>
        <v>5.6935506354237671E-2</v>
      </c>
      <c r="O321">
        <f>totalme10_age!E321/SUM(totalme10_age!$B321:$K321)</f>
        <v>0.11103906737841439</v>
      </c>
      <c r="P321">
        <f>totalme10_age!F321/SUM(totalme10_age!$B321:$K321)</f>
        <v>7.0341871269336678E-2</v>
      </c>
      <c r="Q321">
        <f>totalme10_age!G321/SUM(totalme10_age!$B321:$K321)</f>
        <v>0.15428258301254369</v>
      </c>
      <c r="R321">
        <f>totalme10_age!H321/SUM(totalme10_age!$B321:$K321)</f>
        <v>9.2689522529509169E-2</v>
      </c>
      <c r="S321">
        <f>totalme10_age!I321/SUM(totalme10_age!$B321:$K321)</f>
        <v>4.2460724803187994E-2</v>
      </c>
      <c r="T321">
        <f>totalme10_age!J321/SUM(totalme10_age!$B321:$K321)</f>
        <v>6.4941002590338692E-2</v>
      </c>
      <c r="U321">
        <f>totalme10_age!K321/SUM(totalme10_age!$B321:$K321)</f>
        <v>9.7929423768300883E-2</v>
      </c>
      <c r="V321">
        <f>n10_age!$B320/SUM(n10_age!$B320:$K320)</f>
        <v>3.5217794253938832E-2</v>
      </c>
      <c r="W321">
        <f>n10_age!$B320/SUM(n10_age!$B320:$K320)</f>
        <v>3.5217794253938832E-2</v>
      </c>
      <c r="X321">
        <f>n10_age!$B320/SUM(n10_age!$B320:$K320)</f>
        <v>3.5217794253938832E-2</v>
      </c>
      <c r="Y321">
        <f>n10_age!$B320/SUM(n10_age!$B320:$K320)</f>
        <v>3.5217794253938832E-2</v>
      </c>
      <c r="Z321">
        <f>n10_age!$B320/SUM(n10_age!$B320:$K320)</f>
        <v>3.5217794253938832E-2</v>
      </c>
      <c r="AA321">
        <f>n10_age!$B320/SUM(n10_age!$B320:$K320)</f>
        <v>3.5217794253938832E-2</v>
      </c>
      <c r="AB321">
        <f>n10_age!$B320/SUM(n10_age!$B320:$K320)</f>
        <v>3.5217794253938832E-2</v>
      </c>
      <c r="AC321">
        <f>n10_age!$B320/SUM(n10_age!$B320:$K320)</f>
        <v>3.5217794253938832E-2</v>
      </c>
      <c r="AD321">
        <f>n10_age!$B320/SUM(n10_age!$B320:$K320)</f>
        <v>3.5217794253938832E-2</v>
      </c>
      <c r="AE321">
        <f>n10_age!$B320/SUM(n10_age!$B320:$K320)</f>
        <v>3.5217794253938832E-2</v>
      </c>
      <c r="AG321" s="6">
        <f t="shared" si="12"/>
        <v>0.39002593979340672</v>
      </c>
      <c r="AH321">
        <f t="shared" si="13"/>
        <v>0.14565854861408714</v>
      </c>
      <c r="AI321">
        <f t="shared" si="14"/>
        <v>0.41359361566999997</v>
      </c>
    </row>
    <row r="322" spans="1:35" x14ac:dyDescent="0.2">
      <c r="A322" s="1">
        <v>36739</v>
      </c>
      <c r="B322">
        <v>0.33809810070000001</v>
      </c>
      <c r="C322">
        <v>0.36433476529999997</v>
      </c>
      <c r="D322">
        <v>0.41470967600000003</v>
      </c>
      <c r="E322">
        <v>0.3859486593</v>
      </c>
      <c r="F322">
        <v>0.47130031230000002</v>
      </c>
      <c r="G322">
        <v>0.29417079470000002</v>
      </c>
      <c r="H322">
        <v>0.35652102790000001</v>
      </c>
      <c r="I322">
        <v>0.49904193000000002</v>
      </c>
      <c r="J322">
        <v>0.47124321390000001</v>
      </c>
      <c r="K322">
        <v>0.49492581689999998</v>
      </c>
      <c r="L322">
        <f>totalme10_age!B322/SUM(totalme10_age!$B322:$K322)</f>
        <v>0.26368505173553936</v>
      </c>
      <c r="M322">
        <f>totalme10_age!C322/SUM(totalme10_age!$B322:$K322)</f>
        <v>4.1280411690781532E-2</v>
      </c>
      <c r="N322">
        <f>totalme10_age!D322/SUM(totalme10_age!$B322:$K322)</f>
        <v>5.9231759178155333E-2</v>
      </c>
      <c r="O322">
        <f>totalme10_age!E322/SUM(totalme10_age!$B322:$K322)</f>
        <v>0.1141804520932938</v>
      </c>
      <c r="P322">
        <f>totalme10_age!F322/SUM(totalme10_age!$B322:$K322)</f>
        <v>6.9942089765569995E-2</v>
      </c>
      <c r="Q322">
        <f>totalme10_age!G322/SUM(totalme10_age!$B322:$K322)</f>
        <v>0.1563514701751906</v>
      </c>
      <c r="R322">
        <f>totalme10_age!H322/SUM(totalme10_age!$B322:$K322)</f>
        <v>9.5210418107070413E-2</v>
      </c>
      <c r="S322">
        <f>totalme10_age!I322/SUM(totalme10_age!$B322:$K322)</f>
        <v>4.472662232728572E-2</v>
      </c>
      <c r="T322">
        <f>totalme10_age!J322/SUM(totalme10_age!$B322:$K322)</f>
        <v>6.141466413773225E-2</v>
      </c>
      <c r="U322">
        <f>totalme10_age!K322/SUM(totalme10_age!$B322:$K322)</f>
        <v>9.3977060789380978E-2</v>
      </c>
      <c r="V322">
        <f>n10_age!$B321/SUM(n10_age!$B321:$K321)</f>
        <v>3.4583912305079512E-2</v>
      </c>
      <c r="W322">
        <f>n10_age!$B321/SUM(n10_age!$B321:$K321)</f>
        <v>3.4583912305079512E-2</v>
      </c>
      <c r="X322">
        <f>n10_age!$B321/SUM(n10_age!$B321:$K321)</f>
        <v>3.4583912305079512E-2</v>
      </c>
      <c r="Y322">
        <f>n10_age!$B321/SUM(n10_age!$B321:$K321)</f>
        <v>3.4583912305079512E-2</v>
      </c>
      <c r="Z322">
        <f>n10_age!$B321/SUM(n10_age!$B321:$K321)</f>
        <v>3.4583912305079512E-2</v>
      </c>
      <c r="AA322">
        <f>n10_age!$B321/SUM(n10_age!$B321:$K321)</f>
        <v>3.4583912305079512E-2</v>
      </c>
      <c r="AB322">
        <f>n10_age!$B321/SUM(n10_age!$B321:$K321)</f>
        <v>3.4583912305079512E-2</v>
      </c>
      <c r="AC322">
        <f>n10_age!$B321/SUM(n10_age!$B321:$K321)</f>
        <v>3.4583912305079512E-2</v>
      </c>
      <c r="AD322">
        <f>n10_age!$B321/SUM(n10_age!$B321:$K321)</f>
        <v>3.4583912305079512E-2</v>
      </c>
      <c r="AE322">
        <f>n10_age!$B321/SUM(n10_age!$B321:$K321)</f>
        <v>3.4583912305079512E-2</v>
      </c>
      <c r="AG322" s="6">
        <f t="shared" si="12"/>
        <v>0.38349873867316042</v>
      </c>
      <c r="AH322">
        <f t="shared" si="13"/>
        <v>0.14145837926941485</v>
      </c>
      <c r="AI322">
        <f t="shared" si="14"/>
        <v>0.40902942970000006</v>
      </c>
    </row>
    <row r="323" spans="1:35" x14ac:dyDescent="0.2">
      <c r="A323" s="1">
        <v>36770</v>
      </c>
      <c r="B323">
        <v>0.39784616189999999</v>
      </c>
      <c r="C323">
        <v>0.33706907209999998</v>
      </c>
      <c r="D323">
        <v>0.38880759879999999</v>
      </c>
      <c r="E323">
        <v>0.31805288720000002</v>
      </c>
      <c r="F323">
        <v>0.44798047880000003</v>
      </c>
      <c r="G323">
        <v>0.27875398150000003</v>
      </c>
      <c r="H323">
        <v>0.331850759</v>
      </c>
      <c r="I323">
        <v>0.52162327939999997</v>
      </c>
      <c r="J323">
        <v>0.48191756790000001</v>
      </c>
      <c r="K323">
        <v>0.45314183359999999</v>
      </c>
      <c r="L323">
        <f>totalme10_age!B323/SUM(totalme10_age!$B323:$K323)</f>
        <v>0.25834886431961201</v>
      </c>
      <c r="M323">
        <f>totalme10_age!C323/SUM(totalme10_age!$B323:$K323)</f>
        <v>4.1307504831846344E-2</v>
      </c>
      <c r="N323">
        <f>totalme10_age!D323/SUM(totalme10_age!$B323:$K323)</f>
        <v>5.5510147221914934E-2</v>
      </c>
      <c r="O323">
        <f>totalme10_age!E323/SUM(totalme10_age!$B323:$K323)</f>
        <v>0.1119735734324907</v>
      </c>
      <c r="P323">
        <f>totalme10_age!F323/SUM(totalme10_age!$B323:$K323)</f>
        <v>6.7038064635145431E-2</v>
      </c>
      <c r="Q323">
        <f>totalme10_age!G323/SUM(totalme10_age!$B323:$K323)</f>
        <v>0.15801397604732961</v>
      </c>
      <c r="R323">
        <f>totalme10_age!H323/SUM(totalme10_age!$B323:$K323)</f>
        <v>9.4271841829195971E-2</v>
      </c>
      <c r="S323">
        <f>totalme10_age!I323/SUM(totalme10_age!$B323:$K323)</f>
        <v>4.8150764018656873E-2</v>
      </c>
      <c r="T323">
        <f>totalme10_age!J323/SUM(totalme10_age!$B323:$K323)</f>
        <v>6.3112092336145578E-2</v>
      </c>
      <c r="U323">
        <f>totalme10_age!K323/SUM(totalme10_age!$B323:$K323)</f>
        <v>0.1022731713276625</v>
      </c>
      <c r="V323">
        <f>n10_age!$B322/SUM(n10_age!$B322:$K322)</f>
        <v>3.4402962048750388E-2</v>
      </c>
      <c r="W323">
        <f>n10_age!$B322/SUM(n10_age!$B322:$K322)</f>
        <v>3.4402962048750388E-2</v>
      </c>
      <c r="X323">
        <f>n10_age!$B322/SUM(n10_age!$B322:$K322)</f>
        <v>3.4402962048750388E-2</v>
      </c>
      <c r="Y323">
        <f>n10_age!$B322/SUM(n10_age!$B322:$K322)</f>
        <v>3.4402962048750388E-2</v>
      </c>
      <c r="Z323">
        <f>n10_age!$B322/SUM(n10_age!$B322:$K322)</f>
        <v>3.4402962048750388E-2</v>
      </c>
      <c r="AA323">
        <f>n10_age!$B322/SUM(n10_age!$B322:$K322)</f>
        <v>3.4402962048750388E-2</v>
      </c>
      <c r="AB323">
        <f>n10_age!$B322/SUM(n10_age!$B322:$K322)</f>
        <v>3.4402962048750388E-2</v>
      </c>
      <c r="AC323">
        <f>n10_age!$B322/SUM(n10_age!$B322:$K322)</f>
        <v>3.4402962048750388E-2</v>
      </c>
      <c r="AD323">
        <f>n10_age!$B322/SUM(n10_age!$B322:$K322)</f>
        <v>3.4402962048750388E-2</v>
      </c>
      <c r="AE323">
        <f>n10_age!$B322/SUM(n10_age!$B322:$K322)</f>
        <v>3.4402962048750388E-2</v>
      </c>
      <c r="AG323" s="6">
        <f t="shared" si="12"/>
        <v>0.38114146116842024</v>
      </c>
      <c r="AH323">
        <f t="shared" si="13"/>
        <v>0.13613402149099044</v>
      </c>
      <c r="AI323">
        <f t="shared" si="14"/>
        <v>0.39570436201999998</v>
      </c>
    </row>
    <row r="324" spans="1:35" x14ac:dyDescent="0.2">
      <c r="A324" s="1">
        <v>36800</v>
      </c>
      <c r="B324">
        <v>0.36932455209999998</v>
      </c>
      <c r="C324">
        <v>0.36003211759999998</v>
      </c>
      <c r="D324">
        <v>0.33925515709999998</v>
      </c>
      <c r="E324">
        <v>0.30414000359999999</v>
      </c>
      <c r="F324">
        <v>0.3649658878</v>
      </c>
      <c r="G324">
        <v>0.3184825281</v>
      </c>
      <c r="H324">
        <v>0.34002404930000002</v>
      </c>
      <c r="I324">
        <v>0.47956821319999998</v>
      </c>
      <c r="J324">
        <v>0.39287321250000001</v>
      </c>
      <c r="K324">
        <v>0.4813374822</v>
      </c>
      <c r="L324">
        <f>totalme10_age!B324/SUM(totalme10_age!$B324:$K324)</f>
        <v>0.27012487442245275</v>
      </c>
      <c r="M324">
        <f>totalme10_age!C324/SUM(totalme10_age!$B324:$K324)</f>
        <v>4.0895332645991767E-2</v>
      </c>
      <c r="N324">
        <f>totalme10_age!D324/SUM(totalme10_age!$B324:$K324)</f>
        <v>7.220948147777885E-2</v>
      </c>
      <c r="O324">
        <f>totalme10_age!E324/SUM(totalme10_age!$B324:$K324)</f>
        <v>8.9350127969722457E-2</v>
      </c>
      <c r="P324">
        <f>totalme10_age!F324/SUM(totalme10_age!$B324:$K324)</f>
        <v>9.3230018847480819E-2</v>
      </c>
      <c r="Q324">
        <f>totalme10_age!G324/SUM(totalme10_age!$B324:$K324)</f>
        <v>0.13405120198241999</v>
      </c>
      <c r="R324">
        <f>totalme10_age!H324/SUM(totalme10_age!$B324:$K324)</f>
        <v>9.0704850834730413E-2</v>
      </c>
      <c r="S324">
        <f>totalme10_age!I324/SUM(totalme10_age!$B324:$K324)</f>
        <v>4.9062500475995564E-2</v>
      </c>
      <c r="T324">
        <f>totalme10_age!J324/SUM(totalme10_age!$B324:$K324)</f>
        <v>5.9485348329371385E-2</v>
      </c>
      <c r="U324">
        <f>totalme10_age!K324/SUM(totalme10_age!$B324:$K324)</f>
        <v>0.10088626301405597</v>
      </c>
      <c r="V324">
        <f>n10_age!$B323/SUM(n10_age!$B323:$K323)</f>
        <v>3.4579004496821213E-2</v>
      </c>
      <c r="W324">
        <f>n10_age!$B323/SUM(n10_age!$B323:$K323)</f>
        <v>3.4579004496821213E-2</v>
      </c>
      <c r="X324">
        <f>n10_age!$B323/SUM(n10_age!$B323:$K323)</f>
        <v>3.4579004496821213E-2</v>
      </c>
      <c r="Y324">
        <f>n10_age!$B323/SUM(n10_age!$B323:$K323)</f>
        <v>3.4579004496821213E-2</v>
      </c>
      <c r="Z324">
        <f>n10_age!$B323/SUM(n10_age!$B323:$K323)</f>
        <v>3.4579004496821213E-2</v>
      </c>
      <c r="AA324">
        <f>n10_age!$B323/SUM(n10_age!$B323:$K323)</f>
        <v>3.4579004496821213E-2</v>
      </c>
      <c r="AB324">
        <f>n10_age!$B323/SUM(n10_age!$B323:$K323)</f>
        <v>3.4579004496821213E-2</v>
      </c>
      <c r="AC324">
        <f>n10_age!$B323/SUM(n10_age!$B323:$K323)</f>
        <v>3.4579004496821213E-2</v>
      </c>
      <c r="AD324">
        <f>n10_age!$B323/SUM(n10_age!$B323:$K323)</f>
        <v>3.4579004496821213E-2</v>
      </c>
      <c r="AE324">
        <f>n10_age!$B323/SUM(n10_age!$B323:$K323)</f>
        <v>3.4579004496821213E-2</v>
      </c>
      <c r="AG324" s="6">
        <f t="shared" ref="AG324:AG387" si="15">SUMPRODUCT(B324:K324,L324:U324)</f>
        <v>0.36917969707831477</v>
      </c>
      <c r="AH324">
        <f t="shared" ref="AH324:AH387" si="16">SUMPRODUCT(B324:K324,V324:AE324)</f>
        <v>0.12967137763692047</v>
      </c>
      <c r="AI324">
        <f t="shared" ref="AI324:AI387" si="17">AVERAGE(B324:K324)</f>
        <v>0.37500032034999997</v>
      </c>
    </row>
    <row r="325" spans="1:35" x14ac:dyDescent="0.2">
      <c r="A325" s="1">
        <v>36831</v>
      </c>
      <c r="B325">
        <v>0.33987060299999999</v>
      </c>
      <c r="C325">
        <v>0.35940594219999999</v>
      </c>
      <c r="D325">
        <v>0.30769124079999999</v>
      </c>
      <c r="F325">
        <v>0.34419687719999997</v>
      </c>
      <c r="G325">
        <v>0.32487820039999998</v>
      </c>
      <c r="H325">
        <v>0.32812170060000001</v>
      </c>
      <c r="I325">
        <v>0.48641157340000002</v>
      </c>
      <c r="J325">
        <v>0.4254985785</v>
      </c>
      <c r="K325">
        <v>0.52989668820000002</v>
      </c>
      <c r="L325">
        <f>totalme10_age!B325/SUM(totalme10_age!$B325:$K325)</f>
        <v>0.27777090781998076</v>
      </c>
      <c r="M325">
        <f>totalme10_age!C325/SUM(totalme10_age!$B325:$K325)</f>
        <v>4.2998319784498487E-2</v>
      </c>
      <c r="N325">
        <f>totalme10_age!D325/SUM(totalme10_age!$B325:$K325)</f>
        <v>0.16639520891933487</v>
      </c>
      <c r="O325">
        <f>totalme10_age!E325/SUM(totalme10_age!$B325:$K325)</f>
        <v>0</v>
      </c>
      <c r="P325">
        <f>totalme10_age!F325/SUM(totalme10_age!$B325:$K325)</f>
        <v>9.7406142295274833E-2</v>
      </c>
      <c r="Q325">
        <f>totalme10_age!G325/SUM(totalme10_age!$B325:$K325)</f>
        <v>0.13455254804258648</v>
      </c>
      <c r="R325">
        <f>totalme10_age!H325/SUM(totalme10_age!$B325:$K325)</f>
        <v>8.9999137270629109E-2</v>
      </c>
      <c r="S325">
        <f>totalme10_age!I325/SUM(totalme10_age!$B325:$K325)</f>
        <v>4.6520842220027017E-2</v>
      </c>
      <c r="T325">
        <f>totalme10_age!J325/SUM(totalme10_age!$B325:$K325)</f>
        <v>5.4581311857811586E-2</v>
      </c>
      <c r="U325">
        <f>totalme10_age!K325/SUM(totalme10_age!$B325:$K325)</f>
        <v>8.9775581789856868E-2</v>
      </c>
      <c r="V325">
        <f>n10_age!$B324/SUM(n10_age!$B324:$K324)</f>
        <v>3.4272300469483569E-2</v>
      </c>
      <c r="W325">
        <f>n10_age!$B324/SUM(n10_age!$B324:$K324)</f>
        <v>3.4272300469483569E-2</v>
      </c>
      <c r="X325">
        <f>n10_age!$B324/SUM(n10_age!$B324:$K324)</f>
        <v>3.4272300469483569E-2</v>
      </c>
      <c r="Y325">
        <f>n10_age!$B324/SUM(n10_age!$B324:$K324)</f>
        <v>3.4272300469483569E-2</v>
      </c>
      <c r="Z325">
        <f>n10_age!$B324/SUM(n10_age!$B324:$K324)</f>
        <v>3.4272300469483569E-2</v>
      </c>
      <c r="AA325">
        <f>n10_age!$B324/SUM(n10_age!$B324:$K324)</f>
        <v>3.4272300469483569E-2</v>
      </c>
      <c r="AB325">
        <f>n10_age!$B324/SUM(n10_age!$B324:$K324)</f>
        <v>3.4272300469483569E-2</v>
      </c>
      <c r="AC325">
        <f>n10_age!$B324/SUM(n10_age!$B324:$K324)</f>
        <v>3.4272300469483569E-2</v>
      </c>
      <c r="AD325">
        <f>n10_age!$B324/SUM(n10_age!$B324:$K324)</f>
        <v>3.4272300469483569E-2</v>
      </c>
      <c r="AE325">
        <f>n10_age!$B324/SUM(n10_age!$B324:$K324)</f>
        <v>3.4272300469483569E-2</v>
      </c>
      <c r="AG325" s="6">
        <f t="shared" si="15"/>
        <v>0.36125344564655232</v>
      </c>
      <c r="AH325">
        <f t="shared" si="16"/>
        <v>0.11810136737741783</v>
      </c>
      <c r="AI325">
        <f t="shared" si="17"/>
        <v>0.38288571158888884</v>
      </c>
    </row>
    <row r="326" spans="1:35" x14ac:dyDescent="0.2">
      <c r="A326" s="1">
        <v>36861</v>
      </c>
      <c r="B326">
        <v>0.35514380210000002</v>
      </c>
      <c r="C326">
        <v>0.39784785480000001</v>
      </c>
      <c r="D326">
        <v>0.35066495489999999</v>
      </c>
      <c r="F326">
        <v>0.3790478786</v>
      </c>
      <c r="G326">
        <v>0.33304601070000001</v>
      </c>
      <c r="H326">
        <v>0.35404160959999997</v>
      </c>
      <c r="I326">
        <v>0.53676623000000001</v>
      </c>
      <c r="J326">
        <v>0.41077103209999999</v>
      </c>
      <c r="K326">
        <v>0.59673764620000003</v>
      </c>
      <c r="L326">
        <f>totalme10_age!B326/SUM(totalme10_age!$B326:$K326)</f>
        <v>0.30196067954799832</v>
      </c>
      <c r="M326">
        <f>totalme10_age!C326/SUM(totalme10_age!$B326:$K326)</f>
        <v>4.2946896130320038E-2</v>
      </c>
      <c r="N326">
        <f>totalme10_age!D326/SUM(totalme10_age!$B326:$K326)</f>
        <v>0.17708376622310967</v>
      </c>
      <c r="O326">
        <f>totalme10_age!E326/SUM(totalme10_age!$B326:$K326)</f>
        <v>0</v>
      </c>
      <c r="P326">
        <f>totalme10_age!F326/SUM(totalme10_age!$B326:$K326)</f>
        <v>0.10198996182421549</v>
      </c>
      <c r="Q326">
        <f>totalme10_age!G326/SUM(totalme10_age!$B326:$K326)</f>
        <v>0.1273534165692212</v>
      </c>
      <c r="R326">
        <f>totalme10_age!H326/SUM(totalme10_age!$B326:$K326)</f>
        <v>8.6354202940108413E-2</v>
      </c>
      <c r="S326">
        <f>totalme10_age!I326/SUM(totalme10_age!$B326:$K326)</f>
        <v>4.2329773763401468E-2</v>
      </c>
      <c r="T326">
        <f>totalme10_age!J326/SUM(totalme10_age!$B326:$K326)</f>
        <v>4.8096440479116195E-2</v>
      </c>
      <c r="U326">
        <f>totalme10_age!K326/SUM(totalme10_age!$B326:$K326)</f>
        <v>7.1884862522509224E-2</v>
      </c>
      <c r="V326">
        <f>n10_age!$B325/SUM(n10_age!$B325:$K325)</f>
        <v>3.4134007585335017E-2</v>
      </c>
      <c r="W326">
        <f>n10_age!$B325/SUM(n10_age!$B325:$K325)</f>
        <v>3.4134007585335017E-2</v>
      </c>
      <c r="X326">
        <f>n10_age!$B325/SUM(n10_age!$B325:$K325)</f>
        <v>3.4134007585335017E-2</v>
      </c>
      <c r="Y326">
        <f>n10_age!$B325/SUM(n10_age!$B325:$K325)</f>
        <v>3.4134007585335017E-2</v>
      </c>
      <c r="Z326">
        <f>n10_age!$B325/SUM(n10_age!$B325:$K325)</f>
        <v>3.4134007585335017E-2</v>
      </c>
      <c r="AA326">
        <f>n10_age!$B325/SUM(n10_age!$B325:$K325)</f>
        <v>3.4134007585335017E-2</v>
      </c>
      <c r="AB326">
        <f>n10_age!$B325/SUM(n10_age!$B325:$K325)</f>
        <v>3.4134007585335017E-2</v>
      </c>
      <c r="AC326">
        <f>n10_age!$B325/SUM(n10_age!$B325:$K325)</f>
        <v>3.4134007585335017E-2</v>
      </c>
      <c r="AD326">
        <f>n10_age!$B325/SUM(n10_age!$B325:$K325)</f>
        <v>3.4134007585335017E-2</v>
      </c>
      <c r="AE326">
        <f>n10_age!$B325/SUM(n10_age!$B325:$K325)</f>
        <v>3.4134007585335017E-2</v>
      </c>
      <c r="AG326" s="6">
        <f t="shared" si="15"/>
        <v>0.38344369345605972</v>
      </c>
      <c r="AH326">
        <f t="shared" si="16"/>
        <v>0.12677599179898863</v>
      </c>
      <c r="AI326">
        <f t="shared" si="17"/>
        <v>0.41267411322222219</v>
      </c>
    </row>
    <row r="327" spans="1:35" x14ac:dyDescent="0.2">
      <c r="A327" s="1">
        <v>36892</v>
      </c>
      <c r="B327">
        <v>0.34496817320000001</v>
      </c>
      <c r="C327">
        <v>0.39177250699999999</v>
      </c>
      <c r="D327">
        <v>0.32975957020000002</v>
      </c>
      <c r="F327">
        <v>0.38793986409999998</v>
      </c>
      <c r="G327">
        <v>0.25489585809999998</v>
      </c>
      <c r="H327">
        <v>0.34078061139999999</v>
      </c>
      <c r="I327">
        <v>0.44754715090000002</v>
      </c>
      <c r="J327">
        <v>0.41293792870000001</v>
      </c>
      <c r="K327">
        <v>0.53597441189999995</v>
      </c>
      <c r="L327">
        <f>totalme10_age!B327/SUM(totalme10_age!$B327:$K327)</f>
        <v>0.30584579568856363</v>
      </c>
      <c r="M327">
        <f>totalme10_age!C327/SUM(totalme10_age!$B327:$K327)</f>
        <v>4.2929209745803505E-2</v>
      </c>
      <c r="N327">
        <f>totalme10_age!D327/SUM(totalme10_age!$B327:$K327)</f>
        <v>0.17901262777415497</v>
      </c>
      <c r="O327">
        <f>totalme10_age!E327/SUM(totalme10_age!$B327:$K327)</f>
        <v>0</v>
      </c>
      <c r="P327">
        <f>totalme10_age!F327/SUM(totalme10_age!$B327:$K327)</f>
        <v>0.10120767642327924</v>
      </c>
      <c r="Q327">
        <f>totalme10_age!G327/SUM(totalme10_age!$B327:$K327)</f>
        <v>0.12504801423657178</v>
      </c>
      <c r="R327">
        <f>totalme10_age!H327/SUM(totalme10_age!$B327:$K327)</f>
        <v>8.0427533521474762E-2</v>
      </c>
      <c r="S327">
        <f>totalme10_age!I327/SUM(totalme10_age!$B327:$K327)</f>
        <v>4.325199993929256E-2</v>
      </c>
      <c r="T327">
        <f>totalme10_age!J327/SUM(totalme10_age!$B327:$K327)</f>
        <v>4.7596461723624556E-2</v>
      </c>
      <c r="U327">
        <f>totalme10_age!K327/SUM(totalme10_age!$B327:$K327)</f>
        <v>7.4680680947235012E-2</v>
      </c>
      <c r="V327">
        <f>n10_age!$B326/SUM(n10_age!$B326:$K326)</f>
        <v>3.4190765297970924E-2</v>
      </c>
      <c r="W327">
        <f>n10_age!$B326/SUM(n10_age!$B326:$K326)</f>
        <v>3.4190765297970924E-2</v>
      </c>
      <c r="X327">
        <f>n10_age!$B326/SUM(n10_age!$B326:$K326)</f>
        <v>3.4190765297970924E-2</v>
      </c>
      <c r="Y327">
        <f>n10_age!$B326/SUM(n10_age!$B326:$K326)</f>
        <v>3.4190765297970924E-2</v>
      </c>
      <c r="Z327">
        <f>n10_age!$B326/SUM(n10_age!$B326:$K326)</f>
        <v>3.4190765297970924E-2</v>
      </c>
      <c r="AA327">
        <f>n10_age!$B326/SUM(n10_age!$B326:$K326)</f>
        <v>3.4190765297970924E-2</v>
      </c>
      <c r="AB327">
        <f>n10_age!$B326/SUM(n10_age!$B326:$K326)</f>
        <v>3.4190765297970924E-2</v>
      </c>
      <c r="AC327">
        <f>n10_age!$B326/SUM(n10_age!$B326:$K326)</f>
        <v>3.4190765297970924E-2</v>
      </c>
      <c r="AD327">
        <f>n10_age!$B326/SUM(n10_age!$B326:$K326)</f>
        <v>3.4190765297970924E-2</v>
      </c>
      <c r="AE327">
        <f>n10_age!$B326/SUM(n10_age!$B326:$K326)</f>
        <v>3.4190765297970924E-2</v>
      </c>
      <c r="AG327" s="6">
        <f t="shared" si="15"/>
        <v>0.35894016162944781</v>
      </c>
      <c r="AH327">
        <f t="shared" si="16"/>
        <v>0.11784107367902222</v>
      </c>
      <c r="AI327">
        <f t="shared" si="17"/>
        <v>0.38295289727777776</v>
      </c>
    </row>
    <row r="328" spans="1:35" x14ac:dyDescent="0.2">
      <c r="A328" s="1">
        <v>36923</v>
      </c>
      <c r="B328">
        <v>0.33922968539999998</v>
      </c>
      <c r="C328">
        <v>0.3957821835</v>
      </c>
      <c r="D328">
        <v>0.34082717099999998</v>
      </c>
      <c r="E328">
        <v>0.30110078480000002</v>
      </c>
      <c r="F328">
        <v>0.3588476444</v>
      </c>
      <c r="G328">
        <v>0.27872781320000001</v>
      </c>
      <c r="H328">
        <v>0.31887237950000002</v>
      </c>
      <c r="I328">
        <v>0.47807827510000001</v>
      </c>
      <c r="J328">
        <v>0.38714001990000002</v>
      </c>
      <c r="K328">
        <v>0.53997143079999999</v>
      </c>
      <c r="L328">
        <f>totalme10_age!B328/SUM(totalme10_age!$B328:$K328)</f>
        <v>0.28704313544229265</v>
      </c>
      <c r="M328">
        <f>totalme10_age!C328/SUM(totalme10_age!$B328:$K328)</f>
        <v>3.6452931287346148E-2</v>
      </c>
      <c r="N328">
        <f>totalme10_age!D328/SUM(totalme10_age!$B328:$K328)</f>
        <v>8.3503715877954507E-2</v>
      </c>
      <c r="O328">
        <f>totalme10_age!E328/SUM(totalme10_age!$B328:$K328)</f>
        <v>9.4267030794363757E-2</v>
      </c>
      <c r="P328">
        <f>totalme10_age!F328/SUM(totalme10_age!$B328:$K328)</f>
        <v>0.10336894293690642</v>
      </c>
      <c r="Q328">
        <f>totalme10_age!G328/SUM(totalme10_age!$B328:$K328)</f>
        <v>0.13549947315873884</v>
      </c>
      <c r="R328">
        <f>totalme10_age!H328/SUM(totalme10_age!$B328:$K328)</f>
        <v>8.9815290146421353E-2</v>
      </c>
      <c r="S328">
        <f>totalme10_age!I328/SUM(totalme10_age!$B328:$K328)</f>
        <v>4.4113679549010625E-2</v>
      </c>
      <c r="T328">
        <f>totalme10_age!J328/SUM(totalme10_age!$B328:$K328)</f>
        <v>5.0380691697403328E-2</v>
      </c>
      <c r="U328">
        <f>totalme10_age!K328/SUM(totalme10_age!$B328:$K328)</f>
        <v>7.5555109109562396E-2</v>
      </c>
      <c r="V328">
        <f>n10_age!$B327/SUM(n10_age!$B327:$K327)</f>
        <v>3.4594245069511802E-2</v>
      </c>
      <c r="W328">
        <f>n10_age!$B327/SUM(n10_age!$B327:$K327)</f>
        <v>3.4594245069511802E-2</v>
      </c>
      <c r="X328">
        <f>n10_age!$B327/SUM(n10_age!$B327:$K327)</f>
        <v>3.4594245069511802E-2</v>
      </c>
      <c r="Y328">
        <f>n10_age!$B327/SUM(n10_age!$B327:$K327)</f>
        <v>3.4594245069511802E-2</v>
      </c>
      <c r="Z328">
        <f>n10_age!$B327/SUM(n10_age!$B327:$K327)</f>
        <v>3.4594245069511802E-2</v>
      </c>
      <c r="AA328">
        <f>n10_age!$B327/SUM(n10_age!$B327:$K327)</f>
        <v>3.4594245069511802E-2</v>
      </c>
      <c r="AB328">
        <f>n10_age!$B327/SUM(n10_age!$B327:$K327)</f>
        <v>3.4594245069511802E-2</v>
      </c>
      <c r="AC328">
        <f>n10_age!$B327/SUM(n10_age!$B327:$K327)</f>
        <v>3.4594245069511802E-2</v>
      </c>
      <c r="AD328">
        <f>n10_age!$B327/SUM(n10_age!$B327:$K327)</f>
        <v>3.4594245069511802E-2</v>
      </c>
      <c r="AE328">
        <f>n10_age!$B327/SUM(n10_age!$B327:$K327)</f>
        <v>3.4594245069511802E-2</v>
      </c>
      <c r="AG328" s="6">
        <f t="shared" si="15"/>
        <v>0.35353774846416025</v>
      </c>
      <c r="AH328">
        <f t="shared" si="16"/>
        <v>0.12933326235796963</v>
      </c>
      <c r="AI328">
        <f t="shared" si="17"/>
        <v>0.37385773876000006</v>
      </c>
    </row>
    <row r="329" spans="1:35" x14ac:dyDescent="0.2">
      <c r="A329" s="1">
        <v>36951</v>
      </c>
      <c r="B329">
        <v>0.34815740319999999</v>
      </c>
      <c r="C329">
        <v>0.41832176300000001</v>
      </c>
      <c r="D329">
        <v>0.29826349670000002</v>
      </c>
      <c r="E329">
        <v>0.3250909166</v>
      </c>
      <c r="F329">
        <v>0.37189587000000002</v>
      </c>
      <c r="G329">
        <v>0.30148172400000001</v>
      </c>
      <c r="H329">
        <v>0.33402994959999999</v>
      </c>
      <c r="I329">
        <v>0.43080102069999998</v>
      </c>
      <c r="J329">
        <v>0.41094525009999999</v>
      </c>
      <c r="K329">
        <v>0.56462590820000003</v>
      </c>
      <c r="L329">
        <f>totalme10_age!B329/SUM(totalme10_age!$B329:$K329)</f>
        <v>0.31058766997114157</v>
      </c>
      <c r="M329">
        <f>totalme10_age!C329/SUM(totalme10_age!$B329:$K329)</f>
        <v>3.8758845681749428E-2</v>
      </c>
      <c r="N329">
        <f>totalme10_age!D329/SUM(totalme10_age!$B329:$K329)</f>
        <v>8.7414178048456886E-2</v>
      </c>
      <c r="O329">
        <f>totalme10_age!E329/SUM(totalme10_age!$B329:$K329)</f>
        <v>9.4093163671916918E-2</v>
      </c>
      <c r="P329">
        <f>totalme10_age!F329/SUM(totalme10_age!$B329:$K329)</f>
        <v>0.10779707790423711</v>
      </c>
      <c r="Q329">
        <f>totalme10_age!G329/SUM(totalme10_age!$B329:$K329)</f>
        <v>0.12693899903498657</v>
      </c>
      <c r="R329">
        <f>totalme10_age!H329/SUM(totalme10_age!$B329:$K329)</f>
        <v>8.6556774317565865E-2</v>
      </c>
      <c r="S329">
        <f>totalme10_age!I329/SUM(totalme10_age!$B329:$K329)</f>
        <v>3.823247724730483E-2</v>
      </c>
      <c r="T329">
        <f>totalme10_age!J329/SUM(totalme10_age!$B329:$K329)</f>
        <v>4.481445449294235E-2</v>
      </c>
      <c r="U329">
        <f>totalme10_age!K329/SUM(totalme10_age!$B329:$K329)</f>
        <v>6.480635962969844E-2</v>
      </c>
      <c r="V329">
        <f>n10_age!$B328/SUM(n10_age!$B328:$K328)</f>
        <v>3.4735812133072405E-2</v>
      </c>
      <c r="W329">
        <f>n10_age!$B328/SUM(n10_age!$B328:$K328)</f>
        <v>3.4735812133072405E-2</v>
      </c>
      <c r="X329">
        <f>n10_age!$B328/SUM(n10_age!$B328:$K328)</f>
        <v>3.4735812133072405E-2</v>
      </c>
      <c r="Y329">
        <f>n10_age!$B328/SUM(n10_age!$B328:$K328)</f>
        <v>3.4735812133072405E-2</v>
      </c>
      <c r="Z329">
        <f>n10_age!$B328/SUM(n10_age!$B328:$K328)</f>
        <v>3.4735812133072405E-2</v>
      </c>
      <c r="AA329">
        <f>n10_age!$B328/SUM(n10_age!$B328:$K328)</f>
        <v>3.4735812133072405E-2</v>
      </c>
      <c r="AB329">
        <f>n10_age!$B328/SUM(n10_age!$B328:$K328)</f>
        <v>3.4735812133072405E-2</v>
      </c>
      <c r="AC329">
        <f>n10_age!$B328/SUM(n10_age!$B328:$K328)</f>
        <v>3.4735812133072405E-2</v>
      </c>
      <c r="AD329">
        <f>n10_age!$B328/SUM(n10_age!$B328:$K328)</f>
        <v>3.4735812133072405E-2</v>
      </c>
      <c r="AE329">
        <f>n10_age!$B328/SUM(n10_age!$B328:$K328)</f>
        <v>3.4735812133072405E-2</v>
      </c>
      <c r="AG329" s="6">
        <f t="shared" si="15"/>
        <v>0.35975821493048332</v>
      </c>
      <c r="AH329">
        <f t="shared" si="16"/>
        <v>0.13212159708860077</v>
      </c>
      <c r="AI329">
        <f t="shared" si="17"/>
        <v>0.38036133021000007</v>
      </c>
    </row>
    <row r="330" spans="1:35" x14ac:dyDescent="0.2">
      <c r="A330" s="1">
        <v>36982</v>
      </c>
      <c r="B330">
        <v>0.33988024319999999</v>
      </c>
      <c r="C330">
        <v>0.4161554724</v>
      </c>
      <c r="D330">
        <v>0.31828286610000001</v>
      </c>
      <c r="F330">
        <v>0.38361048170000001</v>
      </c>
      <c r="G330">
        <v>0.30982905189999999</v>
      </c>
      <c r="H330">
        <v>0.30188577760000002</v>
      </c>
      <c r="I330">
        <v>0.47019402189999998</v>
      </c>
      <c r="J330">
        <v>0.44808954940000001</v>
      </c>
      <c r="K330">
        <v>0.60511672000000005</v>
      </c>
      <c r="L330">
        <f>totalme10_age!B330/SUM(totalme10_age!$B330:$K330)</f>
        <v>0.31396714832620376</v>
      </c>
      <c r="M330">
        <f>totalme10_age!C330/SUM(totalme10_age!$B330:$K330)</f>
        <v>4.086978477535258E-2</v>
      </c>
      <c r="N330">
        <f>totalme10_age!D330/SUM(totalme10_age!$B330:$K330)</f>
        <v>0.18962023515167961</v>
      </c>
      <c r="O330">
        <f>totalme10_age!E330/SUM(totalme10_age!$B330:$K330)</f>
        <v>0</v>
      </c>
      <c r="P330">
        <f>totalme10_age!F330/SUM(totalme10_age!$B330:$K330)</f>
        <v>0.11112333741266082</v>
      </c>
      <c r="Q330">
        <f>totalme10_age!G330/SUM(totalme10_age!$B330:$K330)</f>
        <v>0.12354374025549338</v>
      </c>
      <c r="R330">
        <f>totalme10_age!H330/SUM(totalme10_age!$B330:$K330)</f>
        <v>8.2398319622525529E-2</v>
      </c>
      <c r="S330">
        <f>totalme10_age!I330/SUM(totalme10_age!$B330:$K330)</f>
        <v>3.7199884637066548E-2</v>
      </c>
      <c r="T330">
        <f>totalme10_age!J330/SUM(totalme10_age!$B330:$K330)</f>
        <v>4.2010756662047843E-2</v>
      </c>
      <c r="U330">
        <f>totalme10_age!K330/SUM(totalme10_age!$B330:$K330)</f>
        <v>5.926679315696997E-2</v>
      </c>
      <c r="V330">
        <f>n10_age!$B329/SUM(n10_age!$B329:$K329)</f>
        <v>3.4891375905200792E-2</v>
      </c>
      <c r="W330">
        <f>n10_age!$B329/SUM(n10_age!$B329:$K329)</f>
        <v>3.4891375905200792E-2</v>
      </c>
      <c r="X330">
        <f>n10_age!$B329/SUM(n10_age!$B329:$K329)</f>
        <v>3.4891375905200792E-2</v>
      </c>
      <c r="Y330">
        <f>n10_age!$B329/SUM(n10_age!$B329:$K329)</f>
        <v>3.4891375905200792E-2</v>
      </c>
      <c r="Z330">
        <f>n10_age!$B329/SUM(n10_age!$B329:$K329)</f>
        <v>3.4891375905200792E-2</v>
      </c>
      <c r="AA330">
        <f>n10_age!$B329/SUM(n10_age!$B329:$K329)</f>
        <v>3.4891375905200792E-2</v>
      </c>
      <c r="AB330">
        <f>n10_age!$B329/SUM(n10_age!$B329:$K329)</f>
        <v>3.4891375905200792E-2</v>
      </c>
      <c r="AC330">
        <f>n10_age!$B329/SUM(n10_age!$B329:$K329)</f>
        <v>3.4891375905200792E-2</v>
      </c>
      <c r="AD330">
        <f>n10_age!$B329/SUM(n10_age!$B329:$K329)</f>
        <v>3.4891375905200792E-2</v>
      </c>
      <c r="AE330">
        <f>n10_age!$B329/SUM(n10_age!$B329:$K329)</f>
        <v>3.4891375905200792E-2</v>
      </c>
      <c r="AG330" s="6">
        <f t="shared" si="15"/>
        <v>0.36203175680576016</v>
      </c>
      <c r="AH330">
        <f t="shared" si="16"/>
        <v>0.12536625527491774</v>
      </c>
      <c r="AI330">
        <f t="shared" si="17"/>
        <v>0.39922713157777778</v>
      </c>
    </row>
    <row r="331" spans="1:35" x14ac:dyDescent="0.2">
      <c r="A331" s="1">
        <v>37012</v>
      </c>
      <c r="B331">
        <v>0.31759289509999999</v>
      </c>
      <c r="C331">
        <v>0.3971470574</v>
      </c>
      <c r="D331">
        <v>0.33255619060000002</v>
      </c>
      <c r="F331">
        <v>0.36498253800000002</v>
      </c>
      <c r="G331">
        <v>0.306147208</v>
      </c>
      <c r="H331">
        <v>0.32655859999999998</v>
      </c>
      <c r="I331">
        <v>0.42834283159999997</v>
      </c>
      <c r="J331">
        <v>0.40868511419999998</v>
      </c>
      <c r="K331">
        <v>0.55267670690000004</v>
      </c>
      <c r="L331">
        <f>totalme10_age!B331/SUM(totalme10_age!$B331:$K331)</f>
        <v>0.30867397296218929</v>
      </c>
      <c r="M331">
        <f>totalme10_age!C331/SUM(totalme10_age!$B331:$K331)</f>
        <v>3.9778787097394512E-2</v>
      </c>
      <c r="N331">
        <f>totalme10_age!D331/SUM(totalme10_age!$B331:$K331)</f>
        <v>0.18384980398688461</v>
      </c>
      <c r="O331">
        <f>totalme10_age!E331/SUM(totalme10_age!$B331:$K331)</f>
        <v>0</v>
      </c>
      <c r="P331">
        <f>totalme10_age!F331/SUM(totalme10_age!$B331:$K331)</f>
        <v>0.11067326377541371</v>
      </c>
      <c r="Q331">
        <f>totalme10_age!G331/SUM(totalme10_age!$B331:$K331)</f>
        <v>0.13598962723160601</v>
      </c>
      <c r="R331">
        <f>totalme10_age!H331/SUM(totalme10_age!$B331:$K331)</f>
        <v>7.4929871992990948E-2</v>
      </c>
      <c r="S331">
        <f>totalme10_age!I331/SUM(totalme10_age!$B331:$K331)</f>
        <v>3.8678826268856999E-2</v>
      </c>
      <c r="T331">
        <f>totalme10_age!J331/SUM(totalme10_age!$B331:$K331)</f>
        <v>4.6504880463006756E-2</v>
      </c>
      <c r="U331">
        <f>totalme10_age!K331/SUM(totalme10_age!$B331:$K331)</f>
        <v>6.09209662216572E-2</v>
      </c>
      <c r="V331">
        <f>n10_age!$B330/SUM(n10_age!$B330:$K330)</f>
        <v>3.5219495910532465E-2</v>
      </c>
      <c r="W331">
        <f>n10_age!$B330/SUM(n10_age!$B330:$K330)</f>
        <v>3.5219495910532465E-2</v>
      </c>
      <c r="X331">
        <f>n10_age!$B330/SUM(n10_age!$B330:$K330)</f>
        <v>3.5219495910532465E-2</v>
      </c>
      <c r="Y331">
        <f>n10_age!$B330/SUM(n10_age!$B330:$K330)</f>
        <v>3.5219495910532465E-2</v>
      </c>
      <c r="Z331">
        <f>n10_age!$B330/SUM(n10_age!$B330:$K330)</f>
        <v>3.5219495910532465E-2</v>
      </c>
      <c r="AA331">
        <f>n10_age!$B330/SUM(n10_age!$B330:$K330)</f>
        <v>3.5219495910532465E-2</v>
      </c>
      <c r="AB331">
        <f>n10_age!$B330/SUM(n10_age!$B330:$K330)</f>
        <v>3.5219495910532465E-2</v>
      </c>
      <c r="AC331">
        <f>n10_age!$B330/SUM(n10_age!$B330:$K330)</f>
        <v>3.5219495910532465E-2</v>
      </c>
      <c r="AD331">
        <f>n10_age!$B330/SUM(n10_age!$B330:$K330)</f>
        <v>3.5219495910532465E-2</v>
      </c>
      <c r="AE331">
        <f>n10_age!$B330/SUM(n10_age!$B330:$K330)</f>
        <v>3.5219495910532465E-2</v>
      </c>
      <c r="AG331" s="6">
        <f t="shared" si="15"/>
        <v>0.35070997624820804</v>
      </c>
      <c r="AH331">
        <f t="shared" si="16"/>
        <v>0.12096802018357536</v>
      </c>
      <c r="AI331">
        <f t="shared" si="17"/>
        <v>0.38163212686666664</v>
      </c>
    </row>
    <row r="332" spans="1:35" x14ac:dyDescent="0.2">
      <c r="A332" s="1">
        <v>37043</v>
      </c>
      <c r="B332">
        <v>0.32292620989999998</v>
      </c>
      <c r="C332">
        <v>0.39625723559999998</v>
      </c>
      <c r="D332">
        <v>0.31939461060000002</v>
      </c>
      <c r="F332">
        <v>0.35977389990000003</v>
      </c>
      <c r="G332">
        <v>0.30310098949999997</v>
      </c>
      <c r="H332">
        <v>0.3189651899</v>
      </c>
      <c r="I332">
        <v>0.4244837829</v>
      </c>
      <c r="J332">
        <v>0.42611570859999998</v>
      </c>
      <c r="K332">
        <v>0.56080892189999998</v>
      </c>
      <c r="L332">
        <f>totalme10_age!B332/SUM(totalme10_age!$B332:$K332)</f>
        <v>0.3068287678731601</v>
      </c>
      <c r="M332">
        <f>totalme10_age!C332/SUM(totalme10_age!$B332:$K332)</f>
        <v>4.0063447976613466E-2</v>
      </c>
      <c r="N332">
        <f>totalme10_age!D332/SUM(totalme10_age!$B332:$K332)</f>
        <v>0.18513286434531423</v>
      </c>
      <c r="O332">
        <f>totalme10_age!E332/SUM(totalme10_age!$B332:$K332)</f>
        <v>0</v>
      </c>
      <c r="P332">
        <f>totalme10_age!F332/SUM(totalme10_age!$B332:$K332)</f>
        <v>0.11172177650585792</v>
      </c>
      <c r="Q332">
        <f>totalme10_age!G332/SUM(totalme10_age!$B332:$K332)</f>
        <v>0.13534642287984688</v>
      </c>
      <c r="R332">
        <f>totalme10_age!H332/SUM(totalme10_age!$B332:$K332)</f>
        <v>7.6764896903617291E-2</v>
      </c>
      <c r="S332">
        <f>totalme10_age!I332/SUM(totalme10_age!$B332:$K332)</f>
        <v>3.7418846249120188E-2</v>
      </c>
      <c r="T332">
        <f>totalme10_age!J332/SUM(totalme10_age!$B332:$K332)</f>
        <v>4.6933521057306735E-2</v>
      </c>
      <c r="U332">
        <f>totalme10_age!K332/SUM(totalme10_age!$B332:$K332)</f>
        <v>5.9789456209163198E-2</v>
      </c>
      <c r="V332">
        <f>n10_age!$B331/SUM(n10_age!$B331:$K331)</f>
        <v>3.5395246923984491E-2</v>
      </c>
      <c r="W332">
        <f>n10_age!$B331/SUM(n10_age!$B331:$K331)</f>
        <v>3.5395246923984491E-2</v>
      </c>
      <c r="X332">
        <f>n10_age!$B331/SUM(n10_age!$B331:$K331)</f>
        <v>3.5395246923984491E-2</v>
      </c>
      <c r="Y332">
        <f>n10_age!$B331/SUM(n10_age!$B331:$K331)</f>
        <v>3.5395246923984491E-2</v>
      </c>
      <c r="Z332">
        <f>n10_age!$B331/SUM(n10_age!$B331:$K331)</f>
        <v>3.5395246923984491E-2</v>
      </c>
      <c r="AA332">
        <f>n10_age!$B331/SUM(n10_age!$B331:$K331)</f>
        <v>3.5395246923984491E-2</v>
      </c>
      <c r="AB332">
        <f>n10_age!$B331/SUM(n10_age!$B331:$K331)</f>
        <v>3.5395246923984491E-2</v>
      </c>
      <c r="AC332">
        <f>n10_age!$B331/SUM(n10_age!$B331:$K331)</f>
        <v>3.5395246923984491E-2</v>
      </c>
      <c r="AD332">
        <f>n10_age!$B331/SUM(n10_age!$B331:$K331)</f>
        <v>3.5395246923984491E-2</v>
      </c>
      <c r="AE332">
        <f>n10_age!$B331/SUM(n10_age!$B331:$K331)</f>
        <v>3.5395246923984491E-2</v>
      </c>
      <c r="AG332" s="6">
        <f t="shared" si="15"/>
        <v>0.34920572968182528</v>
      </c>
      <c r="AH332">
        <f t="shared" si="16"/>
        <v>0.12147034809506151</v>
      </c>
      <c r="AI332">
        <f t="shared" si="17"/>
        <v>0.38131406097777776</v>
      </c>
    </row>
    <row r="333" spans="1:35" x14ac:dyDescent="0.2">
      <c r="A333" s="1">
        <v>37073</v>
      </c>
      <c r="B333">
        <v>0.35464237069999999</v>
      </c>
      <c r="C333">
        <v>0.47499678629999997</v>
      </c>
      <c r="D333">
        <v>0.33503528069999999</v>
      </c>
      <c r="F333">
        <v>0.4375774093</v>
      </c>
      <c r="G333">
        <v>0.26226062430000002</v>
      </c>
      <c r="H333">
        <v>0.40625952119999997</v>
      </c>
      <c r="I333">
        <v>0.52455068179999997</v>
      </c>
      <c r="J333">
        <v>0.52653894150000002</v>
      </c>
      <c r="K333">
        <v>0.62339572939999999</v>
      </c>
      <c r="L333">
        <f>totalme10_age!B333/SUM(totalme10_age!$B333:$K333)</f>
        <v>0.30043437075569013</v>
      </c>
      <c r="M333">
        <f>totalme10_age!C333/SUM(totalme10_age!$B333:$K333)</f>
        <v>3.7933644146950413E-2</v>
      </c>
      <c r="N333">
        <f>totalme10_age!D333/SUM(totalme10_age!$B333:$K333)</f>
        <v>0.1864924028896558</v>
      </c>
      <c r="O333">
        <f>totalme10_age!E333/SUM(totalme10_age!$B333:$K333)</f>
        <v>0</v>
      </c>
      <c r="P333">
        <f>totalme10_age!F333/SUM(totalme10_age!$B333:$K333)</f>
        <v>0.11040313763608127</v>
      </c>
      <c r="Q333">
        <f>totalme10_age!G333/SUM(totalme10_age!$B333:$K333)</f>
        <v>0.14093360539272584</v>
      </c>
      <c r="R333">
        <f>totalme10_age!H333/SUM(totalme10_age!$B333:$K333)</f>
        <v>7.7823635295282467E-2</v>
      </c>
      <c r="S333">
        <f>totalme10_age!I333/SUM(totalme10_age!$B333:$K333)</f>
        <v>4.1910770708337972E-2</v>
      </c>
      <c r="T333">
        <f>totalme10_age!J333/SUM(totalme10_age!$B333:$K333)</f>
        <v>4.3886411047445666E-2</v>
      </c>
      <c r="U333">
        <f>totalme10_age!K333/SUM(totalme10_age!$B333:$K333)</f>
        <v>6.0182022127830435E-2</v>
      </c>
      <c r="V333">
        <f>n10_age!$B332/SUM(n10_age!$B332:$K332)</f>
        <v>3.5787321063394682E-2</v>
      </c>
      <c r="W333">
        <f>n10_age!$B332/SUM(n10_age!$B332:$K332)</f>
        <v>3.5787321063394682E-2</v>
      </c>
      <c r="X333">
        <f>n10_age!$B332/SUM(n10_age!$B332:$K332)</f>
        <v>3.5787321063394682E-2</v>
      </c>
      <c r="Y333">
        <f>n10_age!$B332/SUM(n10_age!$B332:$K332)</f>
        <v>3.5787321063394682E-2</v>
      </c>
      <c r="Z333">
        <f>n10_age!$B332/SUM(n10_age!$B332:$K332)</f>
        <v>3.5787321063394682E-2</v>
      </c>
      <c r="AA333">
        <f>n10_age!$B332/SUM(n10_age!$B332:$K332)</f>
        <v>3.5787321063394682E-2</v>
      </c>
      <c r="AB333">
        <f>n10_age!$B332/SUM(n10_age!$B332:$K332)</f>
        <v>3.5787321063394682E-2</v>
      </c>
      <c r="AC333">
        <f>n10_age!$B332/SUM(n10_age!$B332:$K332)</f>
        <v>3.5787321063394682E-2</v>
      </c>
      <c r="AD333">
        <f>n10_age!$B332/SUM(n10_age!$B332:$K332)</f>
        <v>3.5787321063394682E-2</v>
      </c>
      <c r="AE333">
        <f>n10_age!$B332/SUM(n10_age!$B332:$K332)</f>
        <v>3.5787321063394682E-2</v>
      </c>
      <c r="AG333" s="6">
        <f t="shared" si="15"/>
        <v>0.38654394154132588</v>
      </c>
      <c r="AH333">
        <f t="shared" si="16"/>
        <v>0.14119019129038854</v>
      </c>
      <c r="AI333">
        <f t="shared" si="17"/>
        <v>0.4383619272444445</v>
      </c>
    </row>
    <row r="334" spans="1:35" x14ac:dyDescent="0.2">
      <c r="A334" s="1">
        <v>37104</v>
      </c>
      <c r="B334">
        <v>0.3613402939</v>
      </c>
      <c r="C334">
        <v>0.47997813610000001</v>
      </c>
      <c r="D334">
        <v>0.32780038430000003</v>
      </c>
      <c r="F334">
        <v>0.42696474509999999</v>
      </c>
      <c r="G334">
        <v>0.27304279650000002</v>
      </c>
      <c r="H334">
        <v>0.41191512540000003</v>
      </c>
      <c r="I334">
        <v>0.55817718900000002</v>
      </c>
      <c r="J334">
        <v>0.55765053799999997</v>
      </c>
      <c r="K334">
        <v>0.68546509830000002</v>
      </c>
      <c r="L334">
        <f>totalme10_age!B334/SUM(totalme10_age!$B334:$K334)</f>
        <v>0.30237211604817876</v>
      </c>
      <c r="M334">
        <f>totalme10_age!C334/SUM(totalme10_age!$B334:$K334)</f>
        <v>3.9640583962464726E-2</v>
      </c>
      <c r="N334">
        <f>totalme10_age!D334/SUM(totalme10_age!$B334:$K334)</f>
        <v>0.19207611226287444</v>
      </c>
      <c r="O334">
        <f>totalme10_age!E334/SUM(totalme10_age!$B334:$K334)</f>
        <v>0</v>
      </c>
      <c r="P334">
        <f>totalme10_age!F334/SUM(totalme10_age!$B334:$K334)</f>
        <v>0.11442715186962052</v>
      </c>
      <c r="Q334">
        <f>totalme10_age!G334/SUM(totalme10_age!$B334:$K334)</f>
        <v>0.13726909166179738</v>
      </c>
      <c r="R334">
        <f>totalme10_age!H334/SUM(totalme10_age!$B334:$K334)</f>
        <v>7.4687433069732356E-2</v>
      </c>
      <c r="S334">
        <f>totalme10_age!I334/SUM(totalme10_age!$B334:$K334)</f>
        <v>3.9588365397285302E-2</v>
      </c>
      <c r="T334">
        <f>totalme10_age!J334/SUM(totalme10_age!$B334:$K334)</f>
        <v>4.0234440771232102E-2</v>
      </c>
      <c r="U334">
        <f>totalme10_age!K334/SUM(totalme10_age!$B334:$K334)</f>
        <v>5.9704704956814403E-2</v>
      </c>
      <c r="V334">
        <f>n10_age!$B333/SUM(n10_age!$B333:$K333)</f>
        <v>3.5966270865599725E-2</v>
      </c>
      <c r="W334">
        <f>n10_age!$B333/SUM(n10_age!$B333:$K333)</f>
        <v>3.5966270865599725E-2</v>
      </c>
      <c r="X334">
        <f>n10_age!$B333/SUM(n10_age!$B333:$K333)</f>
        <v>3.5966270865599725E-2</v>
      </c>
      <c r="Y334">
        <f>n10_age!$B333/SUM(n10_age!$B333:$K333)</f>
        <v>3.5966270865599725E-2</v>
      </c>
      <c r="Z334">
        <f>n10_age!$B333/SUM(n10_age!$B333:$K333)</f>
        <v>3.5966270865599725E-2</v>
      </c>
      <c r="AA334">
        <f>n10_age!$B333/SUM(n10_age!$B333:$K333)</f>
        <v>3.5966270865599725E-2</v>
      </c>
      <c r="AB334">
        <f>n10_age!$B333/SUM(n10_age!$B333:$K333)</f>
        <v>3.5966270865599725E-2</v>
      </c>
      <c r="AC334">
        <f>n10_age!$B333/SUM(n10_age!$B333:$K333)</f>
        <v>3.5966270865599725E-2</v>
      </c>
      <c r="AD334">
        <f>n10_age!$B333/SUM(n10_age!$B333:$K333)</f>
        <v>3.5966270865599725E-2</v>
      </c>
      <c r="AE334">
        <f>n10_age!$B333/SUM(n10_age!$B333:$K333)</f>
        <v>3.5966270865599725E-2</v>
      </c>
      <c r="AG334" s="6">
        <f t="shared" si="15"/>
        <v>0.39380961755742333</v>
      </c>
      <c r="AH334">
        <f t="shared" si="16"/>
        <v>0.14682634143510584</v>
      </c>
      <c r="AI334">
        <f t="shared" si="17"/>
        <v>0.45359270073333335</v>
      </c>
    </row>
    <row r="335" spans="1:35" x14ac:dyDescent="0.2">
      <c r="A335" s="1">
        <v>37135</v>
      </c>
      <c r="B335">
        <v>0.38036969069999998</v>
      </c>
      <c r="C335">
        <v>0.4774552427</v>
      </c>
      <c r="D335">
        <v>0.34199561649999999</v>
      </c>
      <c r="F335">
        <v>0.45130863710000002</v>
      </c>
      <c r="G335">
        <v>0.30112928410000001</v>
      </c>
      <c r="H335">
        <v>0.44403079779999999</v>
      </c>
      <c r="I335">
        <v>0.56959769100000002</v>
      </c>
      <c r="J335">
        <v>0.6033461577</v>
      </c>
      <c r="K335">
        <v>0.71494048560000001</v>
      </c>
      <c r="L335">
        <f>totalme10_age!B335/SUM(totalme10_age!$B335:$K335)</f>
        <v>0.30802420790924379</v>
      </c>
      <c r="M335">
        <f>totalme10_age!C335/SUM(totalme10_age!$B335:$K335)</f>
        <v>4.1900593326856632E-2</v>
      </c>
      <c r="N335">
        <f>totalme10_age!D335/SUM(totalme10_age!$B335:$K335)</f>
        <v>0.19313206941113392</v>
      </c>
      <c r="O335">
        <f>totalme10_age!E335/SUM(totalme10_age!$B335:$K335)</f>
        <v>0</v>
      </c>
      <c r="P335">
        <f>totalme10_age!F335/SUM(totalme10_age!$B335:$K335)</f>
        <v>0.11436696107144849</v>
      </c>
      <c r="Q335">
        <f>totalme10_age!G335/SUM(totalme10_age!$B335:$K335)</f>
        <v>0.1294773571700584</v>
      </c>
      <c r="R335">
        <f>totalme10_age!H335/SUM(totalme10_age!$B335:$K335)</f>
        <v>7.3119029345014394E-2</v>
      </c>
      <c r="S335">
        <f>totalme10_age!I335/SUM(totalme10_age!$B335:$K335)</f>
        <v>4.1569853213437265E-2</v>
      </c>
      <c r="T335">
        <f>totalme10_age!J335/SUM(totalme10_age!$B335:$K335)</f>
        <v>3.6164131869207347E-2</v>
      </c>
      <c r="U335">
        <f>totalme10_age!K335/SUM(totalme10_age!$B335:$K335)</f>
        <v>6.2245796683599794E-2</v>
      </c>
      <c r="V335">
        <f>n10_age!$B334/SUM(n10_age!$B334:$K334)</f>
        <v>3.6274851761423088E-2</v>
      </c>
      <c r="W335">
        <f>n10_age!$B334/SUM(n10_age!$B334:$K334)</f>
        <v>3.6274851761423088E-2</v>
      </c>
      <c r="X335">
        <f>n10_age!$B334/SUM(n10_age!$B334:$K334)</f>
        <v>3.6274851761423088E-2</v>
      </c>
      <c r="Y335">
        <f>n10_age!$B334/SUM(n10_age!$B334:$K334)</f>
        <v>3.6274851761423088E-2</v>
      </c>
      <c r="Z335">
        <f>n10_age!$B334/SUM(n10_age!$B334:$K334)</f>
        <v>3.6274851761423088E-2</v>
      </c>
      <c r="AA335">
        <f>n10_age!$B334/SUM(n10_age!$B334:$K334)</f>
        <v>3.6274851761423088E-2</v>
      </c>
      <c r="AB335">
        <f>n10_age!$B334/SUM(n10_age!$B334:$K334)</f>
        <v>3.6274851761423088E-2</v>
      </c>
      <c r="AC335">
        <f>n10_age!$B334/SUM(n10_age!$B334:$K334)</f>
        <v>3.6274851761423088E-2</v>
      </c>
      <c r="AD335">
        <f>n10_age!$B334/SUM(n10_age!$B334:$K334)</f>
        <v>3.6274851761423088E-2</v>
      </c>
      <c r="AE335">
        <f>n10_age!$B334/SUM(n10_age!$B334:$K334)</f>
        <v>3.6274851761423088E-2</v>
      </c>
      <c r="AG335" s="6">
        <f t="shared" si="15"/>
        <v>0.41628999645047043</v>
      </c>
      <c r="AH335">
        <f t="shared" si="16"/>
        <v>0.15540776237628179</v>
      </c>
      <c r="AI335">
        <f t="shared" si="17"/>
        <v>0.47601928924444437</v>
      </c>
    </row>
    <row r="336" spans="1:35" x14ac:dyDescent="0.2">
      <c r="A336" s="1">
        <v>37165</v>
      </c>
      <c r="B336">
        <v>0.40547538440000003</v>
      </c>
      <c r="C336">
        <v>0.5297832428</v>
      </c>
      <c r="D336">
        <v>0.37295381350000001</v>
      </c>
      <c r="F336">
        <v>0.4723012721</v>
      </c>
      <c r="G336">
        <v>0.3279472282</v>
      </c>
      <c r="H336">
        <v>0.50526360579999996</v>
      </c>
      <c r="I336">
        <v>0.656055151</v>
      </c>
      <c r="J336">
        <v>0.69246616270000005</v>
      </c>
      <c r="K336">
        <v>0.80602795309999997</v>
      </c>
      <c r="L336">
        <f>totalme10_age!B336/SUM(totalme10_age!$B336:$K336)</f>
        <v>0.32071947824229363</v>
      </c>
      <c r="M336">
        <f>totalme10_age!C336/SUM(totalme10_age!$B336:$K336)</f>
        <v>4.2059588010650774E-2</v>
      </c>
      <c r="N336">
        <f>totalme10_age!D336/SUM(totalme10_age!$B336:$K336)</f>
        <v>0.19492248115131569</v>
      </c>
      <c r="O336">
        <f>totalme10_age!E336/SUM(totalme10_age!$B336:$K336)</f>
        <v>0</v>
      </c>
      <c r="P336">
        <f>totalme10_age!F336/SUM(totalme10_age!$B336:$K336)</f>
        <v>0.11979180596099825</v>
      </c>
      <c r="Q336">
        <f>totalme10_age!G336/SUM(totalme10_age!$B336:$K336)</f>
        <v>0.12663183679389162</v>
      </c>
      <c r="R336">
        <f>totalme10_age!H336/SUM(totalme10_age!$B336:$K336)</f>
        <v>6.7178955470679716E-2</v>
      </c>
      <c r="S336">
        <f>totalme10_age!I336/SUM(totalme10_age!$B336:$K336)</f>
        <v>3.8480272607179143E-2</v>
      </c>
      <c r="T336">
        <f>totalme10_age!J336/SUM(totalme10_age!$B336:$K336)</f>
        <v>3.2698212164073745E-2</v>
      </c>
      <c r="U336">
        <f>totalme10_age!K336/SUM(totalme10_age!$B336:$K336)</f>
        <v>5.7517369598917435E-2</v>
      </c>
      <c r="V336">
        <f>n10_age!$B335/SUM(n10_age!$B335:$K335)</f>
        <v>3.6373220875065893E-2</v>
      </c>
      <c r="W336">
        <f>n10_age!$B335/SUM(n10_age!$B335:$K335)</f>
        <v>3.6373220875065893E-2</v>
      </c>
      <c r="X336">
        <f>n10_age!$B335/SUM(n10_age!$B335:$K335)</f>
        <v>3.6373220875065893E-2</v>
      </c>
      <c r="Y336">
        <f>n10_age!$B335/SUM(n10_age!$B335:$K335)</f>
        <v>3.6373220875065893E-2</v>
      </c>
      <c r="Z336">
        <f>n10_age!$B335/SUM(n10_age!$B335:$K335)</f>
        <v>3.6373220875065893E-2</v>
      </c>
      <c r="AA336">
        <f>n10_age!$B335/SUM(n10_age!$B335:$K335)</f>
        <v>3.6373220875065893E-2</v>
      </c>
      <c r="AB336">
        <f>n10_age!$B335/SUM(n10_age!$B335:$K335)</f>
        <v>3.6373220875065893E-2</v>
      </c>
      <c r="AC336">
        <f>n10_age!$B335/SUM(n10_age!$B335:$K335)</f>
        <v>3.6373220875065893E-2</v>
      </c>
      <c r="AD336">
        <f>n10_age!$B335/SUM(n10_age!$B335:$K335)</f>
        <v>3.6373220875065893E-2</v>
      </c>
      <c r="AE336">
        <f>n10_age!$B335/SUM(n10_age!$B335:$K335)</f>
        <v>3.6373220875065893E-2</v>
      </c>
      <c r="AG336" s="6">
        <f t="shared" si="15"/>
        <v>0.451321059075944</v>
      </c>
      <c r="AH336">
        <f t="shared" si="16"/>
        <v>0.17343747661486558</v>
      </c>
      <c r="AI336">
        <f t="shared" si="17"/>
        <v>0.52980820151111119</v>
      </c>
    </row>
    <row r="337" spans="1:35" x14ac:dyDescent="0.2">
      <c r="A337" s="1">
        <v>37196</v>
      </c>
      <c r="B337">
        <v>0.39851502389999999</v>
      </c>
      <c r="C337">
        <v>0.53898705550000003</v>
      </c>
      <c r="D337">
        <v>0.3620260152</v>
      </c>
      <c r="F337">
        <v>0.4825871303</v>
      </c>
      <c r="G337">
        <v>0.3072379932</v>
      </c>
      <c r="H337">
        <v>0.48783061970000002</v>
      </c>
      <c r="I337">
        <v>0.62184220550000002</v>
      </c>
      <c r="J337">
        <v>0.68241046299999997</v>
      </c>
      <c r="K337">
        <v>0.77110957660000001</v>
      </c>
      <c r="L337">
        <f>totalme10_age!B337/SUM(totalme10_age!$B337:$K337)</f>
        <v>0.31338305682026241</v>
      </c>
      <c r="M337">
        <f>totalme10_age!C337/SUM(totalme10_age!$B337:$K337)</f>
        <v>4.0711397786321567E-2</v>
      </c>
      <c r="N337">
        <f>totalme10_age!D337/SUM(totalme10_age!$B337:$K337)</f>
        <v>0.19351381234700682</v>
      </c>
      <c r="O337">
        <f>totalme10_age!E337/SUM(totalme10_age!$B337:$K337)</f>
        <v>0</v>
      </c>
      <c r="P337">
        <f>totalme10_age!F337/SUM(totalme10_age!$B337:$K337)</f>
        <v>0.1157762955816935</v>
      </c>
      <c r="Q337">
        <f>totalme10_age!G337/SUM(totalme10_age!$B337:$K337)</f>
        <v>0.13441184178820342</v>
      </c>
      <c r="R337">
        <f>totalme10_age!H337/SUM(totalme10_age!$B337:$K337)</f>
        <v>6.8015688192735596E-2</v>
      </c>
      <c r="S337">
        <f>totalme10_age!I337/SUM(totalme10_age!$B337:$K337)</f>
        <v>3.9947294883591937E-2</v>
      </c>
      <c r="T337">
        <f>totalme10_age!J337/SUM(totalme10_age!$B337:$K337)</f>
        <v>3.4713023944716648E-2</v>
      </c>
      <c r="U337">
        <f>totalme10_age!K337/SUM(totalme10_age!$B337:$K337)</f>
        <v>5.9527588655468103E-2</v>
      </c>
      <c r="V337">
        <f>n10_age!$B336/SUM(n10_age!$B336:$K336)</f>
        <v>3.6257516802263884E-2</v>
      </c>
      <c r="W337">
        <f>n10_age!$B336/SUM(n10_age!$B336:$K336)</f>
        <v>3.6257516802263884E-2</v>
      </c>
      <c r="X337">
        <f>n10_age!$B336/SUM(n10_age!$B336:$K336)</f>
        <v>3.6257516802263884E-2</v>
      </c>
      <c r="Y337">
        <f>n10_age!$B336/SUM(n10_age!$B336:$K336)</f>
        <v>3.6257516802263884E-2</v>
      </c>
      <c r="Z337">
        <f>n10_age!$B336/SUM(n10_age!$B336:$K336)</f>
        <v>3.6257516802263884E-2</v>
      </c>
      <c r="AA337">
        <f>n10_age!$B336/SUM(n10_age!$B336:$K336)</f>
        <v>3.6257516802263884E-2</v>
      </c>
      <c r="AB337">
        <f>n10_age!$B336/SUM(n10_age!$B336:$K336)</f>
        <v>3.6257516802263884E-2</v>
      </c>
      <c r="AC337">
        <f>n10_age!$B336/SUM(n10_age!$B336:$K336)</f>
        <v>3.6257516802263884E-2</v>
      </c>
      <c r="AD337">
        <f>n10_age!$B336/SUM(n10_age!$B336:$K336)</f>
        <v>3.6257516802263884E-2</v>
      </c>
      <c r="AE337">
        <f>n10_age!$B336/SUM(n10_age!$B336:$K336)</f>
        <v>3.6257516802263884E-2</v>
      </c>
      <c r="AG337" s="6">
        <f t="shared" si="15"/>
        <v>0.4416682556426626</v>
      </c>
      <c r="AH337">
        <f t="shared" si="16"/>
        <v>0.16868976777405376</v>
      </c>
      <c r="AI337">
        <f t="shared" si="17"/>
        <v>0.51694956476666665</v>
      </c>
    </row>
    <row r="338" spans="1:35" x14ac:dyDescent="0.2">
      <c r="A338" s="1">
        <v>37226</v>
      </c>
      <c r="B338">
        <v>0.37735525399999997</v>
      </c>
      <c r="C338">
        <v>0.4976402412</v>
      </c>
      <c r="D338">
        <v>0.33060678319999998</v>
      </c>
      <c r="F338">
        <v>0.45547513649999999</v>
      </c>
      <c r="G338">
        <v>0.28307328230000001</v>
      </c>
      <c r="H338">
        <v>0.43839305029999998</v>
      </c>
      <c r="I338">
        <v>0.58608408170000004</v>
      </c>
      <c r="J338">
        <v>0.62167041590000005</v>
      </c>
      <c r="K338">
        <v>0.71396919940000003</v>
      </c>
      <c r="L338">
        <f>totalme10_age!B338/SUM(totalme10_age!$B338:$K338)</f>
        <v>0.30191340059563332</v>
      </c>
      <c r="M338">
        <f>totalme10_age!C338/SUM(totalme10_age!$B338:$K338)</f>
        <v>4.0782054493738215E-2</v>
      </c>
      <c r="N338">
        <f>totalme10_age!D338/SUM(totalme10_age!$B338:$K338)</f>
        <v>0.19666845156167145</v>
      </c>
      <c r="O338">
        <f>totalme10_age!E338/SUM(totalme10_age!$B338:$K338)</f>
        <v>0</v>
      </c>
      <c r="P338">
        <f>totalme10_age!F338/SUM(totalme10_age!$B338:$K338)</f>
        <v>0.11412243630518645</v>
      </c>
      <c r="Q338">
        <f>totalme10_age!G338/SUM(totalme10_age!$B338:$K338)</f>
        <v>0.13805953071227722</v>
      </c>
      <c r="R338">
        <f>totalme10_age!H338/SUM(totalme10_age!$B338:$K338)</f>
        <v>7.0312031694049329E-2</v>
      </c>
      <c r="S338">
        <f>totalme10_age!I338/SUM(totalme10_age!$B338:$K338)</f>
        <v>4.1374778307324798E-2</v>
      </c>
      <c r="T338">
        <f>totalme10_age!J338/SUM(totalme10_age!$B338:$K338)</f>
        <v>3.5067119079459586E-2</v>
      </c>
      <c r="U338">
        <f>totalme10_age!K338/SUM(totalme10_age!$B338:$K338)</f>
        <v>6.1700197250659665E-2</v>
      </c>
      <c r="V338">
        <f>n10_age!$B337/SUM(n10_age!$B337:$K337)</f>
        <v>3.628888094386843E-2</v>
      </c>
      <c r="W338">
        <f>n10_age!$B337/SUM(n10_age!$B337:$K337)</f>
        <v>3.628888094386843E-2</v>
      </c>
      <c r="X338">
        <f>n10_age!$B337/SUM(n10_age!$B337:$K337)</f>
        <v>3.628888094386843E-2</v>
      </c>
      <c r="Y338">
        <f>n10_age!$B337/SUM(n10_age!$B337:$K337)</f>
        <v>3.628888094386843E-2</v>
      </c>
      <c r="Z338">
        <f>n10_age!$B337/SUM(n10_age!$B337:$K337)</f>
        <v>3.628888094386843E-2</v>
      </c>
      <c r="AA338">
        <f>n10_age!$B337/SUM(n10_age!$B337:$K337)</f>
        <v>3.628888094386843E-2</v>
      </c>
      <c r="AB338">
        <f>n10_age!$B337/SUM(n10_age!$B337:$K337)</f>
        <v>3.628888094386843E-2</v>
      </c>
      <c r="AC338">
        <f>n10_age!$B337/SUM(n10_age!$B337:$K337)</f>
        <v>3.628888094386843E-2</v>
      </c>
      <c r="AD338">
        <f>n10_age!$B337/SUM(n10_age!$B337:$K337)</f>
        <v>3.628888094386843E-2</v>
      </c>
      <c r="AE338">
        <f>n10_age!$B337/SUM(n10_age!$B337:$K337)</f>
        <v>3.628888094386843E-2</v>
      </c>
      <c r="AG338" s="6">
        <f t="shared" si="15"/>
        <v>0.41122985622908503</v>
      </c>
      <c r="AH338">
        <f t="shared" si="16"/>
        <v>0.15619704884402932</v>
      </c>
      <c r="AI338">
        <f t="shared" si="17"/>
        <v>0.47825193827777773</v>
      </c>
    </row>
    <row r="339" spans="1:35" x14ac:dyDescent="0.2">
      <c r="A339" s="1">
        <v>37257</v>
      </c>
      <c r="B339">
        <v>0.3828421172</v>
      </c>
      <c r="C339">
        <v>0.49637383540000002</v>
      </c>
      <c r="D339">
        <v>0.3234071033</v>
      </c>
      <c r="E339">
        <v>0.46252244409999999</v>
      </c>
      <c r="F339">
        <v>0.43974162519999999</v>
      </c>
      <c r="G339">
        <v>0.27885936960000002</v>
      </c>
      <c r="H339">
        <v>0.42479954289999999</v>
      </c>
      <c r="I339">
        <v>0.54860614200000002</v>
      </c>
      <c r="J339">
        <v>0.61452987650000002</v>
      </c>
      <c r="K339">
        <v>0.6817724141</v>
      </c>
      <c r="L339">
        <f>totalme10_age!B339/SUM(totalme10_age!$B339:$K339)</f>
        <v>0.29644494692708667</v>
      </c>
      <c r="M339">
        <f>totalme10_age!C339/SUM(totalme10_age!$B339:$K339)</f>
        <v>4.0130197584798043E-2</v>
      </c>
      <c r="N339">
        <f>totalme10_age!D339/SUM(totalme10_age!$B339:$K339)</f>
        <v>0.19661919637996672</v>
      </c>
      <c r="O339">
        <f>totalme10_age!E339/SUM(totalme10_age!$B339:$K339)</f>
        <v>1.5138478340338512E-4</v>
      </c>
      <c r="P339">
        <f>totalme10_age!F339/SUM(totalme10_age!$B339:$K339)</f>
        <v>0.11584672757726523</v>
      </c>
      <c r="Q339">
        <f>totalme10_age!G339/SUM(totalme10_age!$B339:$K339)</f>
        <v>0.13651379375330425</v>
      </c>
      <c r="R339">
        <f>totalme10_age!H339/SUM(totalme10_age!$B339:$K339)</f>
        <v>7.0224624669623287E-2</v>
      </c>
      <c r="S339">
        <f>totalme10_age!I339/SUM(totalme10_age!$B339:$K339)</f>
        <v>4.2320748836055813E-2</v>
      </c>
      <c r="T339">
        <f>totalme10_age!J339/SUM(totalme10_age!$B339:$K339)</f>
        <v>3.7295908836333928E-2</v>
      </c>
      <c r="U339">
        <f>totalme10_age!K339/SUM(totalme10_age!$B339:$K339)</f>
        <v>6.4452470652162683E-2</v>
      </c>
      <c r="V339">
        <f>n10_age!$B338/SUM(n10_age!$B338:$K338)</f>
        <v>3.5810689220802591E-2</v>
      </c>
      <c r="W339">
        <f>n10_age!$B338/SUM(n10_age!$B338:$K338)</f>
        <v>3.5810689220802591E-2</v>
      </c>
      <c r="X339">
        <f>n10_age!$B338/SUM(n10_age!$B338:$K338)</f>
        <v>3.5810689220802591E-2</v>
      </c>
      <c r="Y339">
        <f>n10_age!$B338/SUM(n10_age!$B338:$K338)</f>
        <v>3.5810689220802591E-2</v>
      </c>
      <c r="Z339">
        <f>n10_age!$B338/SUM(n10_age!$B338:$K338)</f>
        <v>3.5810689220802591E-2</v>
      </c>
      <c r="AA339">
        <f>n10_age!$B338/SUM(n10_age!$B338:$K338)</f>
        <v>3.5810689220802591E-2</v>
      </c>
      <c r="AB339">
        <f>n10_age!$B338/SUM(n10_age!$B338:$K338)</f>
        <v>3.5810689220802591E-2</v>
      </c>
      <c r="AC339">
        <f>n10_age!$B338/SUM(n10_age!$B338:$K338)</f>
        <v>3.5810689220802591E-2</v>
      </c>
      <c r="AD339">
        <f>n10_age!$B338/SUM(n10_age!$B338:$K338)</f>
        <v>3.5810689220802591E-2</v>
      </c>
      <c r="AE339">
        <f>n10_age!$B338/SUM(n10_age!$B338:$K338)</f>
        <v>3.5810689220802591E-2</v>
      </c>
      <c r="AG339" s="6">
        <f t="shared" si="15"/>
        <v>0.4059902115143123</v>
      </c>
      <c r="AH339">
        <f t="shared" si="16"/>
        <v>0.16664341183906783</v>
      </c>
      <c r="AI339">
        <f t="shared" si="17"/>
        <v>0.46534544703000008</v>
      </c>
    </row>
    <row r="340" spans="1:35" x14ac:dyDescent="0.2">
      <c r="A340" s="1">
        <v>37288</v>
      </c>
      <c r="B340">
        <v>0.38706393989999999</v>
      </c>
      <c r="C340">
        <v>0.50441478849999999</v>
      </c>
      <c r="D340">
        <v>0.31901528239999999</v>
      </c>
      <c r="E340">
        <v>0.30557231909999999</v>
      </c>
      <c r="F340">
        <v>0.4424217386</v>
      </c>
      <c r="G340">
        <v>0.28520054859999999</v>
      </c>
      <c r="H340">
        <v>0.42906216139999998</v>
      </c>
      <c r="I340">
        <v>0.57958708569999995</v>
      </c>
      <c r="J340">
        <v>0.63460601770000002</v>
      </c>
      <c r="K340">
        <v>0.71627098820000001</v>
      </c>
      <c r="L340">
        <f>totalme10_age!B340/SUM(totalme10_age!$B340:$K340)</f>
        <v>0.29645364136981356</v>
      </c>
      <c r="M340">
        <f>totalme10_age!C340/SUM(totalme10_age!$B340:$K340)</f>
        <v>4.0550682658296276E-2</v>
      </c>
      <c r="N340">
        <f>totalme10_age!D340/SUM(totalme10_age!$B340:$K340)</f>
        <v>0.20064441497924734</v>
      </c>
      <c r="O340">
        <f>totalme10_age!E340/SUM(totalme10_age!$B340:$K340)</f>
        <v>1.1360758586484315E-3</v>
      </c>
      <c r="P340">
        <f>totalme10_age!F340/SUM(totalme10_age!$B340:$K340)</f>
        <v>0.11640202796716465</v>
      </c>
      <c r="Q340">
        <f>totalme10_age!G340/SUM(totalme10_age!$B340:$K340)</f>
        <v>0.14014738231234503</v>
      </c>
      <c r="R340">
        <f>totalme10_age!H340/SUM(totalme10_age!$B340:$K340)</f>
        <v>6.5021045034383385E-2</v>
      </c>
      <c r="S340">
        <f>totalme10_age!I340/SUM(totalme10_age!$B340:$K340)</f>
        <v>4.1682423347982327E-2</v>
      </c>
      <c r="T340">
        <f>totalme10_age!J340/SUM(totalme10_age!$B340:$K340)</f>
        <v>3.6111658977176192E-2</v>
      </c>
      <c r="U340">
        <f>totalme10_age!K340/SUM(totalme10_age!$B340:$K340)</f>
        <v>6.1850647494942818E-2</v>
      </c>
      <c r="V340">
        <f>n10_age!$B339/SUM(n10_age!$B339:$K339)</f>
        <v>3.5351704133430022E-2</v>
      </c>
      <c r="W340">
        <f>n10_age!$B339/SUM(n10_age!$B339:$K339)</f>
        <v>3.5351704133430022E-2</v>
      </c>
      <c r="X340">
        <f>n10_age!$B339/SUM(n10_age!$B339:$K339)</f>
        <v>3.5351704133430022E-2</v>
      </c>
      <c r="Y340">
        <f>n10_age!$B339/SUM(n10_age!$B339:$K339)</f>
        <v>3.5351704133430022E-2</v>
      </c>
      <c r="Z340">
        <f>n10_age!$B339/SUM(n10_age!$B339:$K339)</f>
        <v>3.5351704133430022E-2</v>
      </c>
      <c r="AA340">
        <f>n10_age!$B339/SUM(n10_age!$B339:$K339)</f>
        <v>3.5351704133430022E-2</v>
      </c>
      <c r="AB340">
        <f>n10_age!$B339/SUM(n10_age!$B339:$K339)</f>
        <v>3.5351704133430022E-2</v>
      </c>
      <c r="AC340">
        <f>n10_age!$B339/SUM(n10_age!$B339:$K339)</f>
        <v>3.5351704133430022E-2</v>
      </c>
      <c r="AD340">
        <f>n10_age!$B339/SUM(n10_age!$B339:$K339)</f>
        <v>3.5351704133430022E-2</v>
      </c>
      <c r="AE340">
        <f>n10_age!$B339/SUM(n10_age!$B339:$K339)</f>
        <v>3.5351704133430022E-2</v>
      </c>
      <c r="AG340" s="6">
        <f t="shared" si="15"/>
        <v>0.41030072928460726</v>
      </c>
      <c r="AH340">
        <f t="shared" si="16"/>
        <v>0.16273149015038069</v>
      </c>
      <c r="AI340">
        <f t="shared" si="17"/>
        <v>0.46032148701000003</v>
      </c>
    </row>
    <row r="341" spans="1:35" x14ac:dyDescent="0.2">
      <c r="A341" s="1">
        <v>37316</v>
      </c>
      <c r="B341">
        <v>0.37495869840000001</v>
      </c>
      <c r="C341">
        <v>0.50534207949999999</v>
      </c>
      <c r="D341">
        <v>0.3584444953</v>
      </c>
      <c r="E341">
        <v>0.30659912070000001</v>
      </c>
      <c r="F341">
        <v>0.4562376393</v>
      </c>
      <c r="G341">
        <v>0.3092791916</v>
      </c>
      <c r="H341">
        <v>0.4393511678</v>
      </c>
      <c r="I341">
        <v>0.56445297019999996</v>
      </c>
      <c r="J341">
        <v>0.70700807139999999</v>
      </c>
      <c r="K341">
        <v>0.73780686100000004</v>
      </c>
      <c r="L341">
        <f>totalme10_age!B341/SUM(totalme10_age!$B341:$K341)</f>
        <v>0.30974189269733254</v>
      </c>
      <c r="M341">
        <f>totalme10_age!C341/SUM(totalme10_age!$B341:$K341)</f>
        <v>4.0951635614044447E-2</v>
      </c>
      <c r="N341">
        <f>totalme10_age!D341/SUM(totalme10_age!$B341:$K341)</f>
        <v>0.2015484849185461</v>
      </c>
      <c r="O341">
        <f>totalme10_age!E341/SUM(totalme10_age!$B341:$K341)</f>
        <v>3.1808445129230711E-3</v>
      </c>
      <c r="P341">
        <f>totalme10_age!F341/SUM(totalme10_age!$B341:$K341)</f>
        <v>0.11584038374219227</v>
      </c>
      <c r="Q341">
        <f>totalme10_age!G341/SUM(totalme10_age!$B341:$K341)</f>
        <v>0.13026291334055909</v>
      </c>
      <c r="R341">
        <f>totalme10_age!H341/SUM(totalme10_age!$B341:$K341)</f>
        <v>6.5699927937531988E-2</v>
      </c>
      <c r="S341">
        <f>totalme10_age!I341/SUM(totalme10_age!$B341:$K341)</f>
        <v>4.3344924583942429E-2</v>
      </c>
      <c r="T341">
        <f>totalme10_age!J341/SUM(totalme10_age!$B341:$K341)</f>
        <v>3.1121820410796523E-2</v>
      </c>
      <c r="U341">
        <f>totalme10_age!K341/SUM(totalme10_age!$B341:$K341)</f>
        <v>5.8307172242131541E-2</v>
      </c>
      <c r="V341">
        <f>n10_age!$B340/SUM(n10_age!$B340:$K340)</f>
        <v>3.542085083074676E-2</v>
      </c>
      <c r="W341">
        <f>n10_age!$B340/SUM(n10_age!$B340:$K340)</f>
        <v>3.542085083074676E-2</v>
      </c>
      <c r="X341">
        <f>n10_age!$B340/SUM(n10_age!$B340:$K340)</f>
        <v>3.542085083074676E-2</v>
      </c>
      <c r="Y341">
        <f>n10_age!$B340/SUM(n10_age!$B340:$K340)</f>
        <v>3.542085083074676E-2</v>
      </c>
      <c r="Z341">
        <f>n10_age!$B340/SUM(n10_age!$B340:$K340)</f>
        <v>3.542085083074676E-2</v>
      </c>
      <c r="AA341">
        <f>n10_age!$B340/SUM(n10_age!$B340:$K340)</f>
        <v>3.542085083074676E-2</v>
      </c>
      <c r="AB341">
        <f>n10_age!$B340/SUM(n10_age!$B340:$K340)</f>
        <v>3.542085083074676E-2</v>
      </c>
      <c r="AC341">
        <f>n10_age!$B340/SUM(n10_age!$B340:$K340)</f>
        <v>3.542085083074676E-2</v>
      </c>
      <c r="AD341">
        <f>n10_age!$B340/SUM(n10_age!$B340:$K340)</f>
        <v>3.542085083074676E-2</v>
      </c>
      <c r="AE341">
        <f>n10_age!$B340/SUM(n10_age!$B340:$K340)</f>
        <v>3.542085083074676E-2</v>
      </c>
      <c r="AG341" s="6">
        <f t="shared" si="15"/>
        <v>0.42154686390037782</v>
      </c>
      <c r="AH341">
        <f t="shared" si="16"/>
        <v>0.16858484156815776</v>
      </c>
      <c r="AI341">
        <f t="shared" si="17"/>
        <v>0.47594802952000004</v>
      </c>
    </row>
    <row r="342" spans="1:35" x14ac:dyDescent="0.2">
      <c r="A342" s="1">
        <v>37347</v>
      </c>
      <c r="B342">
        <v>0.38987861470000001</v>
      </c>
      <c r="C342">
        <v>0.47684140609999998</v>
      </c>
      <c r="D342">
        <v>0.33791353210000002</v>
      </c>
      <c r="E342">
        <v>0.2932431392</v>
      </c>
      <c r="F342">
        <v>0.44762641959999999</v>
      </c>
      <c r="G342">
        <v>0.29170996859999998</v>
      </c>
      <c r="H342">
        <v>0.41453872829999999</v>
      </c>
      <c r="I342">
        <v>0.52252499959999998</v>
      </c>
      <c r="J342">
        <v>0.64180672090000002</v>
      </c>
      <c r="K342">
        <v>0.68566771390000003</v>
      </c>
      <c r="L342">
        <f>totalme10_age!B342/SUM(totalme10_age!$B342:$K342)</f>
        <v>0.30304263753164273</v>
      </c>
      <c r="M342">
        <f>totalme10_age!C342/SUM(totalme10_age!$B342:$K342)</f>
        <v>4.1544868926638494E-2</v>
      </c>
      <c r="N342">
        <f>totalme10_age!D342/SUM(totalme10_age!$B342:$K342)</f>
        <v>0.20169542464951423</v>
      </c>
      <c r="O342">
        <f>totalme10_age!E342/SUM(totalme10_age!$B342:$K342)</f>
        <v>3.1824796560103231E-3</v>
      </c>
      <c r="P342">
        <f>totalme10_age!F342/SUM(totalme10_age!$B342:$K342)</f>
        <v>0.11291236186351324</v>
      </c>
      <c r="Q342">
        <f>totalme10_age!G342/SUM(totalme10_age!$B342:$K342)</f>
        <v>0.13270859657162692</v>
      </c>
      <c r="R342">
        <f>totalme10_age!H342/SUM(totalme10_age!$B342:$K342)</f>
        <v>6.6548514146077015E-2</v>
      </c>
      <c r="S342">
        <f>totalme10_age!I342/SUM(totalme10_age!$B342:$K342)</f>
        <v>4.5835534005317952E-2</v>
      </c>
      <c r="T342">
        <f>totalme10_age!J342/SUM(totalme10_age!$B342:$K342)</f>
        <v>3.3340325477098122E-2</v>
      </c>
      <c r="U342">
        <f>totalme10_age!K342/SUM(totalme10_age!$B342:$K342)</f>
        <v>5.9189257172560961E-2</v>
      </c>
      <c r="V342">
        <f>n10_age!$B341/SUM(n10_age!$B341:$K341)</f>
        <v>3.5865366930292443E-2</v>
      </c>
      <c r="W342">
        <f>n10_age!$B341/SUM(n10_age!$B341:$K341)</f>
        <v>3.5865366930292443E-2</v>
      </c>
      <c r="X342">
        <f>n10_age!$B341/SUM(n10_age!$B341:$K341)</f>
        <v>3.5865366930292443E-2</v>
      </c>
      <c r="Y342">
        <f>n10_age!$B341/SUM(n10_age!$B341:$K341)</f>
        <v>3.5865366930292443E-2</v>
      </c>
      <c r="Z342">
        <f>n10_age!$B341/SUM(n10_age!$B341:$K341)</f>
        <v>3.5865366930292443E-2</v>
      </c>
      <c r="AA342">
        <f>n10_age!$B341/SUM(n10_age!$B341:$K341)</f>
        <v>3.5865366930292443E-2</v>
      </c>
      <c r="AB342">
        <f>n10_age!$B341/SUM(n10_age!$B341:$K341)</f>
        <v>3.5865366930292443E-2</v>
      </c>
      <c r="AC342">
        <f>n10_age!$B341/SUM(n10_age!$B341:$K341)</f>
        <v>3.5865366930292443E-2</v>
      </c>
      <c r="AD342">
        <f>n10_age!$B341/SUM(n10_age!$B341:$K341)</f>
        <v>3.5865366930292443E-2</v>
      </c>
      <c r="AE342">
        <f>n10_age!$B341/SUM(n10_age!$B341:$K341)</f>
        <v>3.5865366930292443E-2</v>
      </c>
      <c r="AG342" s="6">
        <f t="shared" si="15"/>
        <v>0.40982334434929635</v>
      </c>
      <c r="AH342">
        <f t="shared" si="16"/>
        <v>0.16145696015909508</v>
      </c>
      <c r="AI342">
        <f t="shared" si="17"/>
        <v>0.45017512430000001</v>
      </c>
    </row>
    <row r="343" spans="1:35" x14ac:dyDescent="0.2">
      <c r="A343" s="1">
        <v>37377</v>
      </c>
      <c r="B343">
        <v>0.41498702170000001</v>
      </c>
      <c r="C343">
        <v>0.49852304409999998</v>
      </c>
      <c r="D343">
        <v>0.31781952400000002</v>
      </c>
      <c r="E343">
        <v>0.31068483450000001</v>
      </c>
      <c r="F343">
        <v>0.47404305590000001</v>
      </c>
      <c r="G343">
        <v>0.30785778479999998</v>
      </c>
      <c r="H343">
        <v>0.41564854109999999</v>
      </c>
      <c r="I343">
        <v>0.52060398279999998</v>
      </c>
      <c r="J343">
        <v>0.67581776029999996</v>
      </c>
      <c r="K343">
        <v>0.71478945009999995</v>
      </c>
      <c r="L343">
        <f>totalme10_age!B343/SUM(totalme10_age!$B343:$K343)</f>
        <v>0.30196143840418599</v>
      </c>
      <c r="M343">
        <f>totalme10_age!C343/SUM(totalme10_age!$B343:$K343)</f>
        <v>4.3769875712596301E-2</v>
      </c>
      <c r="N343">
        <f>totalme10_age!D343/SUM(totalme10_age!$B343:$K343)</f>
        <v>0.20502782277837375</v>
      </c>
      <c r="O343">
        <f>totalme10_age!E343/SUM(totalme10_age!$B343:$K343)</f>
        <v>4.9485301152481734E-3</v>
      </c>
      <c r="P343">
        <f>totalme10_age!F343/SUM(totalme10_age!$B343:$K343)</f>
        <v>0.11200770682705176</v>
      </c>
      <c r="Q343">
        <f>totalme10_age!G343/SUM(totalme10_age!$B343:$K343)</f>
        <v>0.12623434292284103</v>
      </c>
      <c r="R343">
        <f>totalme10_age!H343/SUM(totalme10_age!$B343:$K343)</f>
        <v>6.6497839012469626E-2</v>
      </c>
      <c r="S343">
        <f>totalme10_age!I343/SUM(totalme10_age!$B343:$K343)</f>
        <v>4.7425419460745154E-2</v>
      </c>
      <c r="T343">
        <f>totalme10_age!J343/SUM(totalme10_age!$B343:$K343)</f>
        <v>3.3698309664591593E-2</v>
      </c>
      <c r="U343">
        <f>totalme10_age!K343/SUM(totalme10_age!$B343:$K343)</f>
        <v>5.8428715101896608E-2</v>
      </c>
      <c r="V343">
        <f>n10_age!$B342/SUM(n10_age!$B342:$K342)</f>
        <v>3.5727508330248056E-2</v>
      </c>
      <c r="W343">
        <f>n10_age!$B342/SUM(n10_age!$B342:$K342)</f>
        <v>3.5727508330248056E-2</v>
      </c>
      <c r="X343">
        <f>n10_age!$B342/SUM(n10_age!$B342:$K342)</f>
        <v>3.5727508330248056E-2</v>
      </c>
      <c r="Y343">
        <f>n10_age!$B342/SUM(n10_age!$B342:$K342)</f>
        <v>3.5727508330248056E-2</v>
      </c>
      <c r="Z343">
        <f>n10_age!$B342/SUM(n10_age!$B342:$K342)</f>
        <v>3.5727508330248056E-2</v>
      </c>
      <c r="AA343">
        <f>n10_age!$B342/SUM(n10_age!$B342:$K342)</f>
        <v>3.5727508330248056E-2</v>
      </c>
      <c r="AB343">
        <f>n10_age!$B342/SUM(n10_age!$B342:$K342)</f>
        <v>3.5727508330248056E-2</v>
      </c>
      <c r="AC343">
        <f>n10_age!$B342/SUM(n10_age!$B342:$K342)</f>
        <v>3.5727508330248056E-2</v>
      </c>
      <c r="AD343">
        <f>n10_age!$B342/SUM(n10_age!$B342:$K342)</f>
        <v>3.5727508330248056E-2</v>
      </c>
      <c r="AE343">
        <f>n10_age!$B342/SUM(n10_age!$B342:$K342)</f>
        <v>3.5727508330248056E-2</v>
      </c>
      <c r="AG343" s="6">
        <f t="shared" si="15"/>
        <v>0.42265608611054745</v>
      </c>
      <c r="AH343">
        <f t="shared" si="16"/>
        <v>0.16616060252960016</v>
      </c>
      <c r="AI343">
        <f t="shared" si="17"/>
        <v>0.46507749992999992</v>
      </c>
    </row>
    <row r="344" spans="1:35" x14ac:dyDescent="0.2">
      <c r="A344" s="1">
        <v>37408</v>
      </c>
      <c r="B344">
        <v>0.39501664289999999</v>
      </c>
      <c r="C344">
        <v>0.47329901140000002</v>
      </c>
      <c r="D344">
        <v>0.3211396688</v>
      </c>
      <c r="E344">
        <v>0.29825688919999999</v>
      </c>
      <c r="F344">
        <v>0.42002351510000002</v>
      </c>
      <c r="G344">
        <v>0.31022907160000002</v>
      </c>
      <c r="H344">
        <v>0.4156405044</v>
      </c>
      <c r="I344">
        <v>0.54510473569999995</v>
      </c>
      <c r="J344">
        <v>0.70529812830000005</v>
      </c>
      <c r="K344">
        <v>0.73388219259999998</v>
      </c>
      <c r="L344">
        <f>totalme10_age!B344/SUM(totalme10_age!$B344:$K344)</f>
        <v>0.30309562184179473</v>
      </c>
      <c r="M344">
        <f>totalme10_age!C344/SUM(totalme10_age!$B344:$K344)</f>
        <v>4.4813680824941915E-2</v>
      </c>
      <c r="N344">
        <f>totalme10_age!D344/SUM(totalme10_age!$B344:$K344)</f>
        <v>0.20645834382933459</v>
      </c>
      <c r="O344">
        <f>totalme10_age!E344/SUM(totalme10_age!$B344:$K344)</f>
        <v>5.235641525459636E-3</v>
      </c>
      <c r="P344">
        <f>totalme10_age!F344/SUM(totalme10_age!$B344:$K344)</f>
        <v>0.11170201384103265</v>
      </c>
      <c r="Q344">
        <f>totalme10_age!G344/SUM(totalme10_age!$B344:$K344)</f>
        <v>0.12538514960735858</v>
      </c>
      <c r="R344">
        <f>totalme10_age!H344/SUM(totalme10_age!$B344:$K344)</f>
        <v>6.6451106742089525E-2</v>
      </c>
      <c r="S344">
        <f>totalme10_age!I344/SUM(totalme10_age!$B344:$K344)</f>
        <v>4.6452251250604377E-2</v>
      </c>
      <c r="T344">
        <f>totalme10_age!J344/SUM(totalme10_age!$B344:$K344)</f>
        <v>3.2766450445048549E-2</v>
      </c>
      <c r="U344">
        <f>totalme10_age!K344/SUM(totalme10_age!$B344:$K344)</f>
        <v>5.7639740092335488E-2</v>
      </c>
      <c r="V344">
        <f>n10_age!$B343/SUM(n10_age!$B343:$K343)</f>
        <v>3.5953800298062596E-2</v>
      </c>
      <c r="W344">
        <f>n10_age!$B343/SUM(n10_age!$B343:$K343)</f>
        <v>3.5953800298062596E-2</v>
      </c>
      <c r="X344">
        <f>n10_age!$B343/SUM(n10_age!$B343:$K343)</f>
        <v>3.5953800298062596E-2</v>
      </c>
      <c r="Y344">
        <f>n10_age!$B343/SUM(n10_age!$B343:$K343)</f>
        <v>3.5953800298062596E-2</v>
      </c>
      <c r="Z344">
        <f>n10_age!$B343/SUM(n10_age!$B343:$K343)</f>
        <v>3.5953800298062596E-2</v>
      </c>
      <c r="AA344">
        <f>n10_age!$B343/SUM(n10_age!$B343:$K343)</f>
        <v>3.5953800298062596E-2</v>
      </c>
      <c r="AB344">
        <f>n10_age!$B343/SUM(n10_age!$B343:$K343)</f>
        <v>3.5953800298062596E-2</v>
      </c>
      <c r="AC344">
        <f>n10_age!$B343/SUM(n10_age!$B343:$K343)</f>
        <v>3.5953800298062596E-2</v>
      </c>
      <c r="AD344">
        <f>n10_age!$B343/SUM(n10_age!$B343:$K343)</f>
        <v>3.5953800298062596E-2</v>
      </c>
      <c r="AE344">
        <f>n10_age!$B343/SUM(n10_age!$B343:$K343)</f>
        <v>3.5953800298062596E-2</v>
      </c>
      <c r="AG344" s="6">
        <f t="shared" si="15"/>
        <v>0.41296921588898589</v>
      </c>
      <c r="AH344">
        <f t="shared" si="16"/>
        <v>0.16603070780178839</v>
      </c>
      <c r="AI344">
        <f t="shared" si="17"/>
        <v>0.46178903599999999</v>
      </c>
    </row>
    <row r="345" spans="1:35" x14ac:dyDescent="0.2">
      <c r="A345" s="1">
        <v>37438</v>
      </c>
      <c r="B345">
        <v>0.4026564373</v>
      </c>
      <c r="C345">
        <v>0.49206375559999999</v>
      </c>
      <c r="D345">
        <v>0.36666170250000002</v>
      </c>
      <c r="E345">
        <v>0.36264636090000002</v>
      </c>
      <c r="F345">
        <v>0.44772307569999997</v>
      </c>
      <c r="G345">
        <v>0.3550814195</v>
      </c>
      <c r="H345">
        <v>0.72045775170000004</v>
      </c>
      <c r="I345">
        <v>0.50681880209999997</v>
      </c>
      <c r="J345">
        <v>0.74931813930000002</v>
      </c>
      <c r="K345">
        <v>0.81383147109999998</v>
      </c>
      <c r="L345">
        <f>totalme10_age!B345/SUM(totalme10_age!$B345:$K345)</f>
        <v>0.30632406365305531</v>
      </c>
      <c r="M345">
        <f>totalme10_age!C345/SUM(totalme10_age!$B345:$K345)</f>
        <v>4.4648633720065257E-2</v>
      </c>
      <c r="N345">
        <f>totalme10_age!D345/SUM(totalme10_age!$B345:$K345)</f>
        <v>0.20630469025713905</v>
      </c>
      <c r="O345">
        <f>totalme10_age!E345/SUM(totalme10_age!$B345:$K345)</f>
        <v>7.077029394461109E-3</v>
      </c>
      <c r="P345">
        <f>totalme10_age!F345/SUM(totalme10_age!$B345:$K345)</f>
        <v>0.10918154182652667</v>
      </c>
      <c r="Q345">
        <f>totalme10_age!G345/SUM(totalme10_age!$B345:$K345)</f>
        <v>0.12966197547640479</v>
      </c>
      <c r="R345">
        <f>totalme10_age!H345/SUM(totalme10_age!$B345:$K345)</f>
        <v>6.6088770496493518E-2</v>
      </c>
      <c r="S345">
        <f>totalme10_age!I345/SUM(totalme10_age!$B345:$K345)</f>
        <v>4.132042845361282E-2</v>
      </c>
      <c r="T345">
        <f>totalme10_age!J345/SUM(totalme10_age!$B345:$K345)</f>
        <v>3.3524971931639079E-2</v>
      </c>
      <c r="U345">
        <f>totalme10_age!K345/SUM(totalme10_age!$B345:$K345)</f>
        <v>5.5867894790602397E-2</v>
      </c>
      <c r="V345">
        <f>n10_age!$B344/SUM(n10_age!$B344:$K344)</f>
        <v>3.5680926583224359E-2</v>
      </c>
      <c r="W345">
        <f>n10_age!$B344/SUM(n10_age!$B344:$K344)</f>
        <v>3.5680926583224359E-2</v>
      </c>
      <c r="X345">
        <f>n10_age!$B344/SUM(n10_age!$B344:$K344)</f>
        <v>3.5680926583224359E-2</v>
      </c>
      <c r="Y345">
        <f>n10_age!$B344/SUM(n10_age!$B344:$K344)</f>
        <v>3.5680926583224359E-2</v>
      </c>
      <c r="Z345">
        <f>n10_age!$B344/SUM(n10_age!$B344:$K344)</f>
        <v>3.5680926583224359E-2</v>
      </c>
      <c r="AA345">
        <f>n10_age!$B344/SUM(n10_age!$B344:$K344)</f>
        <v>3.5680926583224359E-2</v>
      </c>
      <c r="AB345">
        <f>n10_age!$B344/SUM(n10_age!$B344:$K344)</f>
        <v>3.5680926583224359E-2</v>
      </c>
      <c r="AC345">
        <f>n10_age!$B344/SUM(n10_age!$B344:$K344)</f>
        <v>3.5680926583224359E-2</v>
      </c>
      <c r="AD345">
        <f>n10_age!$B344/SUM(n10_age!$B344:$K344)</f>
        <v>3.5680926583224359E-2</v>
      </c>
      <c r="AE345">
        <f>n10_age!$B344/SUM(n10_age!$B344:$K344)</f>
        <v>3.5680926583224359E-2</v>
      </c>
      <c r="AG345" s="6">
        <f t="shared" si="15"/>
        <v>0.45759153011161624</v>
      </c>
      <c r="AH345">
        <f t="shared" si="16"/>
        <v>0.18615663233676444</v>
      </c>
      <c r="AI345">
        <f t="shared" si="17"/>
        <v>0.52172589156999993</v>
      </c>
    </row>
    <row r="346" spans="1:35" x14ac:dyDescent="0.2">
      <c r="A346" s="1">
        <v>37469</v>
      </c>
      <c r="B346">
        <v>0.42174813639999997</v>
      </c>
      <c r="C346">
        <v>0.53673225410000003</v>
      </c>
      <c r="D346">
        <v>0.39710757120000001</v>
      </c>
      <c r="E346">
        <v>0.39599471180000001</v>
      </c>
      <c r="F346">
        <v>0.51266920559999996</v>
      </c>
      <c r="G346">
        <v>0.38861899329999999</v>
      </c>
      <c r="H346">
        <v>0.77847191289999995</v>
      </c>
      <c r="I346">
        <v>0.57195460480000004</v>
      </c>
      <c r="J346">
        <v>0.72788385229999997</v>
      </c>
      <c r="K346">
        <v>0.89635758980000002</v>
      </c>
      <c r="L346">
        <f>totalme10_age!B346/SUM(totalme10_age!$B346:$K346)</f>
        <v>0.31585388524760138</v>
      </c>
      <c r="M346">
        <f>totalme10_age!C346/SUM(totalme10_age!$B346:$K346)</f>
        <v>4.4575829598397843E-2</v>
      </c>
      <c r="N346">
        <f>totalme10_age!D346/SUM(totalme10_age!$B346:$K346)</f>
        <v>0.20754064770966324</v>
      </c>
      <c r="O346">
        <f>totalme10_age!E346/SUM(totalme10_age!$B346:$K346)</f>
        <v>7.451005820830814E-3</v>
      </c>
      <c r="P346">
        <f>totalme10_age!F346/SUM(totalme10_age!$B346:$K346)</f>
        <v>0.10775868446303999</v>
      </c>
      <c r="Q346">
        <f>totalme10_age!G346/SUM(totalme10_age!$B346:$K346)</f>
        <v>0.12756087933444379</v>
      </c>
      <c r="R346">
        <f>totalme10_age!H346/SUM(totalme10_age!$B346:$K346)</f>
        <v>6.4638363649865999E-2</v>
      </c>
      <c r="S346">
        <f>totalme10_age!I346/SUM(totalme10_age!$B346:$K346)</f>
        <v>3.9683090386431592E-2</v>
      </c>
      <c r="T346">
        <f>totalme10_age!J346/SUM(totalme10_age!$B346:$K346)</f>
        <v>3.1244064088188722E-2</v>
      </c>
      <c r="U346">
        <f>totalme10_age!K346/SUM(totalme10_age!$B346:$K346)</f>
        <v>5.3693549701536641E-2</v>
      </c>
      <c r="V346">
        <f>n10_age!$B345/SUM(n10_age!$B345:$K345)</f>
        <v>3.5727717186912374E-2</v>
      </c>
      <c r="W346">
        <f>n10_age!$B345/SUM(n10_age!$B345:$K345)</f>
        <v>3.5727717186912374E-2</v>
      </c>
      <c r="X346">
        <f>n10_age!$B345/SUM(n10_age!$B345:$K345)</f>
        <v>3.5727717186912374E-2</v>
      </c>
      <c r="Y346">
        <f>n10_age!$B345/SUM(n10_age!$B345:$K345)</f>
        <v>3.5727717186912374E-2</v>
      </c>
      <c r="Z346">
        <f>n10_age!$B345/SUM(n10_age!$B345:$K345)</f>
        <v>3.5727717186912374E-2</v>
      </c>
      <c r="AA346">
        <f>n10_age!$B345/SUM(n10_age!$B345:$K345)</f>
        <v>3.5727717186912374E-2</v>
      </c>
      <c r="AB346">
        <f>n10_age!$B345/SUM(n10_age!$B345:$K345)</f>
        <v>3.5727717186912374E-2</v>
      </c>
      <c r="AC346">
        <f>n10_age!$B345/SUM(n10_age!$B345:$K345)</f>
        <v>3.5727717186912374E-2</v>
      </c>
      <c r="AD346">
        <f>n10_age!$B345/SUM(n10_age!$B345:$K345)</f>
        <v>3.5727717186912374E-2</v>
      </c>
      <c r="AE346">
        <f>n10_age!$B345/SUM(n10_age!$B345:$K345)</f>
        <v>3.5727717186912374E-2</v>
      </c>
      <c r="AG346" s="6">
        <f t="shared" si="15"/>
        <v>0.49120648149282825</v>
      </c>
      <c r="AH346">
        <f t="shared" si="16"/>
        <v>0.20105911585520875</v>
      </c>
      <c r="AI346">
        <f t="shared" si="17"/>
        <v>0.56275388321999997</v>
      </c>
    </row>
    <row r="347" spans="1:35" x14ac:dyDescent="0.2">
      <c r="A347" s="1">
        <v>37500</v>
      </c>
      <c r="B347">
        <v>0.42713124200000002</v>
      </c>
      <c r="C347">
        <v>0.53156695529999998</v>
      </c>
      <c r="D347">
        <v>0.39174844450000001</v>
      </c>
      <c r="E347">
        <v>0.39748865630000002</v>
      </c>
      <c r="F347">
        <v>0.52250858550000001</v>
      </c>
      <c r="G347">
        <v>0.3871253925</v>
      </c>
      <c r="H347">
        <v>0.78798049889999999</v>
      </c>
      <c r="I347">
        <v>0.58672914919999997</v>
      </c>
      <c r="J347">
        <v>0.87513848679999995</v>
      </c>
      <c r="K347">
        <v>0.88937133479999997</v>
      </c>
      <c r="L347">
        <f>totalme10_age!B347/SUM(totalme10_age!$B347:$K347)</f>
        <v>0.31261784961062133</v>
      </c>
      <c r="M347">
        <f>totalme10_age!C347/SUM(totalme10_age!$B347:$K347)</f>
        <v>4.4955881503711895E-2</v>
      </c>
      <c r="N347">
        <f>totalme10_age!D347/SUM(totalme10_age!$B347:$K347)</f>
        <v>0.20992148641804106</v>
      </c>
      <c r="O347">
        <f>totalme10_age!E347/SUM(totalme10_age!$B347:$K347)</f>
        <v>7.0824571615012936E-3</v>
      </c>
      <c r="P347">
        <f>totalme10_age!F347/SUM(totalme10_age!$B347:$K347)</f>
        <v>0.10626741516123529</v>
      </c>
      <c r="Q347">
        <f>totalme10_age!G347/SUM(totalme10_age!$B347:$K347)</f>
        <v>0.12706418298787733</v>
      </c>
      <c r="R347">
        <f>totalme10_age!H347/SUM(totalme10_age!$B347:$K347)</f>
        <v>6.4121226626086339E-2</v>
      </c>
      <c r="S347">
        <f>totalme10_age!I347/SUM(totalme10_age!$B347:$K347)</f>
        <v>4.2513990401325592E-2</v>
      </c>
      <c r="T347">
        <f>totalme10_age!J347/SUM(totalme10_age!$B347:$K347)</f>
        <v>3.1427609089868171E-2</v>
      </c>
      <c r="U347">
        <f>totalme10_age!K347/SUM(totalme10_age!$B347:$K347)</f>
        <v>5.4027901039731679E-2</v>
      </c>
      <c r="V347">
        <f>n10_age!$B346/SUM(n10_age!$B346:$K346)</f>
        <v>3.6073666223656729E-2</v>
      </c>
      <c r="W347">
        <f>n10_age!$B346/SUM(n10_age!$B346:$K346)</f>
        <v>3.6073666223656729E-2</v>
      </c>
      <c r="X347">
        <f>n10_age!$B346/SUM(n10_age!$B346:$K346)</f>
        <v>3.6073666223656729E-2</v>
      </c>
      <c r="Y347">
        <f>n10_age!$B346/SUM(n10_age!$B346:$K346)</f>
        <v>3.6073666223656729E-2</v>
      </c>
      <c r="Z347">
        <f>n10_age!$B346/SUM(n10_age!$B346:$K346)</f>
        <v>3.6073666223656729E-2</v>
      </c>
      <c r="AA347">
        <f>n10_age!$B346/SUM(n10_age!$B346:$K346)</f>
        <v>3.6073666223656729E-2</v>
      </c>
      <c r="AB347">
        <f>n10_age!$B346/SUM(n10_age!$B346:$K346)</f>
        <v>3.6073666223656729E-2</v>
      </c>
      <c r="AC347">
        <f>n10_age!$B346/SUM(n10_age!$B346:$K346)</f>
        <v>3.6073666223656729E-2</v>
      </c>
      <c r="AD347">
        <f>n10_age!$B346/SUM(n10_age!$B346:$K346)</f>
        <v>3.6073666223656729E-2</v>
      </c>
      <c r="AE347">
        <f>n10_age!$B346/SUM(n10_age!$B346:$K346)</f>
        <v>3.6073666223656729E-2</v>
      </c>
      <c r="AG347" s="6">
        <f t="shared" si="15"/>
        <v>0.4982177823646125</v>
      </c>
      <c r="AH347">
        <f t="shared" si="16"/>
        <v>0.20911142238503888</v>
      </c>
      <c r="AI347">
        <f t="shared" si="17"/>
        <v>0.57967887458</v>
      </c>
    </row>
    <row r="348" spans="1:35" x14ac:dyDescent="0.2">
      <c r="A348" s="1">
        <v>37530</v>
      </c>
      <c r="B348">
        <v>0.4475912588</v>
      </c>
      <c r="C348">
        <v>0.59973845079999999</v>
      </c>
      <c r="D348">
        <v>0.43844388090000003</v>
      </c>
      <c r="E348">
        <v>0.44170516539999999</v>
      </c>
      <c r="F348">
        <v>0.57785885940000004</v>
      </c>
      <c r="G348">
        <v>0.43979968289999999</v>
      </c>
      <c r="H348">
        <v>0.83123508270000002</v>
      </c>
      <c r="I348">
        <v>0.657012021</v>
      </c>
      <c r="J348">
        <v>0.79493556310000002</v>
      </c>
      <c r="K348">
        <v>0.96460663739999997</v>
      </c>
      <c r="L348">
        <f>totalme10_age!B348/SUM(totalme10_age!$B348:$K348)</f>
        <v>0.31272009796015882</v>
      </c>
      <c r="M348">
        <f>totalme10_age!C348/SUM(totalme10_age!$B348:$K348)</f>
        <v>4.4451257769799718E-2</v>
      </c>
      <c r="N348">
        <f>totalme10_age!D348/SUM(totalme10_age!$B348:$K348)</f>
        <v>0.2097953359384252</v>
      </c>
      <c r="O348">
        <f>totalme10_age!E348/SUM(totalme10_age!$B348:$K348)</f>
        <v>7.4845023026347763E-3</v>
      </c>
      <c r="P348">
        <f>totalme10_age!F348/SUM(totalme10_age!$B348:$K348)</f>
        <v>0.10767990924229816</v>
      </c>
      <c r="Q348">
        <f>totalme10_age!G348/SUM(totalme10_age!$B348:$K348)</f>
        <v>0.12568183839059616</v>
      </c>
      <c r="R348">
        <f>totalme10_age!H348/SUM(totalme10_age!$B348:$K348)</f>
        <v>6.7717725321224387E-2</v>
      </c>
      <c r="S348">
        <f>totalme10_age!I348/SUM(totalme10_age!$B348:$K348)</f>
        <v>3.8690216359099763E-2</v>
      </c>
      <c r="T348">
        <f>totalme10_age!J348/SUM(totalme10_age!$B348:$K348)</f>
        <v>3.3552134819280474E-2</v>
      </c>
      <c r="U348">
        <f>totalme10_age!K348/SUM(totalme10_age!$B348:$K348)</f>
        <v>5.2226981896482561E-2</v>
      </c>
      <c r="V348">
        <f>n10_age!$B347/SUM(n10_age!$B347:$K347)</f>
        <v>3.6287242169595113E-2</v>
      </c>
      <c r="W348">
        <f>n10_age!$B347/SUM(n10_age!$B347:$K347)</f>
        <v>3.6287242169595113E-2</v>
      </c>
      <c r="X348">
        <f>n10_age!$B347/SUM(n10_age!$B347:$K347)</f>
        <v>3.6287242169595113E-2</v>
      </c>
      <c r="Y348">
        <f>n10_age!$B347/SUM(n10_age!$B347:$K347)</f>
        <v>3.6287242169595113E-2</v>
      </c>
      <c r="Z348">
        <f>n10_age!$B347/SUM(n10_age!$B347:$K347)</f>
        <v>3.6287242169595113E-2</v>
      </c>
      <c r="AA348">
        <f>n10_age!$B347/SUM(n10_age!$B347:$K347)</f>
        <v>3.6287242169595113E-2</v>
      </c>
      <c r="AB348">
        <f>n10_age!$B347/SUM(n10_age!$B347:$K347)</f>
        <v>3.6287242169595113E-2</v>
      </c>
      <c r="AC348">
        <f>n10_age!$B347/SUM(n10_age!$B347:$K347)</f>
        <v>3.6287242169595113E-2</v>
      </c>
      <c r="AD348">
        <f>n10_age!$B347/SUM(n10_age!$B347:$K347)</f>
        <v>3.6287242169595113E-2</v>
      </c>
      <c r="AE348">
        <f>n10_age!$B347/SUM(n10_age!$B347:$K347)</f>
        <v>3.6287242169595113E-2</v>
      </c>
      <c r="AG348" s="6">
        <f t="shared" si="15"/>
        <v>0.53817752241077721</v>
      </c>
      <c r="AH348">
        <f t="shared" si="16"/>
        <v>0.22472422735981668</v>
      </c>
      <c r="AI348">
        <f t="shared" si="17"/>
        <v>0.61929266024000007</v>
      </c>
    </row>
    <row r="349" spans="1:35" x14ac:dyDescent="0.2">
      <c r="A349" s="1">
        <v>37561</v>
      </c>
      <c r="B349">
        <v>0.43929220730000001</v>
      </c>
      <c r="C349">
        <v>0.53446943449999995</v>
      </c>
      <c r="D349">
        <v>0.40922451729999998</v>
      </c>
      <c r="E349">
        <v>0.43016771640000001</v>
      </c>
      <c r="F349">
        <v>0.52785118740000003</v>
      </c>
      <c r="G349">
        <v>0.38723339359999998</v>
      </c>
      <c r="H349">
        <v>0.74229910789999998</v>
      </c>
      <c r="I349">
        <v>0.63923572350000002</v>
      </c>
      <c r="J349">
        <v>0.87221656940000003</v>
      </c>
      <c r="K349">
        <v>0.9131246073</v>
      </c>
      <c r="L349">
        <f>totalme10_age!B349/SUM(totalme10_age!$B349:$K349)</f>
        <v>0.30489014938676601</v>
      </c>
      <c r="M349">
        <f>totalme10_age!C349/SUM(totalme10_age!$B349:$K349)</f>
        <v>4.4191197126344693E-2</v>
      </c>
      <c r="N349">
        <f>totalme10_age!D349/SUM(totalme10_age!$B349:$K349)</f>
        <v>0.20900030909437634</v>
      </c>
      <c r="O349">
        <f>totalme10_age!E349/SUM(totalme10_age!$B349:$K349)</f>
        <v>6.8351201220498226E-3</v>
      </c>
      <c r="P349">
        <f>totalme10_age!F349/SUM(totalme10_age!$B349:$K349)</f>
        <v>0.11137865609499696</v>
      </c>
      <c r="Q349">
        <f>totalme10_age!G349/SUM(totalme10_age!$B349:$K349)</f>
        <v>0.13118801699427143</v>
      </c>
      <c r="R349">
        <f>totalme10_age!H349/SUM(totalme10_age!$B349:$K349)</f>
        <v>6.80844616463466E-2</v>
      </c>
      <c r="S349">
        <f>totalme10_age!I349/SUM(totalme10_age!$B349:$K349)</f>
        <v>4.0786575108602209E-2</v>
      </c>
      <c r="T349">
        <f>totalme10_age!J349/SUM(totalme10_age!$B349:$K349)</f>
        <v>3.3182379697869906E-2</v>
      </c>
      <c r="U349">
        <f>totalme10_age!K349/SUM(totalme10_age!$B349:$K349)</f>
        <v>5.046313472837604E-2</v>
      </c>
      <c r="V349">
        <f>n10_age!$B348/SUM(n10_age!$B348:$K348)</f>
        <v>3.6395147313691506E-2</v>
      </c>
      <c r="W349">
        <f>n10_age!$B348/SUM(n10_age!$B348:$K348)</f>
        <v>3.6395147313691506E-2</v>
      </c>
      <c r="X349">
        <f>n10_age!$B348/SUM(n10_age!$B348:$K348)</f>
        <v>3.6395147313691506E-2</v>
      </c>
      <c r="Y349">
        <f>n10_age!$B348/SUM(n10_age!$B348:$K348)</f>
        <v>3.6395147313691506E-2</v>
      </c>
      <c r="Z349">
        <f>n10_age!$B348/SUM(n10_age!$B348:$K348)</f>
        <v>3.6395147313691506E-2</v>
      </c>
      <c r="AA349">
        <f>n10_age!$B348/SUM(n10_age!$B348:$K348)</f>
        <v>3.6395147313691506E-2</v>
      </c>
      <c r="AB349">
        <f>n10_age!$B348/SUM(n10_age!$B348:$K348)</f>
        <v>3.6395147313691506E-2</v>
      </c>
      <c r="AC349">
        <f>n10_age!$B348/SUM(n10_age!$B348:$K348)</f>
        <v>3.6395147313691506E-2</v>
      </c>
      <c r="AD349">
        <f>n10_age!$B348/SUM(n10_age!$B348:$K348)</f>
        <v>3.6395147313691506E-2</v>
      </c>
      <c r="AE349">
        <f>n10_age!$B348/SUM(n10_age!$B348:$K348)</f>
        <v>3.6395147313691506E-2</v>
      </c>
      <c r="AG349" s="6">
        <f t="shared" si="15"/>
        <v>0.50724736881330901</v>
      </c>
      <c r="AH349">
        <f t="shared" si="16"/>
        <v>0.21455355937019063</v>
      </c>
      <c r="AI349">
        <f t="shared" si="17"/>
        <v>0.58951144645999998</v>
      </c>
    </row>
    <row r="350" spans="1:35" x14ac:dyDescent="0.2">
      <c r="A350" s="1">
        <v>37591</v>
      </c>
      <c r="B350">
        <v>0.412345656</v>
      </c>
      <c r="C350">
        <v>0.52889433529999996</v>
      </c>
      <c r="D350">
        <v>0.40134730079999997</v>
      </c>
      <c r="E350">
        <v>0.41231729839999998</v>
      </c>
      <c r="F350">
        <v>0.50454049710000004</v>
      </c>
      <c r="G350">
        <v>0.3437103185</v>
      </c>
      <c r="H350">
        <v>0.71528787949999995</v>
      </c>
      <c r="I350">
        <v>0.578659221</v>
      </c>
      <c r="J350">
        <v>0.77845137590000002</v>
      </c>
      <c r="K350">
        <v>0.85614174860000003</v>
      </c>
      <c r="L350">
        <f>totalme10_age!B350/SUM(totalme10_age!$B350:$K350)</f>
        <v>0.2957486288330321</v>
      </c>
      <c r="M350">
        <f>totalme10_age!C350/SUM(totalme10_age!$B350:$K350)</f>
        <v>4.4185427178173496E-2</v>
      </c>
      <c r="N350">
        <f>totalme10_age!D350/SUM(totalme10_age!$B350:$K350)</f>
        <v>0.20674084698079817</v>
      </c>
      <c r="O350">
        <f>totalme10_age!E350/SUM(totalme10_age!$B350:$K350)</f>
        <v>7.2035816508072325E-3</v>
      </c>
      <c r="P350">
        <f>totalme10_age!F350/SUM(totalme10_age!$B350:$K350)</f>
        <v>0.10754790586979791</v>
      </c>
      <c r="Q350">
        <f>totalme10_age!G350/SUM(totalme10_age!$B350:$K350)</f>
        <v>0.13267770674900192</v>
      </c>
      <c r="R350">
        <f>totalme10_age!H350/SUM(totalme10_age!$B350:$K350)</f>
        <v>6.8943915880358558E-2</v>
      </c>
      <c r="S350">
        <f>totalme10_age!I350/SUM(totalme10_age!$B350:$K350)</f>
        <v>4.2597662086091219E-2</v>
      </c>
      <c r="T350">
        <f>totalme10_age!J350/SUM(totalme10_age!$B350:$K350)</f>
        <v>3.5317794305298841E-2</v>
      </c>
      <c r="U350">
        <f>totalme10_age!K350/SUM(totalme10_age!$B350:$K350)</f>
        <v>5.9036530466640515E-2</v>
      </c>
      <c r="V350">
        <f>n10_age!$B349/SUM(n10_age!$B349:$K349)</f>
        <v>3.6342547844577612E-2</v>
      </c>
      <c r="W350">
        <f>n10_age!$B349/SUM(n10_age!$B349:$K349)</f>
        <v>3.6342547844577612E-2</v>
      </c>
      <c r="X350">
        <f>n10_age!$B349/SUM(n10_age!$B349:$K349)</f>
        <v>3.6342547844577612E-2</v>
      </c>
      <c r="Y350">
        <f>n10_age!$B349/SUM(n10_age!$B349:$K349)</f>
        <v>3.6342547844577612E-2</v>
      </c>
      <c r="Z350">
        <f>n10_age!$B349/SUM(n10_age!$B349:$K349)</f>
        <v>3.6342547844577612E-2</v>
      </c>
      <c r="AA350">
        <f>n10_age!$B349/SUM(n10_age!$B349:$K349)</f>
        <v>3.6342547844577612E-2</v>
      </c>
      <c r="AB350">
        <f>n10_age!$B349/SUM(n10_age!$B349:$K349)</f>
        <v>3.6342547844577612E-2</v>
      </c>
      <c r="AC350">
        <f>n10_age!$B349/SUM(n10_age!$B349:$K349)</f>
        <v>3.6342547844577612E-2</v>
      </c>
      <c r="AD350">
        <f>n10_age!$B349/SUM(n10_age!$B349:$K349)</f>
        <v>3.6342547844577612E-2</v>
      </c>
      <c r="AE350">
        <f>n10_age!$B349/SUM(n10_age!$B349:$K349)</f>
        <v>3.6342547844577612E-2</v>
      </c>
      <c r="AG350" s="6">
        <f t="shared" si="15"/>
        <v>0.48313119881402511</v>
      </c>
      <c r="AH350">
        <f t="shared" si="16"/>
        <v>0.20103591313489269</v>
      </c>
      <c r="AI350">
        <f t="shared" si="17"/>
        <v>0.55316956310999987</v>
      </c>
    </row>
    <row r="351" spans="1:35" x14ac:dyDescent="0.2">
      <c r="A351" s="1">
        <v>37622</v>
      </c>
      <c r="B351">
        <v>0.4269579329</v>
      </c>
      <c r="C351">
        <v>0.54532335980000002</v>
      </c>
      <c r="D351">
        <v>0.4308553899</v>
      </c>
      <c r="E351">
        <v>0.37410418839999998</v>
      </c>
      <c r="F351">
        <v>0.54814332860000003</v>
      </c>
      <c r="G351">
        <v>0.36998680950000001</v>
      </c>
      <c r="H351">
        <v>0.77965545780000001</v>
      </c>
      <c r="I351">
        <v>0.6049766714</v>
      </c>
      <c r="J351">
        <v>0.81945046749999995</v>
      </c>
      <c r="K351">
        <v>0.90228052039999995</v>
      </c>
      <c r="L351">
        <f>totalme10_age!B351/SUM(totalme10_age!$B351:$K351)</f>
        <v>0.3012283682911131</v>
      </c>
      <c r="M351">
        <f>totalme10_age!C351/SUM(totalme10_age!$B351:$K351)</f>
        <v>4.8449237196914581E-2</v>
      </c>
      <c r="N351">
        <f>totalme10_age!D351/SUM(totalme10_age!$B351:$K351)</f>
        <v>0.20077361000569077</v>
      </c>
      <c r="O351">
        <f>totalme10_age!E351/SUM(totalme10_age!$B351:$K351)</f>
        <v>1.1473062513932529E-2</v>
      </c>
      <c r="P351">
        <f>totalme10_age!F351/SUM(totalme10_age!$B351:$K351)</f>
        <v>0.1079242466720113</v>
      </c>
      <c r="Q351">
        <f>totalme10_age!G351/SUM(totalme10_age!$B351:$K351)</f>
        <v>0.12881947898255253</v>
      </c>
      <c r="R351">
        <f>totalme10_age!H351/SUM(totalme10_age!$B351:$K351)</f>
        <v>6.7106474557628665E-2</v>
      </c>
      <c r="S351">
        <f>totalme10_age!I351/SUM(totalme10_age!$B351:$K351)</f>
        <v>3.9313882384109863E-2</v>
      </c>
      <c r="T351">
        <f>totalme10_age!J351/SUM(totalme10_age!$B351:$K351)</f>
        <v>3.6472443571761499E-2</v>
      </c>
      <c r="U351">
        <f>totalme10_age!K351/SUM(totalme10_age!$B351:$K351)</f>
        <v>5.8439195824285216E-2</v>
      </c>
      <c r="V351">
        <f>n10_age!$B350/SUM(n10_age!$B350:$K350)</f>
        <v>3.6006228104320748E-2</v>
      </c>
      <c r="W351">
        <f>n10_age!$B350/SUM(n10_age!$B350:$K350)</f>
        <v>3.6006228104320748E-2</v>
      </c>
      <c r="X351">
        <f>n10_age!$B350/SUM(n10_age!$B350:$K350)</f>
        <v>3.6006228104320748E-2</v>
      </c>
      <c r="Y351">
        <f>n10_age!$B350/SUM(n10_age!$B350:$K350)</f>
        <v>3.6006228104320748E-2</v>
      </c>
      <c r="Z351">
        <f>n10_age!$B350/SUM(n10_age!$B350:$K350)</f>
        <v>3.6006228104320748E-2</v>
      </c>
      <c r="AA351">
        <f>n10_age!$B350/SUM(n10_age!$B350:$K350)</f>
        <v>3.6006228104320748E-2</v>
      </c>
      <c r="AB351">
        <f>n10_age!$B350/SUM(n10_age!$B350:$K350)</f>
        <v>3.6006228104320748E-2</v>
      </c>
      <c r="AC351">
        <f>n10_age!$B350/SUM(n10_age!$B350:$K350)</f>
        <v>3.6006228104320748E-2</v>
      </c>
      <c r="AD351">
        <f>n10_age!$B350/SUM(n10_age!$B350:$K350)</f>
        <v>3.6006228104320748E-2</v>
      </c>
      <c r="AE351">
        <f>n10_age!$B350/SUM(n10_age!$B350:$K350)</f>
        <v>3.6006228104320748E-2</v>
      </c>
      <c r="AG351" s="6">
        <f t="shared" si="15"/>
        <v>0.51136813866586528</v>
      </c>
      <c r="AH351">
        <f t="shared" si="16"/>
        <v>0.20889856234857923</v>
      </c>
      <c r="AI351">
        <f t="shared" si="17"/>
        <v>0.58017341262</v>
      </c>
    </row>
    <row r="352" spans="1:35" x14ac:dyDescent="0.2">
      <c r="A352" s="1">
        <v>37653</v>
      </c>
      <c r="B352">
        <v>0.41598819170000001</v>
      </c>
      <c r="C352">
        <v>0.56425532229999997</v>
      </c>
      <c r="D352">
        <v>0.43018670599999997</v>
      </c>
      <c r="E352">
        <v>0.37252052990000001</v>
      </c>
      <c r="F352">
        <v>0.57362890369999997</v>
      </c>
      <c r="G352">
        <v>0.37909081760000002</v>
      </c>
      <c r="H352">
        <v>0.80916412319999997</v>
      </c>
      <c r="I352">
        <v>0.59947856180000003</v>
      </c>
      <c r="J352">
        <v>0.84016504459999997</v>
      </c>
      <c r="K352">
        <v>0.90772032189999996</v>
      </c>
      <c r="L352">
        <f>totalme10_age!B352/SUM(totalme10_age!$B352:$K352)</f>
        <v>0.29953608530890258</v>
      </c>
      <c r="M352">
        <f>totalme10_age!C352/SUM(totalme10_age!$B352:$K352)</f>
        <v>4.8212526789060663E-2</v>
      </c>
      <c r="N352">
        <f>totalme10_age!D352/SUM(totalme10_age!$B352:$K352)</f>
        <v>0.20095576175823468</v>
      </c>
      <c r="O352">
        <f>totalme10_age!E352/SUM(totalme10_age!$B352:$K352)</f>
        <v>1.27665039149534E-2</v>
      </c>
      <c r="P352">
        <f>totalme10_age!F352/SUM(totalme10_age!$B352:$K352)</f>
        <v>0.10593809723164201</v>
      </c>
      <c r="Q352">
        <f>totalme10_age!G352/SUM(totalme10_age!$B352:$K352)</f>
        <v>0.12882603660000883</v>
      </c>
      <c r="R352">
        <f>totalme10_age!H352/SUM(totalme10_age!$B352:$K352)</f>
        <v>6.6704591476262703E-2</v>
      </c>
      <c r="S352">
        <f>totalme10_age!I352/SUM(totalme10_age!$B352:$K352)</f>
        <v>4.0828973905110352E-2</v>
      </c>
      <c r="T352">
        <f>totalme10_age!J352/SUM(totalme10_age!$B352:$K352)</f>
        <v>3.7102507441067356E-2</v>
      </c>
      <c r="U352">
        <f>totalme10_age!K352/SUM(totalme10_age!$B352:$K352)</f>
        <v>5.9128915574757468E-2</v>
      </c>
      <c r="V352">
        <f>n10_age!$B351/SUM(n10_age!$B351:$K351)</f>
        <v>3.6253184401332551E-2</v>
      </c>
      <c r="W352">
        <f>n10_age!$B351/SUM(n10_age!$B351:$K351)</f>
        <v>3.6253184401332551E-2</v>
      </c>
      <c r="X352">
        <f>n10_age!$B351/SUM(n10_age!$B351:$K351)</f>
        <v>3.6253184401332551E-2</v>
      </c>
      <c r="Y352">
        <f>n10_age!$B351/SUM(n10_age!$B351:$K351)</f>
        <v>3.6253184401332551E-2</v>
      </c>
      <c r="Z352">
        <f>n10_age!$B351/SUM(n10_age!$B351:$K351)</f>
        <v>3.6253184401332551E-2</v>
      </c>
      <c r="AA352">
        <f>n10_age!$B351/SUM(n10_age!$B351:$K351)</f>
        <v>3.6253184401332551E-2</v>
      </c>
      <c r="AB352">
        <f>n10_age!$B351/SUM(n10_age!$B351:$K351)</f>
        <v>3.6253184401332551E-2</v>
      </c>
      <c r="AC352">
        <f>n10_age!$B351/SUM(n10_age!$B351:$K351)</f>
        <v>3.6253184401332551E-2</v>
      </c>
      <c r="AD352">
        <f>n10_age!$B351/SUM(n10_age!$B351:$K351)</f>
        <v>3.6253184401332551E-2</v>
      </c>
      <c r="AE352">
        <f>n10_age!$B351/SUM(n10_age!$B351:$K351)</f>
        <v>3.6253184401332551E-2</v>
      </c>
      <c r="AG352" s="6">
        <f t="shared" si="15"/>
        <v>0.51591365837240888</v>
      </c>
      <c r="AH352">
        <f t="shared" si="16"/>
        <v>0.21361095957270235</v>
      </c>
      <c r="AI352">
        <f t="shared" si="17"/>
        <v>0.58921985227000007</v>
      </c>
    </row>
    <row r="353" spans="1:35" x14ac:dyDescent="0.2">
      <c r="A353" s="1">
        <v>37681</v>
      </c>
      <c r="B353">
        <v>0.42329748119999999</v>
      </c>
      <c r="C353">
        <v>0.57470623809999999</v>
      </c>
      <c r="D353">
        <v>0.43945678910000002</v>
      </c>
      <c r="E353">
        <v>0.39655413309999998</v>
      </c>
      <c r="F353">
        <v>0.59798882620000005</v>
      </c>
      <c r="G353">
        <v>0.38265641779999998</v>
      </c>
      <c r="H353">
        <v>0.83573546499999996</v>
      </c>
      <c r="I353">
        <v>0.61501452290000003</v>
      </c>
      <c r="J353">
        <v>0.8611605658</v>
      </c>
      <c r="K353">
        <v>0.92692466299999998</v>
      </c>
      <c r="L353">
        <f>totalme10_age!B353/SUM(totalme10_age!$B353:$K353)</f>
        <v>0.29991914646400497</v>
      </c>
      <c r="M353">
        <f>totalme10_age!C353/SUM(totalme10_age!$B353:$K353)</f>
        <v>4.5346837340399682E-2</v>
      </c>
      <c r="N353">
        <f>totalme10_age!D353/SUM(totalme10_age!$B353:$K353)</f>
        <v>0.20406219641508402</v>
      </c>
      <c r="O353">
        <f>totalme10_age!E353/SUM(totalme10_age!$B353:$K353)</f>
        <v>1.1416089652075323E-2</v>
      </c>
      <c r="P353">
        <f>totalme10_age!F353/SUM(totalme10_age!$B353:$K353)</f>
        <v>0.10397232585203772</v>
      </c>
      <c r="Q353">
        <f>totalme10_age!G353/SUM(totalme10_age!$B353:$K353)</f>
        <v>0.13285406393441371</v>
      </c>
      <c r="R353">
        <f>totalme10_age!H353/SUM(totalme10_age!$B353:$K353)</f>
        <v>6.5878818195912583E-2</v>
      </c>
      <c r="S353">
        <f>totalme10_age!I353/SUM(totalme10_age!$B353:$K353)</f>
        <v>4.0476132263322105E-2</v>
      </c>
      <c r="T353">
        <f>totalme10_age!J353/SUM(totalme10_age!$B353:$K353)</f>
        <v>3.6706175834636354E-2</v>
      </c>
      <c r="U353">
        <f>totalme10_age!K353/SUM(totalme10_age!$B353:$K353)</f>
        <v>5.9368214048113509E-2</v>
      </c>
      <c r="V353">
        <f>n10_age!$B352/SUM(n10_age!$B352:$K352)</f>
        <v>3.6349269063611224E-2</v>
      </c>
      <c r="W353">
        <f>n10_age!$B352/SUM(n10_age!$B352:$K352)</f>
        <v>3.6349269063611224E-2</v>
      </c>
      <c r="X353">
        <f>n10_age!$B352/SUM(n10_age!$B352:$K352)</f>
        <v>3.6349269063611224E-2</v>
      </c>
      <c r="Y353">
        <f>n10_age!$B352/SUM(n10_age!$B352:$K352)</f>
        <v>3.6349269063611224E-2</v>
      </c>
      <c r="Z353">
        <f>n10_age!$B352/SUM(n10_age!$B352:$K352)</f>
        <v>3.6349269063611224E-2</v>
      </c>
      <c r="AA353">
        <f>n10_age!$B352/SUM(n10_age!$B352:$K352)</f>
        <v>3.6349269063611224E-2</v>
      </c>
      <c r="AB353">
        <f>n10_age!$B352/SUM(n10_age!$B352:$K352)</f>
        <v>3.6349269063611224E-2</v>
      </c>
      <c r="AC353">
        <f>n10_age!$B352/SUM(n10_age!$B352:$K352)</f>
        <v>3.6349269063611224E-2</v>
      </c>
      <c r="AD353">
        <f>n10_age!$B352/SUM(n10_age!$B352:$K352)</f>
        <v>3.6349269063611224E-2</v>
      </c>
      <c r="AE353">
        <f>n10_age!$B352/SUM(n10_age!$B352:$K352)</f>
        <v>3.6349269063611224E-2</v>
      </c>
      <c r="AG353" s="6">
        <f t="shared" si="15"/>
        <v>0.52682194087794176</v>
      </c>
      <c r="AH353">
        <f t="shared" si="16"/>
        <v>0.22004012224512054</v>
      </c>
      <c r="AI353">
        <f t="shared" si="17"/>
        <v>0.60534951021999994</v>
      </c>
    </row>
    <row r="354" spans="1:35" x14ac:dyDescent="0.2">
      <c r="A354" s="1">
        <v>37712</v>
      </c>
      <c r="B354">
        <v>0.4536100099</v>
      </c>
      <c r="C354">
        <v>0.59054466930000005</v>
      </c>
      <c r="D354">
        <v>0.43747182099999998</v>
      </c>
      <c r="E354">
        <v>0.38104920180000001</v>
      </c>
      <c r="F354">
        <v>0.59514025169999996</v>
      </c>
      <c r="G354">
        <v>0.38037930780000001</v>
      </c>
      <c r="H354">
        <v>0.82880693009999995</v>
      </c>
      <c r="I354">
        <v>0.60998315709999995</v>
      </c>
      <c r="J354">
        <v>0.86265157420000005</v>
      </c>
      <c r="K354">
        <v>0.94334155649999996</v>
      </c>
      <c r="L354">
        <f>totalme10_age!B354/SUM(totalme10_age!$B354:$K354)</f>
        <v>0.30213556156543053</v>
      </c>
      <c r="M354">
        <f>totalme10_age!C354/SUM(totalme10_age!$B354:$K354)</f>
        <v>4.6517213612372044E-2</v>
      </c>
      <c r="N354">
        <f>totalme10_age!D354/SUM(totalme10_age!$B354:$K354)</f>
        <v>0.19929178869886943</v>
      </c>
      <c r="O354">
        <f>totalme10_age!E354/SUM(totalme10_age!$B354:$K354)</f>
        <v>1.2665129175052043E-2</v>
      </c>
      <c r="P354">
        <f>totalme10_age!F354/SUM(totalme10_age!$B354:$K354)</f>
        <v>0.10555943004288521</v>
      </c>
      <c r="Q354">
        <f>totalme10_age!G354/SUM(totalme10_age!$B354:$K354)</f>
        <v>0.12932860089909368</v>
      </c>
      <c r="R354">
        <f>totalme10_age!H354/SUM(totalme10_age!$B354:$K354)</f>
        <v>6.5851034885401186E-2</v>
      </c>
      <c r="S354">
        <f>totalme10_age!I354/SUM(totalme10_age!$B354:$K354)</f>
        <v>4.2399461349285877E-2</v>
      </c>
      <c r="T354">
        <f>totalme10_age!J354/SUM(totalme10_age!$B354:$K354)</f>
        <v>3.5234015089414525E-2</v>
      </c>
      <c r="U354">
        <f>totalme10_age!K354/SUM(totalme10_age!$B354:$K354)</f>
        <v>6.101776468219549E-2</v>
      </c>
      <c r="V354">
        <f>n10_age!$B353/SUM(n10_age!$B353:$K353)</f>
        <v>3.6349111244258041E-2</v>
      </c>
      <c r="W354">
        <f>n10_age!$B353/SUM(n10_age!$B353:$K353)</f>
        <v>3.6349111244258041E-2</v>
      </c>
      <c r="X354">
        <f>n10_age!$B353/SUM(n10_age!$B353:$K353)</f>
        <v>3.6349111244258041E-2</v>
      </c>
      <c r="Y354">
        <f>n10_age!$B353/SUM(n10_age!$B353:$K353)</f>
        <v>3.6349111244258041E-2</v>
      </c>
      <c r="Z354">
        <f>n10_age!$B353/SUM(n10_age!$B353:$K353)</f>
        <v>3.6349111244258041E-2</v>
      </c>
      <c r="AA354">
        <f>n10_age!$B353/SUM(n10_age!$B353:$K353)</f>
        <v>3.6349111244258041E-2</v>
      </c>
      <c r="AB354">
        <f>n10_age!$B353/SUM(n10_age!$B353:$K353)</f>
        <v>3.6349111244258041E-2</v>
      </c>
      <c r="AC354">
        <f>n10_age!$B353/SUM(n10_age!$B353:$K353)</f>
        <v>3.6349111244258041E-2</v>
      </c>
      <c r="AD354">
        <f>n10_age!$B353/SUM(n10_age!$B353:$K353)</f>
        <v>3.6349111244258041E-2</v>
      </c>
      <c r="AE354">
        <f>n10_age!$B353/SUM(n10_age!$B353:$K353)</f>
        <v>3.6349111244258041E-2</v>
      </c>
      <c r="AG354" s="6">
        <f t="shared" si="15"/>
        <v>0.53694539918355</v>
      </c>
      <c r="AH354">
        <f t="shared" si="16"/>
        <v>0.22111086144413819</v>
      </c>
      <c r="AI354">
        <f t="shared" si="17"/>
        <v>0.60829784794000008</v>
      </c>
    </row>
    <row r="355" spans="1:35" x14ac:dyDescent="0.2">
      <c r="A355" s="1">
        <v>37742</v>
      </c>
      <c r="B355">
        <v>0.43608815239999998</v>
      </c>
      <c r="C355">
        <v>0.55292962040000004</v>
      </c>
      <c r="D355">
        <v>0.40600047579999998</v>
      </c>
      <c r="E355">
        <v>0.35799261980000002</v>
      </c>
      <c r="F355">
        <v>0.54097811949999997</v>
      </c>
      <c r="G355">
        <v>0.3500198001</v>
      </c>
      <c r="H355">
        <v>0.75069135980000001</v>
      </c>
      <c r="I355">
        <v>0.54775300680000005</v>
      </c>
      <c r="J355">
        <v>0.78905626819999997</v>
      </c>
      <c r="K355">
        <v>0.87525250080000006</v>
      </c>
      <c r="L355">
        <f>totalme10_age!B355/SUM(totalme10_age!$B355:$K355)</f>
        <v>0.29421402137568636</v>
      </c>
      <c r="M355">
        <f>totalme10_age!C355/SUM(totalme10_age!$B355:$K355)</f>
        <v>4.5893717489660833E-2</v>
      </c>
      <c r="N355">
        <f>totalme10_age!D355/SUM(totalme10_age!$B355:$K355)</f>
        <v>0.20346388627378498</v>
      </c>
      <c r="O355">
        <f>totalme10_age!E355/SUM(totalme10_age!$B355:$K355)</f>
        <v>1.2411431808909629E-2</v>
      </c>
      <c r="P355">
        <f>totalme10_age!F355/SUM(totalme10_age!$B355:$K355)</f>
        <v>0.10608964360670056</v>
      </c>
      <c r="Q355">
        <f>totalme10_age!G355/SUM(totalme10_age!$B355:$K355)</f>
        <v>0.12960122314284819</v>
      </c>
      <c r="R355">
        <f>totalme10_age!H355/SUM(totalme10_age!$B355:$K355)</f>
        <v>6.7181010512993397E-2</v>
      </c>
      <c r="S355">
        <f>totalme10_age!I355/SUM(totalme10_age!$B355:$K355)</f>
        <v>4.1712649925751112E-2</v>
      </c>
      <c r="T355">
        <f>totalme10_age!J355/SUM(totalme10_age!$B355:$K355)</f>
        <v>3.7267329308260169E-2</v>
      </c>
      <c r="U355">
        <f>totalme10_age!K355/SUM(totalme10_age!$B355:$K355)</f>
        <v>6.21650865554048E-2</v>
      </c>
      <c r="V355">
        <f>n10_age!$B354/SUM(n10_age!$B354:$K354)</f>
        <v>3.6188178528347409E-2</v>
      </c>
      <c r="W355">
        <f>n10_age!$B354/SUM(n10_age!$B354:$K354)</f>
        <v>3.6188178528347409E-2</v>
      </c>
      <c r="X355">
        <f>n10_age!$B354/SUM(n10_age!$B354:$K354)</f>
        <v>3.6188178528347409E-2</v>
      </c>
      <c r="Y355">
        <f>n10_age!$B354/SUM(n10_age!$B354:$K354)</f>
        <v>3.6188178528347409E-2</v>
      </c>
      <c r="Z355">
        <f>n10_age!$B354/SUM(n10_age!$B354:$K354)</f>
        <v>3.6188178528347409E-2</v>
      </c>
      <c r="AA355">
        <f>n10_age!$B354/SUM(n10_age!$B354:$K354)</f>
        <v>3.6188178528347409E-2</v>
      </c>
      <c r="AB355">
        <f>n10_age!$B354/SUM(n10_age!$B354:$K354)</f>
        <v>3.6188178528347409E-2</v>
      </c>
      <c r="AC355">
        <f>n10_age!$B354/SUM(n10_age!$B354:$K354)</f>
        <v>3.6188178528347409E-2</v>
      </c>
      <c r="AD355">
        <f>n10_age!$B354/SUM(n10_age!$B354:$K354)</f>
        <v>3.6188178528347409E-2</v>
      </c>
      <c r="AE355">
        <f>n10_age!$B354/SUM(n10_age!$B354:$K354)</f>
        <v>3.6188178528347409E-2</v>
      </c>
      <c r="AG355" s="6">
        <f t="shared" si="15"/>
        <v>0.50058065133315366</v>
      </c>
      <c r="AH355">
        <f t="shared" si="16"/>
        <v>0.20289850145717736</v>
      </c>
      <c r="AI355">
        <f t="shared" si="17"/>
        <v>0.5606761923600001</v>
      </c>
    </row>
    <row r="356" spans="1:35" x14ac:dyDescent="0.2">
      <c r="A356" s="1">
        <v>37773</v>
      </c>
      <c r="B356">
        <v>0.41782660379999997</v>
      </c>
      <c r="C356">
        <v>0.51056313919999996</v>
      </c>
      <c r="D356">
        <v>0.3797021216</v>
      </c>
      <c r="E356">
        <v>0.33901324570000002</v>
      </c>
      <c r="F356">
        <v>0.50729522589999998</v>
      </c>
      <c r="G356">
        <v>0.34533233000000002</v>
      </c>
      <c r="H356">
        <v>0.7102992025</v>
      </c>
      <c r="I356">
        <v>0.49440626160000001</v>
      </c>
      <c r="J356">
        <v>0.71856192009999997</v>
      </c>
      <c r="K356">
        <v>0.79308281930000002</v>
      </c>
      <c r="L356">
        <f>totalme10_age!B356/SUM(totalme10_age!$B356:$K356)</f>
        <v>0.28805602773305072</v>
      </c>
      <c r="M356">
        <f>totalme10_age!C356/SUM(totalme10_age!$B356:$K356)</f>
        <v>4.7014736449685894E-2</v>
      </c>
      <c r="N356">
        <f>totalme10_age!D356/SUM(totalme10_age!$B356:$K356)</f>
        <v>0.19960297838196991</v>
      </c>
      <c r="O356">
        <f>totalme10_age!E356/SUM(totalme10_age!$B356:$K356)</f>
        <v>1.2973912887693137E-2</v>
      </c>
      <c r="P356">
        <f>totalme10_age!F356/SUM(totalme10_age!$B356:$K356)</f>
        <v>0.10677454577934349</v>
      </c>
      <c r="Q356">
        <f>totalme10_age!G356/SUM(totalme10_age!$B356:$K356)</f>
        <v>0.12864413827552179</v>
      </c>
      <c r="R356">
        <f>totalme10_age!H356/SUM(totalme10_age!$B356:$K356)</f>
        <v>6.8897623092295232E-2</v>
      </c>
      <c r="S356">
        <f>totalme10_age!I356/SUM(totalme10_age!$B356:$K356)</f>
        <v>4.3566210682941503E-2</v>
      </c>
      <c r="T356">
        <f>totalme10_age!J356/SUM(totalme10_age!$B356:$K356)</f>
        <v>3.9438201716677931E-2</v>
      </c>
      <c r="U356">
        <f>totalme10_age!K356/SUM(totalme10_age!$B356:$K356)</f>
        <v>6.5031625000820395E-2</v>
      </c>
      <c r="V356">
        <f>n10_age!$B355/SUM(n10_age!$B355:$K355)</f>
        <v>3.6341611144760748E-2</v>
      </c>
      <c r="W356">
        <f>n10_age!$B355/SUM(n10_age!$B355:$K355)</f>
        <v>3.6341611144760748E-2</v>
      </c>
      <c r="X356">
        <f>n10_age!$B355/SUM(n10_age!$B355:$K355)</f>
        <v>3.6341611144760748E-2</v>
      </c>
      <c r="Y356">
        <f>n10_age!$B355/SUM(n10_age!$B355:$K355)</f>
        <v>3.6341611144760748E-2</v>
      </c>
      <c r="Z356">
        <f>n10_age!$B355/SUM(n10_age!$B355:$K355)</f>
        <v>3.6341611144760748E-2</v>
      </c>
      <c r="AA356">
        <f>n10_age!$B355/SUM(n10_age!$B355:$K355)</f>
        <v>3.6341611144760748E-2</v>
      </c>
      <c r="AB356">
        <f>n10_age!$B355/SUM(n10_age!$B355:$K355)</f>
        <v>3.6341611144760748E-2</v>
      </c>
      <c r="AC356">
        <f>n10_age!$B355/SUM(n10_age!$B355:$K355)</f>
        <v>3.6341611144760748E-2</v>
      </c>
      <c r="AD356">
        <f>n10_age!$B355/SUM(n10_age!$B355:$K355)</f>
        <v>3.6341611144760748E-2</v>
      </c>
      <c r="AE356">
        <f>n10_age!$B355/SUM(n10_age!$B355:$K355)</f>
        <v>3.6341611144760748E-2</v>
      </c>
      <c r="AG356" s="6">
        <f t="shared" si="15"/>
        <v>0.47353225176463259</v>
      </c>
      <c r="AH356">
        <f t="shared" si="16"/>
        <v>0.18956085534948514</v>
      </c>
      <c r="AI356">
        <f t="shared" si="17"/>
        <v>0.52160828697000006</v>
      </c>
    </row>
    <row r="357" spans="1:35" x14ac:dyDescent="0.2">
      <c r="A357" s="1">
        <v>37803</v>
      </c>
      <c r="B357">
        <v>0.36786499880000001</v>
      </c>
      <c r="C357">
        <v>0.5517989982</v>
      </c>
      <c r="D357">
        <v>0.4008143569</v>
      </c>
      <c r="E357">
        <v>0.37866832509999998</v>
      </c>
      <c r="F357">
        <v>0.47903817510000002</v>
      </c>
      <c r="G357">
        <v>0.36791240759999999</v>
      </c>
      <c r="H357">
        <v>0.53233788849999997</v>
      </c>
      <c r="I357">
        <v>0.48480041829999998</v>
      </c>
      <c r="J357">
        <v>0.55059263889999999</v>
      </c>
      <c r="K357">
        <v>0.7177300418</v>
      </c>
      <c r="L357">
        <f>totalme10_age!B357/SUM(totalme10_age!$B357:$K357)</f>
        <v>0.28745161021584398</v>
      </c>
      <c r="M357">
        <f>totalme10_age!C357/SUM(totalme10_age!$B357:$K357)</f>
        <v>4.7649235060804283E-2</v>
      </c>
      <c r="N357">
        <f>totalme10_age!D357/SUM(totalme10_age!$B357:$K357)</f>
        <v>0.1977463507282177</v>
      </c>
      <c r="O357">
        <f>totalme10_age!E357/SUM(totalme10_age!$B357:$K357)</f>
        <v>1.2903874369070365E-2</v>
      </c>
      <c r="P357">
        <f>totalme10_age!F357/SUM(totalme10_age!$B357:$K357)</f>
        <v>0.10672010472739733</v>
      </c>
      <c r="Q357">
        <f>totalme10_age!G357/SUM(totalme10_age!$B357:$K357)</f>
        <v>0.12730801581114598</v>
      </c>
      <c r="R357">
        <f>totalme10_age!H357/SUM(totalme10_age!$B357:$K357)</f>
        <v>6.9723919249156691E-2</v>
      </c>
      <c r="S357">
        <f>totalme10_age!I357/SUM(totalme10_age!$B357:$K357)</f>
        <v>4.4094804164468843E-2</v>
      </c>
      <c r="T357">
        <f>totalme10_age!J357/SUM(totalme10_age!$B357:$K357)</f>
        <v>3.9811560530118924E-2</v>
      </c>
      <c r="U357">
        <f>totalme10_age!K357/SUM(totalme10_age!$B357:$K357)</f>
        <v>6.6590525143775905E-2</v>
      </c>
      <c r="V357">
        <f>n10_age!$B356/SUM(n10_age!$B356:$K356)</f>
        <v>3.6374720585246899E-2</v>
      </c>
      <c r="W357">
        <f>n10_age!$B356/SUM(n10_age!$B356:$K356)</f>
        <v>3.6374720585246899E-2</v>
      </c>
      <c r="X357">
        <f>n10_age!$B356/SUM(n10_age!$B356:$K356)</f>
        <v>3.6374720585246899E-2</v>
      </c>
      <c r="Y357">
        <f>n10_age!$B356/SUM(n10_age!$B356:$K356)</f>
        <v>3.6374720585246899E-2</v>
      </c>
      <c r="Z357">
        <f>n10_age!$B356/SUM(n10_age!$B356:$K356)</f>
        <v>3.6374720585246899E-2</v>
      </c>
      <c r="AA357">
        <f>n10_age!$B356/SUM(n10_age!$B356:$K356)</f>
        <v>3.6374720585246899E-2</v>
      </c>
      <c r="AB357">
        <f>n10_age!$B356/SUM(n10_age!$B356:$K356)</f>
        <v>3.6374720585246899E-2</v>
      </c>
      <c r="AC357">
        <f>n10_age!$B356/SUM(n10_age!$B356:$K356)</f>
        <v>3.6374720585246899E-2</v>
      </c>
      <c r="AD357">
        <f>n10_age!$B356/SUM(n10_age!$B356:$K356)</f>
        <v>3.6374720585246899E-2</v>
      </c>
      <c r="AE357">
        <f>n10_age!$B356/SUM(n10_age!$B356:$K356)</f>
        <v>3.6374720585246899E-2</v>
      </c>
      <c r="AG357" s="6">
        <f t="shared" si="15"/>
        <v>0.44235109014946083</v>
      </c>
      <c r="AH357">
        <f t="shared" si="16"/>
        <v>0.17574658130599469</v>
      </c>
      <c r="AI357">
        <f t="shared" si="17"/>
        <v>0.48315582491999998</v>
      </c>
    </row>
    <row r="358" spans="1:35" x14ac:dyDescent="0.2">
      <c r="A358" s="1">
        <v>37834</v>
      </c>
      <c r="B358">
        <v>0.36906187759999998</v>
      </c>
      <c r="C358">
        <v>0.54557203720000003</v>
      </c>
      <c r="D358">
        <v>0.37939840070000003</v>
      </c>
      <c r="E358">
        <v>0.50489177500000004</v>
      </c>
      <c r="F358">
        <v>0.47306184010000002</v>
      </c>
      <c r="G358">
        <v>0.3481879792</v>
      </c>
      <c r="H358">
        <v>0.54172846490000004</v>
      </c>
      <c r="I358">
        <v>0.48048737120000001</v>
      </c>
      <c r="J358">
        <v>0.52422282860000002</v>
      </c>
      <c r="K358">
        <v>0.69941306059999997</v>
      </c>
      <c r="L358">
        <f>totalme10_age!B358/SUM(totalme10_age!$B358:$K358)</f>
        <v>0.27931879459112441</v>
      </c>
      <c r="M358">
        <f>totalme10_age!C358/SUM(totalme10_age!$B358:$K358)</f>
        <v>4.7318376874718356E-2</v>
      </c>
      <c r="N358">
        <f>totalme10_age!D358/SUM(totalme10_age!$B358:$K358)</f>
        <v>0.20309998341312602</v>
      </c>
      <c r="O358">
        <f>totalme10_age!E358/SUM(totalme10_age!$B358:$K358)</f>
        <v>2.281006075938934E-2</v>
      </c>
      <c r="P358">
        <f>totalme10_age!F358/SUM(totalme10_age!$B358:$K358)</f>
        <v>9.427437336186073E-2</v>
      </c>
      <c r="Q358">
        <f>totalme10_age!G358/SUM(totalme10_age!$B358:$K358)</f>
        <v>0.12994393038749819</v>
      </c>
      <c r="R358">
        <f>totalme10_age!H358/SUM(totalme10_age!$B358:$K358)</f>
        <v>7.0188639352877419E-2</v>
      </c>
      <c r="S358">
        <f>totalme10_age!I358/SUM(totalme10_age!$B358:$K358)</f>
        <v>4.6068904352589583E-2</v>
      </c>
      <c r="T358">
        <f>totalme10_age!J358/SUM(totalme10_age!$B358:$K358)</f>
        <v>4.0498784541781567E-2</v>
      </c>
      <c r="U358">
        <f>totalme10_age!K358/SUM(totalme10_age!$B358:$K358)</f>
        <v>6.6478152365034363E-2</v>
      </c>
      <c r="V358">
        <f>n10_age!$B357/SUM(n10_age!$B357:$K357)</f>
        <v>3.6174126302881665E-2</v>
      </c>
      <c r="W358">
        <f>n10_age!$B357/SUM(n10_age!$B357:$K357)</f>
        <v>3.6174126302881665E-2</v>
      </c>
      <c r="X358">
        <f>n10_age!$B357/SUM(n10_age!$B357:$K357)</f>
        <v>3.6174126302881665E-2</v>
      </c>
      <c r="Y358">
        <f>n10_age!$B357/SUM(n10_age!$B357:$K357)</f>
        <v>3.6174126302881665E-2</v>
      </c>
      <c r="Z358">
        <f>n10_age!$B357/SUM(n10_age!$B357:$K357)</f>
        <v>3.6174126302881665E-2</v>
      </c>
      <c r="AA358">
        <f>n10_age!$B357/SUM(n10_age!$B357:$K357)</f>
        <v>3.6174126302881665E-2</v>
      </c>
      <c r="AB358">
        <f>n10_age!$B357/SUM(n10_age!$B357:$K357)</f>
        <v>3.6174126302881665E-2</v>
      </c>
      <c r="AC358">
        <f>n10_age!$B357/SUM(n10_age!$B357:$K357)</f>
        <v>3.6174126302881665E-2</v>
      </c>
      <c r="AD358">
        <f>n10_age!$B357/SUM(n10_age!$B357:$K357)</f>
        <v>3.6174126302881665E-2</v>
      </c>
      <c r="AE358">
        <f>n10_age!$B357/SUM(n10_age!$B357:$K357)</f>
        <v>3.6174126302881665E-2</v>
      </c>
      <c r="AG358" s="6">
        <f t="shared" si="15"/>
        <v>0.43520123206338418</v>
      </c>
      <c r="AH358">
        <f t="shared" si="16"/>
        <v>0.17602422591716738</v>
      </c>
      <c r="AI358">
        <f t="shared" si="17"/>
        <v>0.48660256350999997</v>
      </c>
    </row>
    <row r="359" spans="1:35" x14ac:dyDescent="0.2">
      <c r="A359" s="1">
        <v>37865</v>
      </c>
      <c r="B359">
        <v>0.36232078350000002</v>
      </c>
      <c r="C359">
        <v>0.5399611392</v>
      </c>
      <c r="D359">
        <v>0.3700151223</v>
      </c>
      <c r="E359">
        <v>0.48069899659999998</v>
      </c>
      <c r="F359">
        <v>0.45835787859999999</v>
      </c>
      <c r="G359">
        <v>0.3546189703</v>
      </c>
      <c r="H359">
        <v>0.50418576250000002</v>
      </c>
      <c r="I359">
        <v>0.45276920240000001</v>
      </c>
      <c r="J359">
        <v>0.50617293259999996</v>
      </c>
      <c r="K359">
        <v>0.68480400259999996</v>
      </c>
      <c r="L359">
        <f>totalme10_age!B359/SUM(totalme10_age!$B359:$K359)</f>
        <v>0.27500102782372354</v>
      </c>
      <c r="M359">
        <f>totalme10_age!C359/SUM(totalme10_age!$B359:$K359)</f>
        <v>4.6780852018472936E-2</v>
      </c>
      <c r="N359">
        <f>totalme10_age!D359/SUM(totalme10_age!$B359:$K359)</f>
        <v>0.20271923691426816</v>
      </c>
      <c r="O359">
        <f>totalme10_age!E359/SUM(totalme10_age!$B359:$K359)</f>
        <v>2.3514845297389082E-2</v>
      </c>
      <c r="P359">
        <f>totalme10_age!F359/SUM(totalme10_age!$B359:$K359)</f>
        <v>9.3574016625672482E-2</v>
      </c>
      <c r="Q359">
        <f>totalme10_age!G359/SUM(totalme10_age!$B359:$K359)</f>
        <v>0.13034865189485045</v>
      </c>
      <c r="R359">
        <f>totalme10_age!H359/SUM(totalme10_age!$B359:$K359)</f>
        <v>7.139655458636017E-2</v>
      </c>
      <c r="S359">
        <f>totalme10_age!I359/SUM(totalme10_age!$B359:$K359)</f>
        <v>4.7572872641498655E-2</v>
      </c>
      <c r="T359">
        <f>totalme10_age!J359/SUM(totalme10_age!$B359:$K359)</f>
        <v>4.1313694784621949E-2</v>
      </c>
      <c r="U359">
        <f>totalme10_age!K359/SUM(totalme10_age!$B359:$K359)</f>
        <v>6.7778247413142562E-2</v>
      </c>
      <c r="V359">
        <f>n10_age!$B358/SUM(n10_age!$B358:$K358)</f>
        <v>3.6169338265515827E-2</v>
      </c>
      <c r="W359">
        <f>n10_age!$B358/SUM(n10_age!$B358:$K358)</f>
        <v>3.6169338265515827E-2</v>
      </c>
      <c r="X359">
        <f>n10_age!$B358/SUM(n10_age!$B358:$K358)</f>
        <v>3.6169338265515827E-2</v>
      </c>
      <c r="Y359">
        <f>n10_age!$B358/SUM(n10_age!$B358:$K358)</f>
        <v>3.6169338265515827E-2</v>
      </c>
      <c r="Z359">
        <f>n10_age!$B358/SUM(n10_age!$B358:$K358)</f>
        <v>3.6169338265515827E-2</v>
      </c>
      <c r="AA359">
        <f>n10_age!$B358/SUM(n10_age!$B358:$K358)</f>
        <v>3.6169338265515827E-2</v>
      </c>
      <c r="AB359">
        <f>n10_age!$B358/SUM(n10_age!$B358:$K358)</f>
        <v>3.6169338265515827E-2</v>
      </c>
      <c r="AC359">
        <f>n10_age!$B358/SUM(n10_age!$B358:$K358)</f>
        <v>3.6169338265515827E-2</v>
      </c>
      <c r="AD359">
        <f>n10_age!$B358/SUM(n10_age!$B358:$K358)</f>
        <v>3.6169338265515827E-2</v>
      </c>
      <c r="AE359">
        <f>n10_age!$B358/SUM(n10_age!$B358:$K358)</f>
        <v>3.6169338265515827E-2</v>
      </c>
      <c r="AG359" s="6">
        <f t="shared" si="15"/>
        <v>0.4251890153388338</v>
      </c>
      <c r="AH359">
        <f t="shared" si="16"/>
        <v>0.17049881692264696</v>
      </c>
      <c r="AI359">
        <f t="shared" si="17"/>
        <v>0.47139047905999998</v>
      </c>
    </row>
    <row r="360" spans="1:35" x14ac:dyDescent="0.2">
      <c r="A360" s="1">
        <v>37895</v>
      </c>
      <c r="B360">
        <v>0.35814352459999999</v>
      </c>
      <c r="C360">
        <v>0.54213733239999995</v>
      </c>
      <c r="D360">
        <v>0.3802459627</v>
      </c>
      <c r="E360">
        <v>0.50194926029999998</v>
      </c>
      <c r="F360">
        <v>0.46806830100000002</v>
      </c>
      <c r="G360">
        <v>0.3412101756</v>
      </c>
      <c r="H360">
        <v>0.53418471540000001</v>
      </c>
      <c r="I360">
        <v>0.462241709</v>
      </c>
      <c r="J360">
        <v>0.5131862411</v>
      </c>
      <c r="K360">
        <v>0.70457721210000002</v>
      </c>
      <c r="L360">
        <f>totalme10_age!B360/SUM(totalme10_age!$B360:$K360)</f>
        <v>0.28056415990952865</v>
      </c>
      <c r="M360">
        <f>totalme10_age!C360/SUM(totalme10_age!$B360:$K360)</f>
        <v>4.6876920376333425E-2</v>
      </c>
      <c r="N360">
        <f>totalme10_age!D360/SUM(totalme10_age!$B360:$K360)</f>
        <v>0.19930895525282433</v>
      </c>
      <c r="O360">
        <f>totalme10_age!E360/SUM(totalme10_age!$B360:$K360)</f>
        <v>2.2740903769373138E-2</v>
      </c>
      <c r="P360">
        <f>totalme10_age!F360/SUM(totalme10_age!$B360:$K360)</f>
        <v>9.2544496925585168E-2</v>
      </c>
      <c r="Q360">
        <f>totalme10_age!G360/SUM(totalme10_age!$B360:$K360)</f>
        <v>0.13149997223478227</v>
      </c>
      <c r="R360">
        <f>totalme10_age!H360/SUM(totalme10_age!$B360:$K360)</f>
        <v>7.0003231679218361E-2</v>
      </c>
      <c r="S360">
        <f>totalme10_age!I360/SUM(totalme10_age!$B360:$K360)</f>
        <v>4.8777136592785229E-2</v>
      </c>
      <c r="T360">
        <f>totalme10_age!J360/SUM(totalme10_age!$B360:$K360)</f>
        <v>4.3160519651817601E-2</v>
      </c>
      <c r="U360">
        <f>totalme10_age!K360/SUM(totalme10_age!$B360:$K360)</f>
        <v>6.4523703607751864E-2</v>
      </c>
      <c r="V360">
        <f>n10_age!$B359/SUM(n10_age!$B359:$K359)</f>
        <v>3.6281179138321996E-2</v>
      </c>
      <c r="W360">
        <f>n10_age!$B359/SUM(n10_age!$B359:$K359)</f>
        <v>3.6281179138321996E-2</v>
      </c>
      <c r="X360">
        <f>n10_age!$B359/SUM(n10_age!$B359:$K359)</f>
        <v>3.6281179138321996E-2</v>
      </c>
      <c r="Y360">
        <f>n10_age!$B359/SUM(n10_age!$B359:$K359)</f>
        <v>3.6281179138321996E-2</v>
      </c>
      <c r="Z360">
        <f>n10_age!$B359/SUM(n10_age!$B359:$K359)</f>
        <v>3.6281179138321996E-2</v>
      </c>
      <c r="AA360">
        <f>n10_age!$B359/SUM(n10_age!$B359:$K359)</f>
        <v>3.6281179138321996E-2</v>
      </c>
      <c r="AB360">
        <f>n10_age!$B359/SUM(n10_age!$B359:$K359)</f>
        <v>3.6281179138321996E-2</v>
      </c>
      <c r="AC360">
        <f>n10_age!$B359/SUM(n10_age!$B359:$K359)</f>
        <v>3.6281179138321996E-2</v>
      </c>
      <c r="AD360">
        <f>n10_age!$B359/SUM(n10_age!$B359:$K359)</f>
        <v>3.6281179138321996E-2</v>
      </c>
      <c r="AE360">
        <f>n10_age!$B359/SUM(n10_age!$B359:$K359)</f>
        <v>3.6281179138321996E-2</v>
      </c>
      <c r="AG360" s="6">
        <f t="shared" si="15"/>
        <v>0.428836244538079</v>
      </c>
      <c r="AH360">
        <f t="shared" si="16"/>
        <v>0.17436533094603177</v>
      </c>
      <c r="AI360">
        <f t="shared" si="17"/>
        <v>0.48059444342000007</v>
      </c>
    </row>
    <row r="361" spans="1:35" x14ac:dyDescent="0.2">
      <c r="A361" s="1">
        <v>37926</v>
      </c>
      <c r="B361">
        <v>0.3463911684</v>
      </c>
      <c r="C361">
        <v>0.50879520690000002</v>
      </c>
      <c r="D361">
        <v>0.35139419290000001</v>
      </c>
      <c r="E361">
        <v>0.46930022090000001</v>
      </c>
      <c r="F361">
        <v>0.44173665600000001</v>
      </c>
      <c r="G361">
        <v>0.32753033590000002</v>
      </c>
      <c r="H361">
        <v>0.5031310631</v>
      </c>
      <c r="I361">
        <v>0.44738081229999999</v>
      </c>
      <c r="J361">
        <v>0.48989901990000001</v>
      </c>
      <c r="K361">
        <v>0.66696298730000003</v>
      </c>
      <c r="L361">
        <f>totalme10_age!B361/SUM(totalme10_age!$B361:$K361)</f>
        <v>0.27334340734549556</v>
      </c>
      <c r="M361">
        <f>totalme10_age!C361/SUM(totalme10_age!$B361:$K361)</f>
        <v>4.72426789495589E-2</v>
      </c>
      <c r="N361">
        <f>totalme10_age!D361/SUM(totalme10_age!$B361:$K361)</f>
        <v>0.20256566344029495</v>
      </c>
      <c r="O361">
        <f>totalme10_age!E361/SUM(totalme10_age!$B361:$K361)</f>
        <v>2.2926416535158801E-2</v>
      </c>
      <c r="P361">
        <f>totalme10_age!F361/SUM(totalme10_age!$B361:$K361)</f>
        <v>9.3509702391063571E-2</v>
      </c>
      <c r="Q361">
        <f>totalme10_age!G361/SUM(totalme10_age!$B361:$K361)</f>
        <v>0.12998060942708387</v>
      </c>
      <c r="R361">
        <f>totalme10_age!H361/SUM(totalme10_age!$B361:$K361)</f>
        <v>6.9962519172959495E-2</v>
      </c>
      <c r="S361">
        <f>totalme10_age!I361/SUM(totalme10_age!$B361:$K361)</f>
        <v>5.0527591729512308E-2</v>
      </c>
      <c r="T361">
        <f>totalme10_age!J361/SUM(totalme10_age!$B361:$K361)</f>
        <v>4.5757175421687071E-2</v>
      </c>
      <c r="U361">
        <f>totalme10_age!K361/SUM(totalme10_age!$B361:$K361)</f>
        <v>6.4184235587185501E-2</v>
      </c>
      <c r="V361">
        <f>n10_age!$B360/SUM(n10_age!$B360:$K360)</f>
        <v>3.6416304572729152E-2</v>
      </c>
      <c r="W361">
        <f>n10_age!$B360/SUM(n10_age!$B360:$K360)</f>
        <v>3.6416304572729152E-2</v>
      </c>
      <c r="X361">
        <f>n10_age!$B360/SUM(n10_age!$B360:$K360)</f>
        <v>3.6416304572729152E-2</v>
      </c>
      <c r="Y361">
        <f>n10_age!$B360/SUM(n10_age!$B360:$K360)</f>
        <v>3.6416304572729152E-2</v>
      </c>
      <c r="Z361">
        <f>n10_age!$B360/SUM(n10_age!$B360:$K360)</f>
        <v>3.6416304572729152E-2</v>
      </c>
      <c r="AA361">
        <f>n10_age!$B360/SUM(n10_age!$B360:$K360)</f>
        <v>3.6416304572729152E-2</v>
      </c>
      <c r="AB361">
        <f>n10_age!$B360/SUM(n10_age!$B360:$K360)</f>
        <v>3.6416304572729152E-2</v>
      </c>
      <c r="AC361">
        <f>n10_age!$B360/SUM(n10_age!$B360:$K360)</f>
        <v>3.6416304572729152E-2</v>
      </c>
      <c r="AD361">
        <f>n10_age!$B360/SUM(n10_age!$B360:$K360)</f>
        <v>3.6416304572729152E-2</v>
      </c>
      <c r="AE361">
        <f>n10_age!$B360/SUM(n10_age!$B360:$K360)</f>
        <v>3.6416304572729152E-2</v>
      </c>
      <c r="AG361" s="6">
        <f t="shared" si="15"/>
        <v>0.4075699134950988</v>
      </c>
      <c r="AH361">
        <f t="shared" si="16"/>
        <v>0.1657860154756052</v>
      </c>
      <c r="AI361">
        <f t="shared" si="17"/>
        <v>0.45525216636000004</v>
      </c>
    </row>
    <row r="362" spans="1:35" x14ac:dyDescent="0.2">
      <c r="A362" s="1">
        <v>37956</v>
      </c>
      <c r="B362">
        <v>0.34438642310000001</v>
      </c>
      <c r="C362">
        <v>0.49964194229999997</v>
      </c>
      <c r="D362">
        <v>0.35091495519999999</v>
      </c>
      <c r="E362">
        <v>0.43389870930000002</v>
      </c>
      <c r="F362">
        <v>0.43972925619999997</v>
      </c>
      <c r="G362">
        <v>0.32127287960000001</v>
      </c>
      <c r="H362">
        <v>0.50046231549999998</v>
      </c>
      <c r="I362">
        <v>0.43492055260000001</v>
      </c>
      <c r="J362">
        <v>0.4576609572</v>
      </c>
      <c r="K362">
        <v>0.6905386268</v>
      </c>
      <c r="L362">
        <f>totalme10_age!B362/SUM(totalme10_age!$B362:$K362)</f>
        <v>0.27222958838464995</v>
      </c>
      <c r="M362">
        <f>totalme10_age!C362/SUM(totalme10_age!$B362:$K362)</f>
        <v>4.7819773510925E-2</v>
      </c>
      <c r="N362">
        <f>totalme10_age!D362/SUM(totalme10_age!$B362:$K362)</f>
        <v>0.19988595785666563</v>
      </c>
      <c r="O362">
        <f>totalme10_age!E362/SUM(totalme10_age!$B362:$K362)</f>
        <v>2.4880659709227041E-2</v>
      </c>
      <c r="P362">
        <f>totalme10_age!F362/SUM(totalme10_age!$B362:$K362)</f>
        <v>9.3706789928388934E-2</v>
      </c>
      <c r="Q362">
        <f>totalme10_age!G362/SUM(totalme10_age!$B362:$K362)</f>
        <v>0.1301678492269481</v>
      </c>
      <c r="R362">
        <f>totalme10_age!H362/SUM(totalme10_age!$B362:$K362)</f>
        <v>7.0896874428102566E-2</v>
      </c>
      <c r="S362">
        <f>totalme10_age!I362/SUM(totalme10_age!$B362:$K362)</f>
        <v>4.9176973844001971E-2</v>
      </c>
      <c r="T362">
        <f>totalme10_age!J362/SUM(totalme10_age!$B362:$K362)</f>
        <v>5.3239917809848339E-2</v>
      </c>
      <c r="U362">
        <f>totalme10_age!K362/SUM(totalme10_age!$B362:$K362)</f>
        <v>5.7995615301242441E-2</v>
      </c>
      <c r="V362">
        <f>n10_age!$B361/SUM(n10_age!$B361:$K361)</f>
        <v>3.6461570333540499E-2</v>
      </c>
      <c r="W362">
        <f>n10_age!$B361/SUM(n10_age!$B361:$K361)</f>
        <v>3.6461570333540499E-2</v>
      </c>
      <c r="X362">
        <f>n10_age!$B361/SUM(n10_age!$B361:$K361)</f>
        <v>3.6461570333540499E-2</v>
      </c>
      <c r="Y362">
        <f>n10_age!$B361/SUM(n10_age!$B361:$K361)</f>
        <v>3.6461570333540499E-2</v>
      </c>
      <c r="Z362">
        <f>n10_age!$B361/SUM(n10_age!$B361:$K361)</f>
        <v>3.6461570333540499E-2</v>
      </c>
      <c r="AA362">
        <f>n10_age!$B361/SUM(n10_age!$B361:$K361)</f>
        <v>3.6461570333540499E-2</v>
      </c>
      <c r="AB362">
        <f>n10_age!$B361/SUM(n10_age!$B361:$K361)</f>
        <v>3.6461570333540499E-2</v>
      </c>
      <c r="AC362">
        <f>n10_age!$B361/SUM(n10_age!$B361:$K361)</f>
        <v>3.6461570333540499E-2</v>
      </c>
      <c r="AD362">
        <f>n10_age!$B361/SUM(n10_age!$B361:$K361)</f>
        <v>3.6461570333540499E-2</v>
      </c>
      <c r="AE362">
        <f>n10_age!$B361/SUM(n10_age!$B361:$K361)</f>
        <v>3.6461570333540499E-2</v>
      </c>
      <c r="AG362" s="6">
        <f t="shared" si="15"/>
        <v>0.40289194846652254</v>
      </c>
      <c r="AH362">
        <f t="shared" si="16"/>
        <v>0.16310815925684691</v>
      </c>
      <c r="AI362">
        <f t="shared" si="17"/>
        <v>0.44734266177999993</v>
      </c>
    </row>
    <row r="363" spans="1:35" x14ac:dyDescent="0.2">
      <c r="A363" s="1">
        <v>37987</v>
      </c>
      <c r="B363">
        <v>0.34176807580000002</v>
      </c>
      <c r="C363">
        <v>0.47452780690000002</v>
      </c>
      <c r="D363">
        <v>0.34339666289999998</v>
      </c>
      <c r="E363">
        <v>0.42447090809999999</v>
      </c>
      <c r="F363">
        <v>0.42514636</v>
      </c>
      <c r="G363">
        <v>0.31771625370000001</v>
      </c>
      <c r="H363">
        <v>0.47772217439999998</v>
      </c>
      <c r="I363">
        <v>0.41503150220000001</v>
      </c>
      <c r="J363">
        <v>0.46266832219999998</v>
      </c>
      <c r="K363">
        <v>0.67821889020000004</v>
      </c>
      <c r="L363">
        <f>totalme10_age!B363/SUM(totalme10_age!$B363:$K363)</f>
        <v>0.27530833851500702</v>
      </c>
      <c r="M363">
        <f>totalme10_age!C363/SUM(totalme10_age!$B363:$K363)</f>
        <v>4.8238252527931715E-2</v>
      </c>
      <c r="N363">
        <f>totalme10_age!D363/SUM(totalme10_age!$B363:$K363)</f>
        <v>0.19654329917956043</v>
      </c>
      <c r="O363">
        <f>totalme10_age!E363/SUM(totalme10_age!$B363:$K363)</f>
        <v>2.4651519640431999E-2</v>
      </c>
      <c r="P363">
        <f>totalme10_age!F363/SUM(totalme10_age!$B363:$K363)</f>
        <v>9.3114673140333906E-2</v>
      </c>
      <c r="Q363">
        <f>totalme10_age!G363/SUM(totalme10_age!$B363:$K363)</f>
        <v>0.13046757552505459</v>
      </c>
      <c r="R363">
        <f>totalme10_age!H363/SUM(totalme10_age!$B363:$K363)</f>
        <v>7.0424602518957227E-2</v>
      </c>
      <c r="S363">
        <f>totalme10_age!I363/SUM(totalme10_age!$B363:$K363)</f>
        <v>4.8167454229008019E-2</v>
      </c>
      <c r="T363">
        <f>totalme10_age!J363/SUM(totalme10_age!$B363:$K363)</f>
        <v>5.5464160167934817E-2</v>
      </c>
      <c r="U363">
        <f>totalme10_age!K363/SUM(totalme10_age!$B363:$K363)</f>
        <v>5.7620124555780285E-2</v>
      </c>
      <c r="V363">
        <f>n10_age!$B362/SUM(n10_age!$B362:$K362)</f>
        <v>3.6544850498338874E-2</v>
      </c>
      <c r="W363">
        <f>n10_age!$B362/SUM(n10_age!$B362:$K362)</f>
        <v>3.6544850498338874E-2</v>
      </c>
      <c r="X363">
        <f>n10_age!$B362/SUM(n10_age!$B362:$K362)</f>
        <v>3.6544850498338874E-2</v>
      </c>
      <c r="Y363">
        <f>n10_age!$B362/SUM(n10_age!$B362:$K362)</f>
        <v>3.6544850498338874E-2</v>
      </c>
      <c r="Z363">
        <f>n10_age!$B362/SUM(n10_age!$B362:$K362)</f>
        <v>3.6544850498338874E-2</v>
      </c>
      <c r="AA363">
        <f>n10_age!$B362/SUM(n10_age!$B362:$K362)</f>
        <v>3.6544850498338874E-2</v>
      </c>
      <c r="AB363">
        <f>n10_age!$B362/SUM(n10_age!$B362:$K362)</f>
        <v>3.6544850498338874E-2</v>
      </c>
      <c r="AC363">
        <f>n10_age!$B362/SUM(n10_age!$B362:$K362)</f>
        <v>3.6544850498338874E-2</v>
      </c>
      <c r="AD363">
        <f>n10_age!$B362/SUM(n10_age!$B362:$K362)</f>
        <v>3.6544850498338874E-2</v>
      </c>
      <c r="AE363">
        <f>n10_age!$B362/SUM(n10_age!$B362:$K362)</f>
        <v>3.6544850498338874E-2</v>
      </c>
      <c r="AG363" s="6">
        <f t="shared" si="15"/>
        <v>0.39435216493048258</v>
      </c>
      <c r="AH363">
        <f t="shared" si="16"/>
        <v>0.15935992199468441</v>
      </c>
      <c r="AI363">
        <f t="shared" si="17"/>
        <v>0.43606669563999995</v>
      </c>
    </row>
    <row r="364" spans="1:35" x14ac:dyDescent="0.2">
      <c r="A364" s="1">
        <v>38018</v>
      </c>
      <c r="B364">
        <v>0.3234445198</v>
      </c>
      <c r="C364">
        <v>0.47472325319999997</v>
      </c>
      <c r="D364">
        <v>0.3394904178</v>
      </c>
      <c r="E364">
        <v>0.41781882669999998</v>
      </c>
      <c r="F364">
        <v>0.36788105389999998</v>
      </c>
      <c r="G364">
        <v>0.37245436030000001</v>
      </c>
      <c r="H364">
        <v>0.43148840500000002</v>
      </c>
      <c r="I364">
        <v>0.40300108890000003</v>
      </c>
      <c r="J364">
        <v>0.45069782110000001</v>
      </c>
      <c r="K364">
        <v>0.64354819590000001</v>
      </c>
      <c r="L364">
        <f>totalme10_age!B364/SUM(totalme10_age!$B364:$K364)</f>
        <v>0.27267313089327949</v>
      </c>
      <c r="M364">
        <f>totalme10_age!C364/SUM(totalme10_age!$B364:$K364)</f>
        <v>4.8090687777034666E-2</v>
      </c>
      <c r="N364">
        <f>totalme10_age!D364/SUM(totalme10_age!$B364:$K364)</f>
        <v>0.19385705687602858</v>
      </c>
      <c r="O364">
        <f>totalme10_age!E364/SUM(totalme10_age!$B364:$K364)</f>
        <v>2.4433746487668179E-2</v>
      </c>
      <c r="P364">
        <f>totalme10_age!F364/SUM(totalme10_age!$B364:$K364)</f>
        <v>0.12833091826599008</v>
      </c>
      <c r="Q364">
        <f>totalme10_age!G364/SUM(totalme10_age!$B364:$K364)</f>
        <v>0.10135926846802816</v>
      </c>
      <c r="R364">
        <f>totalme10_age!H364/SUM(totalme10_age!$B364:$K364)</f>
        <v>6.515587140747002E-2</v>
      </c>
      <c r="S364">
        <f>totalme10_age!I364/SUM(totalme10_age!$B364:$K364)</f>
        <v>5.0358826143567466E-2</v>
      </c>
      <c r="T364">
        <f>totalme10_age!J364/SUM(totalme10_age!$B364:$K364)</f>
        <v>5.4408353023825878E-2</v>
      </c>
      <c r="U364">
        <f>totalme10_age!K364/SUM(totalme10_age!$B364:$K364)</f>
        <v>6.1332140657107466E-2</v>
      </c>
      <c r="V364">
        <f>n10_age!$B363/SUM(n10_age!$B363:$K363)</f>
        <v>3.6582831012263561E-2</v>
      </c>
      <c r="W364">
        <f>n10_age!$B363/SUM(n10_age!$B363:$K363)</f>
        <v>3.6582831012263561E-2</v>
      </c>
      <c r="X364">
        <f>n10_age!$B363/SUM(n10_age!$B363:$K363)</f>
        <v>3.6582831012263561E-2</v>
      </c>
      <c r="Y364">
        <f>n10_age!$B363/SUM(n10_age!$B363:$K363)</f>
        <v>3.6582831012263561E-2</v>
      </c>
      <c r="Z364">
        <f>n10_age!$B363/SUM(n10_age!$B363:$K363)</f>
        <v>3.6582831012263561E-2</v>
      </c>
      <c r="AA364">
        <f>n10_age!$B363/SUM(n10_age!$B363:$K363)</f>
        <v>3.6582831012263561E-2</v>
      </c>
      <c r="AB364">
        <f>n10_age!$B363/SUM(n10_age!$B363:$K363)</f>
        <v>3.6582831012263561E-2</v>
      </c>
      <c r="AC364">
        <f>n10_age!$B363/SUM(n10_age!$B363:$K363)</f>
        <v>3.6582831012263561E-2</v>
      </c>
      <c r="AD364">
        <f>n10_age!$B363/SUM(n10_age!$B363:$K363)</f>
        <v>3.6582831012263561E-2</v>
      </c>
      <c r="AE364">
        <f>n10_age!$B363/SUM(n10_age!$B363:$K363)</f>
        <v>3.6582831012263561E-2</v>
      </c>
      <c r="AG364" s="6">
        <f t="shared" si="15"/>
        <v>0.38440868454296762</v>
      </c>
      <c r="AH364">
        <f t="shared" si="16"/>
        <v>0.1545459234873415</v>
      </c>
      <c r="AI364">
        <f t="shared" si="17"/>
        <v>0.42245479425999999</v>
      </c>
    </row>
    <row r="365" spans="1:35" x14ac:dyDescent="0.2">
      <c r="A365" s="1">
        <v>38047</v>
      </c>
      <c r="B365">
        <v>0.3366686149</v>
      </c>
      <c r="C365">
        <v>0.4661040689</v>
      </c>
      <c r="D365">
        <v>0.33670979400000001</v>
      </c>
      <c r="E365">
        <v>0.3997231906</v>
      </c>
      <c r="F365">
        <v>0.3727325453</v>
      </c>
      <c r="G365">
        <v>0.37621569449999998</v>
      </c>
      <c r="H365">
        <v>0.4196463721</v>
      </c>
      <c r="I365">
        <v>0.39925265009999999</v>
      </c>
      <c r="J365">
        <v>0.46468662669999999</v>
      </c>
      <c r="K365">
        <v>0.67845531010000004</v>
      </c>
      <c r="L365">
        <f>totalme10_age!B365/SUM(totalme10_age!$B365:$K365)</f>
        <v>0.27293522390577285</v>
      </c>
      <c r="M365">
        <f>totalme10_age!C365/SUM(totalme10_age!$B365:$K365)</f>
        <v>4.8363152008663868E-2</v>
      </c>
      <c r="N365">
        <f>totalme10_age!D365/SUM(totalme10_age!$B365:$K365)</f>
        <v>0.19670825961945523</v>
      </c>
      <c r="O365">
        <f>totalme10_age!E365/SUM(totalme10_age!$B365:$K365)</f>
        <v>2.5115199588847371E-2</v>
      </c>
      <c r="P365">
        <f>totalme10_age!F365/SUM(totalme10_age!$B365:$K365)</f>
        <v>0.12505950255927442</v>
      </c>
      <c r="Q365">
        <f>totalme10_age!G365/SUM(totalme10_age!$B365:$K365)</f>
        <v>9.8710268842394339E-2</v>
      </c>
      <c r="R365">
        <f>totalme10_age!H365/SUM(totalme10_age!$B365:$K365)</f>
        <v>6.6346586086128964E-2</v>
      </c>
      <c r="S365">
        <f>totalme10_age!I365/SUM(totalme10_age!$B365:$K365)</f>
        <v>5.0725280384862279E-2</v>
      </c>
      <c r="T365">
        <f>totalme10_age!J365/SUM(totalme10_age!$B365:$K365)</f>
        <v>5.862602678931686E-2</v>
      </c>
      <c r="U365">
        <f>totalme10_age!K365/SUM(totalme10_age!$B365:$K365)</f>
        <v>5.7410500215283829E-2</v>
      </c>
      <c r="V365">
        <f>n10_age!$B364/SUM(n10_age!$B364:$K364)</f>
        <v>3.6598045331669785E-2</v>
      </c>
      <c r="W365">
        <f>n10_age!$B364/SUM(n10_age!$B364:$K364)</f>
        <v>3.6598045331669785E-2</v>
      </c>
      <c r="X365">
        <f>n10_age!$B364/SUM(n10_age!$B364:$K364)</f>
        <v>3.6598045331669785E-2</v>
      </c>
      <c r="Y365">
        <f>n10_age!$B364/SUM(n10_age!$B364:$K364)</f>
        <v>3.6598045331669785E-2</v>
      </c>
      <c r="Z365">
        <f>n10_age!$B364/SUM(n10_age!$B364:$K364)</f>
        <v>3.6598045331669785E-2</v>
      </c>
      <c r="AA365">
        <f>n10_age!$B364/SUM(n10_age!$B364:$K364)</f>
        <v>3.6598045331669785E-2</v>
      </c>
      <c r="AB365">
        <f>n10_age!$B364/SUM(n10_age!$B364:$K364)</f>
        <v>3.6598045331669785E-2</v>
      </c>
      <c r="AC365">
        <f>n10_age!$B364/SUM(n10_age!$B364:$K364)</f>
        <v>3.6598045331669785E-2</v>
      </c>
      <c r="AD365">
        <f>n10_age!$B364/SUM(n10_age!$B364:$K364)</f>
        <v>3.6598045331669785E-2</v>
      </c>
      <c r="AE365">
        <f>n10_age!$B364/SUM(n10_age!$B364:$K364)</f>
        <v>3.6598045331669785E-2</v>
      </c>
      <c r="AG365" s="6">
        <f t="shared" si="15"/>
        <v>0.38874130618740799</v>
      </c>
      <c r="AH365">
        <f t="shared" si="16"/>
        <v>0.15554882441821583</v>
      </c>
      <c r="AI365">
        <f t="shared" si="17"/>
        <v>0.42501948672000001</v>
      </c>
    </row>
    <row r="366" spans="1:35" x14ac:dyDescent="0.2">
      <c r="A366" s="1">
        <v>38078</v>
      </c>
      <c r="B366">
        <v>0.34709026409999999</v>
      </c>
      <c r="C366">
        <v>0.4546138663</v>
      </c>
      <c r="D366">
        <v>0.33609590309999998</v>
      </c>
      <c r="E366">
        <v>0.40148650219999998</v>
      </c>
      <c r="F366">
        <v>0.42283287959999999</v>
      </c>
      <c r="G366">
        <v>0.33794685860000001</v>
      </c>
      <c r="H366">
        <v>0.41966669979999999</v>
      </c>
      <c r="I366">
        <v>0.4076059199</v>
      </c>
      <c r="J366">
        <v>0.4623416581</v>
      </c>
      <c r="K366">
        <v>0.68331451970000001</v>
      </c>
      <c r="L366">
        <f>totalme10_age!B366/SUM(totalme10_age!$B366:$K366)</f>
        <v>0.26963348868122938</v>
      </c>
      <c r="M366">
        <f>totalme10_age!C366/SUM(totalme10_age!$B366:$K366)</f>
        <v>4.9767015933266497E-2</v>
      </c>
      <c r="N366">
        <f>totalme10_age!D366/SUM(totalme10_age!$B366:$K366)</f>
        <v>0.1928335306935863</v>
      </c>
      <c r="O366">
        <f>totalme10_age!E366/SUM(totalme10_age!$B366:$K366)</f>
        <v>2.5129563580864319E-2</v>
      </c>
      <c r="P366">
        <f>totalme10_age!F366/SUM(totalme10_age!$B366:$K366)</f>
        <v>9.3505685366566504E-2</v>
      </c>
      <c r="Q366">
        <f>totalme10_age!G366/SUM(totalme10_age!$B366:$K366)</f>
        <v>0.13260966787772518</v>
      </c>
      <c r="R366">
        <f>totalme10_age!H366/SUM(totalme10_age!$B366:$K366)</f>
        <v>6.7701394099068085E-2</v>
      </c>
      <c r="S366">
        <f>totalme10_age!I366/SUM(totalme10_age!$B366:$K366)</f>
        <v>5.2141616486448536E-2</v>
      </c>
      <c r="T366">
        <f>totalme10_age!J366/SUM(totalme10_age!$B366:$K366)</f>
        <v>5.982147576075842E-2</v>
      </c>
      <c r="U366">
        <f>totalme10_age!K366/SUM(totalme10_age!$B366:$K366)</f>
        <v>5.6856561520486765E-2</v>
      </c>
      <c r="V366">
        <f>n10_age!$B365/SUM(n10_age!$B365:$K365)</f>
        <v>3.6636136552872609E-2</v>
      </c>
      <c r="W366">
        <f>n10_age!$B365/SUM(n10_age!$B365:$K365)</f>
        <v>3.6636136552872609E-2</v>
      </c>
      <c r="X366">
        <f>n10_age!$B365/SUM(n10_age!$B365:$K365)</f>
        <v>3.6636136552872609E-2</v>
      </c>
      <c r="Y366">
        <f>n10_age!$B365/SUM(n10_age!$B365:$K365)</f>
        <v>3.6636136552872609E-2</v>
      </c>
      <c r="Z366">
        <f>n10_age!$B365/SUM(n10_age!$B365:$K365)</f>
        <v>3.6636136552872609E-2</v>
      </c>
      <c r="AA366">
        <f>n10_age!$B365/SUM(n10_age!$B365:$K365)</f>
        <v>3.6636136552872609E-2</v>
      </c>
      <c r="AB366">
        <f>n10_age!$B365/SUM(n10_age!$B365:$K365)</f>
        <v>3.6636136552872609E-2</v>
      </c>
      <c r="AC366">
        <f>n10_age!$B365/SUM(n10_age!$B365:$K365)</f>
        <v>3.6636136552872609E-2</v>
      </c>
      <c r="AD366">
        <f>n10_age!$B365/SUM(n10_age!$B365:$K365)</f>
        <v>3.6636136552872609E-2</v>
      </c>
      <c r="AE366">
        <f>n10_age!$B365/SUM(n10_age!$B365:$K365)</f>
        <v>3.6636136552872609E-2</v>
      </c>
      <c r="AG366" s="6">
        <f t="shared" si="15"/>
        <v>0.39163809994313775</v>
      </c>
      <c r="AH366">
        <f t="shared" si="16"/>
        <v>0.15654603092556202</v>
      </c>
      <c r="AI366">
        <f t="shared" si="17"/>
        <v>0.42729950714000003</v>
      </c>
    </row>
    <row r="367" spans="1:35" x14ac:dyDescent="0.2">
      <c r="A367" s="1">
        <v>38108</v>
      </c>
      <c r="B367">
        <v>0.34798166600000002</v>
      </c>
      <c r="C367">
        <v>0.46692774840000001</v>
      </c>
      <c r="D367">
        <v>0.34775532619999999</v>
      </c>
      <c r="E367">
        <v>0.39916689820000001</v>
      </c>
      <c r="F367">
        <v>0.37156472080000003</v>
      </c>
      <c r="G367">
        <v>0.40100492230000001</v>
      </c>
      <c r="H367">
        <v>0.43145636079999999</v>
      </c>
      <c r="I367">
        <v>0.42116694119999998</v>
      </c>
      <c r="J367">
        <v>0.47857585130000002</v>
      </c>
      <c r="K367">
        <v>0.69467622569999998</v>
      </c>
      <c r="L367">
        <f>totalme10_age!B367/SUM(totalme10_age!$B367:$K367)</f>
        <v>0.27701261478119182</v>
      </c>
      <c r="M367">
        <f>totalme10_age!C367/SUM(totalme10_age!$B367:$K367)</f>
        <v>4.916299157367713E-2</v>
      </c>
      <c r="N367">
        <f>totalme10_age!D367/SUM(totalme10_age!$B367:$K367)</f>
        <v>0.19349583959535899</v>
      </c>
      <c r="O367">
        <f>totalme10_age!E367/SUM(totalme10_age!$B367:$K367)</f>
        <v>2.5792975310015103E-2</v>
      </c>
      <c r="P367">
        <f>totalme10_age!F367/SUM(totalme10_age!$B367:$K367)</f>
        <v>0.12418443753147083</v>
      </c>
      <c r="Q367">
        <f>totalme10_age!G367/SUM(totalme10_age!$B367:$K367)</f>
        <v>9.7326869945699446E-2</v>
      </c>
      <c r="R367">
        <f>totalme10_age!H367/SUM(totalme10_age!$B367:$K367)</f>
        <v>6.683434622784741E-2</v>
      </c>
      <c r="S367">
        <f>totalme10_age!I367/SUM(totalme10_age!$B367:$K367)</f>
        <v>5.0832781228011215E-2</v>
      </c>
      <c r="T367">
        <f>totalme10_age!J367/SUM(totalme10_age!$B367:$K367)</f>
        <v>5.9514299878082828E-2</v>
      </c>
      <c r="U367">
        <f>totalme10_age!K367/SUM(totalme10_age!$B367:$K367)</f>
        <v>5.5842843928645254E-2</v>
      </c>
      <c r="V367">
        <f>n10_age!$B366/SUM(n10_age!$B366:$K366)</f>
        <v>3.6743215031315238E-2</v>
      </c>
      <c r="W367">
        <f>n10_age!$B366/SUM(n10_age!$B366:$K366)</f>
        <v>3.6743215031315238E-2</v>
      </c>
      <c r="X367">
        <f>n10_age!$B366/SUM(n10_age!$B366:$K366)</f>
        <v>3.6743215031315238E-2</v>
      </c>
      <c r="Y367">
        <f>n10_age!$B366/SUM(n10_age!$B366:$K366)</f>
        <v>3.6743215031315238E-2</v>
      </c>
      <c r="Z367">
        <f>n10_age!$B366/SUM(n10_age!$B366:$K366)</f>
        <v>3.6743215031315238E-2</v>
      </c>
      <c r="AA367">
        <f>n10_age!$B366/SUM(n10_age!$B366:$K366)</f>
        <v>3.6743215031315238E-2</v>
      </c>
      <c r="AB367">
        <f>n10_age!$B366/SUM(n10_age!$B366:$K366)</f>
        <v>3.6743215031315238E-2</v>
      </c>
      <c r="AC367">
        <f>n10_age!$B366/SUM(n10_age!$B366:$K366)</f>
        <v>3.6743215031315238E-2</v>
      </c>
      <c r="AD367">
        <f>n10_age!$B366/SUM(n10_age!$B366:$K366)</f>
        <v>3.6743215031315238E-2</v>
      </c>
      <c r="AE367">
        <f>n10_age!$B366/SUM(n10_age!$B366:$K366)</f>
        <v>3.6743215031315238E-2</v>
      </c>
      <c r="AG367" s="6">
        <f t="shared" si="15"/>
        <v>0.39962689026450582</v>
      </c>
      <c r="AH367">
        <f t="shared" si="16"/>
        <v>0.1602105829474739</v>
      </c>
      <c r="AI367">
        <f t="shared" si="17"/>
        <v>0.43602766609000004</v>
      </c>
    </row>
    <row r="368" spans="1:35" x14ac:dyDescent="0.2">
      <c r="A368" s="1">
        <v>38139</v>
      </c>
      <c r="B368">
        <v>0.3410404528</v>
      </c>
      <c r="C368">
        <v>0.4599773338</v>
      </c>
      <c r="D368">
        <v>0.33897056759999999</v>
      </c>
      <c r="E368">
        <v>0.40399881599999998</v>
      </c>
      <c r="F368">
        <v>0.37129994700000002</v>
      </c>
      <c r="G368">
        <v>0.3955370352</v>
      </c>
      <c r="H368">
        <v>0.43044657670000003</v>
      </c>
      <c r="I368">
        <v>0.4066233111</v>
      </c>
      <c r="J368">
        <v>0.48689174470000002</v>
      </c>
      <c r="K368">
        <v>0.70243503949999997</v>
      </c>
      <c r="L368">
        <f>totalme10_age!B368/SUM(totalme10_age!$B368:$K368)</f>
        <v>0.27480068949052422</v>
      </c>
      <c r="M368">
        <f>totalme10_age!C368/SUM(totalme10_age!$B368:$K368)</f>
        <v>4.9240981303465138E-2</v>
      </c>
      <c r="N368">
        <f>totalme10_age!D368/SUM(totalme10_age!$B368:$K368)</f>
        <v>0.19564149327377003</v>
      </c>
      <c r="O368">
        <f>totalme10_age!E368/SUM(totalme10_age!$B368:$K368)</f>
        <v>2.5216797482872016E-2</v>
      </c>
      <c r="P368">
        <f>totalme10_age!F368/SUM(totalme10_age!$B368:$K368)</f>
        <v>0.1229407841877791</v>
      </c>
      <c r="Q368">
        <f>totalme10_age!G368/SUM(totalme10_age!$B368:$K368)</f>
        <v>9.868747073312667E-2</v>
      </c>
      <c r="R368">
        <f>totalme10_age!H368/SUM(totalme10_age!$B368:$K368)</f>
        <v>6.7373521728075592E-2</v>
      </c>
      <c r="S368">
        <f>totalme10_age!I368/SUM(totalme10_age!$B368:$K368)</f>
        <v>5.154469001754905E-2</v>
      </c>
      <c r="T368">
        <f>totalme10_age!J368/SUM(totalme10_age!$B368:$K368)</f>
        <v>5.9003802786082006E-2</v>
      </c>
      <c r="U368">
        <f>totalme10_age!K368/SUM(totalme10_age!$B368:$K368)</f>
        <v>5.5549768996756198E-2</v>
      </c>
      <c r="V368">
        <f>n10_age!$B367/SUM(n10_age!$B367:$K367)</f>
        <v>3.6781609195402298E-2</v>
      </c>
      <c r="W368">
        <f>n10_age!$B367/SUM(n10_age!$B367:$K367)</f>
        <v>3.6781609195402298E-2</v>
      </c>
      <c r="X368">
        <f>n10_age!$B367/SUM(n10_age!$B367:$K367)</f>
        <v>3.6781609195402298E-2</v>
      </c>
      <c r="Y368">
        <f>n10_age!$B367/SUM(n10_age!$B367:$K367)</f>
        <v>3.6781609195402298E-2</v>
      </c>
      <c r="Z368">
        <f>n10_age!$B367/SUM(n10_age!$B367:$K367)</f>
        <v>3.6781609195402298E-2</v>
      </c>
      <c r="AA368">
        <f>n10_age!$B367/SUM(n10_age!$B367:$K367)</f>
        <v>3.6781609195402298E-2</v>
      </c>
      <c r="AB368">
        <f>n10_age!$B367/SUM(n10_age!$B367:$K367)</f>
        <v>3.6781609195402298E-2</v>
      </c>
      <c r="AC368">
        <f>n10_age!$B367/SUM(n10_age!$B367:$K367)</f>
        <v>3.6781609195402298E-2</v>
      </c>
      <c r="AD368">
        <f>n10_age!$B367/SUM(n10_age!$B367:$K367)</f>
        <v>3.6781609195402298E-2</v>
      </c>
      <c r="AE368">
        <f>n10_age!$B367/SUM(n10_age!$B367:$K367)</f>
        <v>3.6781609195402298E-2</v>
      </c>
      <c r="AG368" s="6">
        <f t="shared" si="15"/>
        <v>0.39526315042754079</v>
      </c>
      <c r="AH368">
        <f t="shared" si="16"/>
        <v>0.1595299613572414</v>
      </c>
      <c r="AI368">
        <f t="shared" si="17"/>
        <v>0.43372208243999999</v>
      </c>
    </row>
    <row r="369" spans="1:35" x14ac:dyDescent="0.2">
      <c r="A369" s="1">
        <v>38169</v>
      </c>
      <c r="B369">
        <v>0.35588015319999999</v>
      </c>
      <c r="C369">
        <v>0.47697407790000002</v>
      </c>
      <c r="D369">
        <v>0.36965581209999998</v>
      </c>
      <c r="E369">
        <v>0.4714510878</v>
      </c>
      <c r="F369">
        <v>0.38797988789999999</v>
      </c>
      <c r="G369">
        <v>0.40454327569999998</v>
      </c>
      <c r="H369">
        <v>0.44479520150000001</v>
      </c>
      <c r="I369">
        <v>0.42732914150000001</v>
      </c>
      <c r="J369">
        <v>0.4668188452</v>
      </c>
      <c r="K369">
        <v>0.6723171067</v>
      </c>
      <c r="L369">
        <f>totalme10_age!B369/SUM(totalme10_age!$B369:$K369)</f>
        <v>0.27546731432172145</v>
      </c>
      <c r="M369">
        <f>totalme10_age!C369/SUM(totalme10_age!$B369:$K369)</f>
        <v>4.9942390213125569E-2</v>
      </c>
      <c r="N369">
        <f>totalme10_age!D369/SUM(totalme10_age!$B369:$K369)</f>
        <v>0.18684637845248891</v>
      </c>
      <c r="O369">
        <f>totalme10_age!E369/SUM(totalme10_age!$B369:$K369)</f>
        <v>2.7358136441557674E-2</v>
      </c>
      <c r="P369">
        <f>totalme10_age!F369/SUM(totalme10_age!$B369:$K369)</f>
        <v>0.1255728364694049</v>
      </c>
      <c r="Q369">
        <f>totalme10_age!G369/SUM(totalme10_age!$B369:$K369)</f>
        <v>9.9027459665843517E-2</v>
      </c>
      <c r="R369">
        <f>totalme10_age!H369/SUM(totalme10_age!$B369:$K369)</f>
        <v>6.7236264161015219E-2</v>
      </c>
      <c r="S369">
        <f>totalme10_age!I369/SUM(totalme10_age!$B369:$K369)</f>
        <v>5.2406050441421749E-2</v>
      </c>
      <c r="T369">
        <f>totalme10_age!J369/SUM(totalme10_age!$B369:$K369)</f>
        <v>6.4778019747506549E-2</v>
      </c>
      <c r="U369">
        <f>totalme10_age!K369/SUM(totalme10_age!$B369:$K369)</f>
        <v>5.1365150085914434E-2</v>
      </c>
      <c r="V369">
        <f>n10_age!$B368/SUM(n10_age!$B368:$K368)</f>
        <v>3.6812382346789373E-2</v>
      </c>
      <c r="W369">
        <f>n10_age!$B368/SUM(n10_age!$B368:$K368)</f>
        <v>3.6812382346789373E-2</v>
      </c>
      <c r="X369">
        <f>n10_age!$B368/SUM(n10_age!$B368:$K368)</f>
        <v>3.6812382346789373E-2</v>
      </c>
      <c r="Y369">
        <f>n10_age!$B368/SUM(n10_age!$B368:$K368)</f>
        <v>3.6812382346789373E-2</v>
      </c>
      <c r="Z369">
        <f>n10_age!$B368/SUM(n10_age!$B368:$K368)</f>
        <v>3.6812382346789373E-2</v>
      </c>
      <c r="AA369">
        <f>n10_age!$B368/SUM(n10_age!$B368:$K368)</f>
        <v>3.6812382346789373E-2</v>
      </c>
      <c r="AB369">
        <f>n10_age!$B368/SUM(n10_age!$B368:$K368)</f>
        <v>3.6812382346789373E-2</v>
      </c>
      <c r="AC369">
        <f>n10_age!$B368/SUM(n10_age!$B368:$K368)</f>
        <v>3.6812382346789373E-2</v>
      </c>
      <c r="AD369">
        <f>n10_age!$B368/SUM(n10_age!$B368:$K368)</f>
        <v>3.6812382346789373E-2</v>
      </c>
      <c r="AE369">
        <f>n10_age!$B368/SUM(n10_age!$B368:$K368)</f>
        <v>3.6812382346789373E-2</v>
      </c>
      <c r="AG369" s="6">
        <f t="shared" si="15"/>
        <v>0.4096763461009324</v>
      </c>
      <c r="AH369">
        <f t="shared" si="16"/>
        <v>0.16483644587994142</v>
      </c>
      <c r="AI369">
        <f t="shared" si="17"/>
        <v>0.44777445895000001</v>
      </c>
    </row>
    <row r="370" spans="1:35" x14ac:dyDescent="0.2">
      <c r="A370" s="1">
        <v>38200</v>
      </c>
      <c r="B370">
        <v>0.3646716263</v>
      </c>
      <c r="C370">
        <v>0.48303773300000002</v>
      </c>
      <c r="D370">
        <v>0.36835328820000002</v>
      </c>
      <c r="E370">
        <v>0.48173872029999998</v>
      </c>
      <c r="F370">
        <v>0.39939814099999998</v>
      </c>
      <c r="G370">
        <v>0.42563191350000001</v>
      </c>
      <c r="H370">
        <v>0.47145673090000001</v>
      </c>
      <c r="I370">
        <v>0.431757065</v>
      </c>
      <c r="J370">
        <v>0.4917796693</v>
      </c>
      <c r="K370">
        <v>0.71692598169999999</v>
      </c>
      <c r="L370">
        <f>totalme10_age!B370/SUM(totalme10_age!$B370:$K370)</f>
        <v>0.27828996195606087</v>
      </c>
      <c r="M370">
        <f>totalme10_age!C370/SUM(totalme10_age!$B370:$K370)</f>
        <v>5.0938905115627292E-2</v>
      </c>
      <c r="N370">
        <f>totalme10_age!D370/SUM(totalme10_age!$B370:$K370)</f>
        <v>0.19191034483499189</v>
      </c>
      <c r="O370">
        <f>totalme10_age!E370/SUM(totalme10_age!$B370:$K370)</f>
        <v>2.7642726843825478E-2</v>
      </c>
      <c r="P370">
        <f>totalme10_age!F370/SUM(totalme10_age!$B370:$K370)</f>
        <v>0.12624273200716971</v>
      </c>
      <c r="Q370">
        <f>totalme10_age!G370/SUM(totalme10_age!$B370:$K370)</f>
        <v>9.7222853736210896E-2</v>
      </c>
      <c r="R370">
        <f>totalme10_age!H370/SUM(totalme10_age!$B370:$K370)</f>
        <v>6.5116604210528339E-2</v>
      </c>
      <c r="S370">
        <f>totalme10_age!I370/SUM(totalme10_age!$B370:$K370)</f>
        <v>5.1297083908206483E-2</v>
      </c>
      <c r="T370">
        <f>totalme10_age!J370/SUM(totalme10_age!$B370:$K370)</f>
        <v>6.0640908830020296E-2</v>
      </c>
      <c r="U370">
        <f>totalme10_age!K370/SUM(totalme10_age!$B370:$K370)</f>
        <v>5.0697878557358751E-2</v>
      </c>
      <c r="V370">
        <f>n10_age!$B369/SUM(n10_age!$B369:$K369)</f>
        <v>3.6835496023440772E-2</v>
      </c>
      <c r="W370">
        <f>n10_age!$B369/SUM(n10_age!$B369:$K369)</f>
        <v>3.6835496023440772E-2</v>
      </c>
      <c r="X370">
        <f>n10_age!$B369/SUM(n10_age!$B369:$K369)</f>
        <v>3.6835496023440772E-2</v>
      </c>
      <c r="Y370">
        <f>n10_age!$B369/SUM(n10_age!$B369:$K369)</f>
        <v>3.6835496023440772E-2</v>
      </c>
      <c r="Z370">
        <f>n10_age!$B369/SUM(n10_age!$B369:$K369)</f>
        <v>3.6835496023440772E-2</v>
      </c>
      <c r="AA370">
        <f>n10_age!$B369/SUM(n10_age!$B369:$K369)</f>
        <v>3.6835496023440772E-2</v>
      </c>
      <c r="AB370">
        <f>n10_age!$B369/SUM(n10_age!$B369:$K369)</f>
        <v>3.6835496023440772E-2</v>
      </c>
      <c r="AC370">
        <f>n10_age!$B369/SUM(n10_age!$B369:$K369)</f>
        <v>3.6835496023440772E-2</v>
      </c>
      <c r="AD370">
        <f>n10_age!$B369/SUM(n10_age!$B369:$K369)</f>
        <v>3.6835496023440772E-2</v>
      </c>
      <c r="AE370">
        <f>n10_age!$B369/SUM(n10_age!$B369:$K369)</f>
        <v>3.6835496023440772E-2</v>
      </c>
      <c r="AG370" s="6">
        <f t="shared" si="15"/>
        <v>0.42091563860803893</v>
      </c>
      <c r="AH370">
        <f t="shared" si="16"/>
        <v>0.17072334721205529</v>
      </c>
      <c r="AI370">
        <f t="shared" si="17"/>
        <v>0.46347508691999995</v>
      </c>
    </row>
    <row r="371" spans="1:35" x14ac:dyDescent="0.2">
      <c r="A371" s="1">
        <v>38231</v>
      </c>
      <c r="B371">
        <v>0.36247849430000001</v>
      </c>
      <c r="C371">
        <v>0.48821448960000002</v>
      </c>
      <c r="D371">
        <v>0.37264702500000002</v>
      </c>
      <c r="E371">
        <v>0.48614437449999998</v>
      </c>
      <c r="F371">
        <v>0.40007412949999999</v>
      </c>
      <c r="G371">
        <v>0.42855827349999998</v>
      </c>
      <c r="H371">
        <v>0.46087516049999999</v>
      </c>
      <c r="I371">
        <v>0.43451976399999998</v>
      </c>
      <c r="J371">
        <v>0.49346793570000003</v>
      </c>
      <c r="K371">
        <v>0.70745634170000005</v>
      </c>
      <c r="L371">
        <f>totalme10_age!B371/SUM(totalme10_age!$B371:$K371)</f>
        <v>0.28027195369063679</v>
      </c>
      <c r="M371">
        <f>totalme10_age!C371/SUM(totalme10_age!$B371:$K371)</f>
        <v>5.0406468739311962E-2</v>
      </c>
      <c r="N371">
        <f>totalme10_age!D371/SUM(totalme10_age!$B371:$K371)</f>
        <v>0.19241984151410943</v>
      </c>
      <c r="O371">
        <f>totalme10_age!E371/SUM(totalme10_age!$B371:$K371)</f>
        <v>2.7444717784822555E-2</v>
      </c>
      <c r="P371">
        <f>totalme10_age!F371/SUM(totalme10_age!$B371:$K371)</f>
        <v>0.12592122057233007</v>
      </c>
      <c r="Q371">
        <f>totalme10_age!G371/SUM(totalme10_age!$B371:$K371)</f>
        <v>9.5877680697298975E-2</v>
      </c>
      <c r="R371">
        <f>totalme10_age!H371/SUM(totalme10_age!$B371:$K371)</f>
        <v>6.4797509992696192E-2</v>
      </c>
      <c r="S371">
        <f>totalme10_age!I371/SUM(totalme10_age!$B371:$K371)</f>
        <v>5.0821418825768135E-2</v>
      </c>
      <c r="T371">
        <f>totalme10_age!J371/SUM(totalme10_age!$B371:$K371)</f>
        <v>5.9980146498556125E-2</v>
      </c>
      <c r="U371">
        <f>totalme10_age!K371/SUM(totalme10_age!$B371:$K371)</f>
        <v>5.2059041684469752E-2</v>
      </c>
      <c r="V371">
        <f>n10_age!$B370/SUM(n10_age!$B370:$K370)</f>
        <v>3.6881810561609385E-2</v>
      </c>
      <c r="W371">
        <f>n10_age!$B370/SUM(n10_age!$B370:$K370)</f>
        <v>3.6881810561609385E-2</v>
      </c>
      <c r="X371">
        <f>n10_age!$B370/SUM(n10_age!$B370:$K370)</f>
        <v>3.6881810561609385E-2</v>
      </c>
      <c r="Y371">
        <f>n10_age!$B370/SUM(n10_age!$B370:$K370)</f>
        <v>3.6881810561609385E-2</v>
      </c>
      <c r="Z371">
        <f>n10_age!$B370/SUM(n10_age!$B370:$K370)</f>
        <v>3.6881810561609385E-2</v>
      </c>
      <c r="AA371">
        <f>n10_age!$B370/SUM(n10_age!$B370:$K370)</f>
        <v>3.6881810561609385E-2</v>
      </c>
      <c r="AB371">
        <f>n10_age!$B370/SUM(n10_age!$B370:$K370)</f>
        <v>3.6881810561609385E-2</v>
      </c>
      <c r="AC371">
        <f>n10_age!$B370/SUM(n10_age!$B370:$K370)</f>
        <v>3.6881810561609385E-2</v>
      </c>
      <c r="AD371">
        <f>n10_age!$B370/SUM(n10_age!$B370:$K370)</f>
        <v>3.6881810561609385E-2</v>
      </c>
      <c r="AE371">
        <f>n10_age!$B370/SUM(n10_age!$B370:$K370)</f>
        <v>3.6881810561609385E-2</v>
      </c>
      <c r="AG371" s="6">
        <f t="shared" si="15"/>
        <v>0.42108974883164102</v>
      </c>
      <c r="AH371">
        <f t="shared" si="16"/>
        <v>0.17092639018038558</v>
      </c>
      <c r="AI371">
        <f t="shared" si="17"/>
        <v>0.46344359882999997</v>
      </c>
    </row>
    <row r="372" spans="1:35" x14ac:dyDescent="0.2">
      <c r="A372" s="1">
        <v>38261</v>
      </c>
      <c r="B372">
        <v>0.36197559800000001</v>
      </c>
      <c r="C372">
        <v>0.4686572759</v>
      </c>
      <c r="D372">
        <v>0.37063731230000002</v>
      </c>
      <c r="E372">
        <v>0.47955268940000001</v>
      </c>
      <c r="F372">
        <v>0.38705344000000003</v>
      </c>
      <c r="G372">
        <v>0.43359582050000001</v>
      </c>
      <c r="H372">
        <v>0.47003571649999998</v>
      </c>
      <c r="I372">
        <v>0.43442873250000003</v>
      </c>
      <c r="J372">
        <v>0.4813969287</v>
      </c>
      <c r="K372">
        <v>0.68060541689999998</v>
      </c>
      <c r="L372">
        <f>totalme10_age!B372/SUM(totalme10_age!$B372:$K372)</f>
        <v>0.27615989444547778</v>
      </c>
      <c r="M372">
        <f>totalme10_age!C372/SUM(totalme10_age!$B372:$K372)</f>
        <v>5.1747660483222824E-2</v>
      </c>
      <c r="N372">
        <f>totalme10_age!D372/SUM(totalme10_age!$B372:$K372)</f>
        <v>0.18759503150227835</v>
      </c>
      <c r="O372">
        <f>totalme10_age!E372/SUM(totalme10_age!$B372:$K372)</f>
        <v>2.7599592192225676E-2</v>
      </c>
      <c r="P372">
        <f>totalme10_age!F372/SUM(totalme10_age!$B372:$K372)</f>
        <v>0.129309874632758</v>
      </c>
      <c r="Q372">
        <f>totalme10_age!G372/SUM(totalme10_age!$B372:$K372)</f>
        <v>9.5366597209369519E-2</v>
      </c>
      <c r="R372">
        <f>totalme10_age!H372/SUM(totalme10_age!$B372:$K372)</f>
        <v>6.6531864884163905E-2</v>
      </c>
      <c r="S372">
        <f>totalme10_age!I372/SUM(totalme10_age!$B372:$K372)</f>
        <v>5.2067680903634311E-2</v>
      </c>
      <c r="T372">
        <f>totalme10_age!J372/SUM(totalme10_age!$B372:$K372)</f>
        <v>6.0655994633714412E-2</v>
      </c>
      <c r="U372">
        <f>totalme10_age!K372/SUM(totalme10_age!$B372:$K372)</f>
        <v>5.2965809113155196E-2</v>
      </c>
      <c r="V372">
        <f>n10_age!$B371/SUM(n10_age!$B371:$K371)</f>
        <v>3.6912751677852351E-2</v>
      </c>
      <c r="W372">
        <f>n10_age!$B371/SUM(n10_age!$B371:$K371)</f>
        <v>3.6912751677852351E-2</v>
      </c>
      <c r="X372">
        <f>n10_age!$B371/SUM(n10_age!$B371:$K371)</f>
        <v>3.6912751677852351E-2</v>
      </c>
      <c r="Y372">
        <f>n10_age!$B371/SUM(n10_age!$B371:$K371)</f>
        <v>3.6912751677852351E-2</v>
      </c>
      <c r="Z372">
        <f>n10_age!$B371/SUM(n10_age!$B371:$K371)</f>
        <v>3.6912751677852351E-2</v>
      </c>
      <c r="AA372">
        <f>n10_age!$B371/SUM(n10_age!$B371:$K371)</f>
        <v>3.6912751677852351E-2</v>
      </c>
      <c r="AB372">
        <f>n10_age!$B371/SUM(n10_age!$B371:$K371)</f>
        <v>3.6912751677852351E-2</v>
      </c>
      <c r="AC372">
        <f>n10_age!$B371/SUM(n10_age!$B371:$K371)</f>
        <v>3.6912751677852351E-2</v>
      </c>
      <c r="AD372">
        <f>n10_age!$B371/SUM(n10_age!$B371:$K371)</f>
        <v>3.6912751677852351E-2</v>
      </c>
      <c r="AE372">
        <f>n10_age!$B371/SUM(n10_age!$B371:$K371)</f>
        <v>3.6912751677852351E-2</v>
      </c>
      <c r="AG372" s="6">
        <f t="shared" si="15"/>
        <v>0.41752110275552273</v>
      </c>
      <c r="AH372">
        <f t="shared" si="16"/>
        <v>0.16861519542852352</v>
      </c>
      <c r="AI372">
        <f t="shared" si="17"/>
        <v>0.45679389307000007</v>
      </c>
    </row>
    <row r="373" spans="1:35" x14ac:dyDescent="0.2">
      <c r="A373" s="1">
        <v>38292</v>
      </c>
      <c r="B373">
        <v>0.35974294610000002</v>
      </c>
      <c r="C373">
        <v>0.46305312939999999</v>
      </c>
      <c r="D373">
        <v>0.36626654930000002</v>
      </c>
      <c r="E373">
        <v>0.47712417229999998</v>
      </c>
      <c r="F373">
        <v>0.37730142239999997</v>
      </c>
      <c r="G373">
        <v>0.43061823780000003</v>
      </c>
      <c r="H373">
        <v>0.44251353170000002</v>
      </c>
      <c r="I373">
        <v>0.42934751640000002</v>
      </c>
      <c r="J373">
        <v>0.47606426740000002</v>
      </c>
      <c r="K373">
        <v>0.69920627420000003</v>
      </c>
      <c r="L373">
        <f>totalme10_age!B373/SUM(totalme10_age!$B373:$K373)</f>
        <v>0.27471188581995742</v>
      </c>
      <c r="M373">
        <f>totalme10_age!C373/SUM(totalme10_age!$B373:$K373)</f>
        <v>5.162018354918399E-2</v>
      </c>
      <c r="N373">
        <f>totalme10_age!D373/SUM(totalme10_age!$B373:$K373)</f>
        <v>0.18675838430319947</v>
      </c>
      <c r="O373">
        <f>totalme10_age!E373/SUM(totalme10_age!$B373:$K373)</f>
        <v>2.7826821843223166E-2</v>
      </c>
      <c r="P373">
        <f>totalme10_age!F373/SUM(totalme10_age!$B373:$K373)</f>
        <v>0.13078704098360786</v>
      </c>
      <c r="Q373">
        <f>totalme10_age!G373/SUM(totalme10_age!$B373:$K373)</f>
        <v>9.5878048261751059E-2</v>
      </c>
      <c r="R373">
        <f>totalme10_age!H373/SUM(totalme10_age!$B373:$K373)</f>
        <v>6.7221820706885066E-2</v>
      </c>
      <c r="S373">
        <f>totalme10_age!I373/SUM(totalme10_age!$B373:$K373)</f>
        <v>5.2930073184921447E-2</v>
      </c>
      <c r="T373">
        <f>totalme10_age!J373/SUM(totalme10_age!$B373:$K373)</f>
        <v>6.5357901798645757E-2</v>
      </c>
      <c r="U373">
        <f>totalme10_age!K373/SUM(totalme10_age!$B373:$K373)</f>
        <v>4.690783954862475E-2</v>
      </c>
      <c r="V373">
        <f>n10_age!$B372/SUM(n10_age!$B372:$K372)</f>
        <v>3.695150115473441E-2</v>
      </c>
      <c r="W373">
        <f>n10_age!$B372/SUM(n10_age!$B372:$K372)</f>
        <v>3.695150115473441E-2</v>
      </c>
      <c r="X373">
        <f>n10_age!$B372/SUM(n10_age!$B372:$K372)</f>
        <v>3.695150115473441E-2</v>
      </c>
      <c r="Y373">
        <f>n10_age!$B372/SUM(n10_age!$B372:$K372)</f>
        <v>3.695150115473441E-2</v>
      </c>
      <c r="Z373">
        <f>n10_age!$B372/SUM(n10_age!$B372:$K372)</f>
        <v>3.695150115473441E-2</v>
      </c>
      <c r="AA373">
        <f>n10_age!$B372/SUM(n10_age!$B372:$K372)</f>
        <v>3.695150115473441E-2</v>
      </c>
      <c r="AB373">
        <f>n10_age!$B372/SUM(n10_age!$B372:$K372)</f>
        <v>3.695150115473441E-2</v>
      </c>
      <c r="AC373">
        <f>n10_age!$B372/SUM(n10_age!$B372:$K372)</f>
        <v>3.695150115473441E-2</v>
      </c>
      <c r="AD373">
        <f>n10_age!$B372/SUM(n10_age!$B372:$K372)</f>
        <v>3.695150115473441E-2</v>
      </c>
      <c r="AE373">
        <f>n10_age!$B372/SUM(n10_age!$B372:$K372)</f>
        <v>3.695150115473441E-2</v>
      </c>
      <c r="AG373" s="6">
        <f t="shared" si="15"/>
        <v>0.41142649987151775</v>
      </c>
      <c r="AH373">
        <f t="shared" si="16"/>
        <v>0.16706653291454965</v>
      </c>
      <c r="AI373">
        <f t="shared" si="17"/>
        <v>0.45212380469999996</v>
      </c>
    </row>
    <row r="374" spans="1:35" x14ac:dyDescent="0.2">
      <c r="A374" s="1">
        <v>38322</v>
      </c>
      <c r="B374">
        <v>0.34598135029999999</v>
      </c>
      <c r="C374">
        <v>0.43847885310000001</v>
      </c>
      <c r="D374">
        <v>0.35701607730000001</v>
      </c>
      <c r="E374">
        <v>0.4599365239</v>
      </c>
      <c r="F374">
        <v>0.37419674069999997</v>
      </c>
      <c r="G374">
        <v>0.42340372850000002</v>
      </c>
      <c r="H374">
        <v>0.4308934183</v>
      </c>
      <c r="I374">
        <v>0.4092160641</v>
      </c>
      <c r="J374">
        <v>0.44579101830000001</v>
      </c>
      <c r="K374">
        <v>0.67099080320000004</v>
      </c>
      <c r="L374">
        <f>totalme10_age!B374/SUM(totalme10_age!$B374:$K374)</f>
        <v>0.27289559024510801</v>
      </c>
      <c r="M374">
        <f>totalme10_age!C374/SUM(totalme10_age!$B374:$K374)</f>
        <v>5.2479529134427445E-2</v>
      </c>
      <c r="N374">
        <f>totalme10_age!D374/SUM(totalme10_age!$B374:$K374)</f>
        <v>0.18242382962604306</v>
      </c>
      <c r="O374">
        <f>totalme10_age!E374/SUM(totalme10_age!$B374:$K374)</f>
        <v>2.8545223346237082E-2</v>
      </c>
      <c r="P374">
        <f>totalme10_age!F374/SUM(totalme10_age!$B374:$K374)</f>
        <v>0.1308321922018843</v>
      </c>
      <c r="Q374">
        <f>totalme10_age!G374/SUM(totalme10_age!$B374:$K374)</f>
        <v>9.2413847910639974E-2</v>
      </c>
      <c r="R374">
        <f>totalme10_age!H374/SUM(totalme10_age!$B374:$K374)</f>
        <v>6.7458197335644066E-2</v>
      </c>
      <c r="S374">
        <f>totalme10_age!I374/SUM(totalme10_age!$B374:$K374)</f>
        <v>5.4020005490367798E-2</v>
      </c>
      <c r="T374">
        <f>totalme10_age!J374/SUM(totalme10_age!$B374:$K374)</f>
        <v>6.8024104047288758E-2</v>
      </c>
      <c r="U374">
        <f>totalme10_age!K374/SUM(totalme10_age!$B374:$K374)</f>
        <v>5.0907480662359499E-2</v>
      </c>
      <c r="V374">
        <f>n10_age!$B373/SUM(n10_age!$B373:$K373)</f>
        <v>3.700588730025231E-2</v>
      </c>
      <c r="W374">
        <f>n10_age!$B373/SUM(n10_age!$B373:$K373)</f>
        <v>3.700588730025231E-2</v>
      </c>
      <c r="X374">
        <f>n10_age!$B373/SUM(n10_age!$B373:$K373)</f>
        <v>3.700588730025231E-2</v>
      </c>
      <c r="Y374">
        <f>n10_age!$B373/SUM(n10_age!$B373:$K373)</f>
        <v>3.700588730025231E-2</v>
      </c>
      <c r="Z374">
        <f>n10_age!$B373/SUM(n10_age!$B373:$K373)</f>
        <v>3.700588730025231E-2</v>
      </c>
      <c r="AA374">
        <f>n10_age!$B373/SUM(n10_age!$B373:$K373)</f>
        <v>3.700588730025231E-2</v>
      </c>
      <c r="AB374">
        <f>n10_age!$B373/SUM(n10_age!$B373:$K373)</f>
        <v>3.700588730025231E-2</v>
      </c>
      <c r="AC374">
        <f>n10_age!$B373/SUM(n10_age!$B373:$K373)</f>
        <v>3.700588730025231E-2</v>
      </c>
      <c r="AD374">
        <f>n10_age!$B373/SUM(n10_age!$B373:$K373)</f>
        <v>3.700588730025231E-2</v>
      </c>
      <c r="AE374">
        <f>n10_age!$B373/SUM(n10_age!$B373:$K373)</f>
        <v>3.700588730025231E-2</v>
      </c>
      <c r="AG374" s="6">
        <f t="shared" si="15"/>
        <v>0.39942666030238994</v>
      </c>
      <c r="AH374">
        <f t="shared" si="16"/>
        <v>0.16119411389301935</v>
      </c>
      <c r="AI374">
        <f t="shared" si="17"/>
        <v>0.43559045777000005</v>
      </c>
    </row>
    <row r="375" spans="1:35" x14ac:dyDescent="0.2">
      <c r="A375" s="1">
        <v>38353</v>
      </c>
      <c r="B375">
        <v>0.3381768349</v>
      </c>
      <c r="C375">
        <v>0.42797093720000001</v>
      </c>
      <c r="D375">
        <v>0.34633274040000001</v>
      </c>
      <c r="E375">
        <v>0.4512521941</v>
      </c>
      <c r="F375">
        <v>0.373629251</v>
      </c>
      <c r="G375">
        <v>0.41065259500000001</v>
      </c>
      <c r="H375">
        <v>0.4087595551</v>
      </c>
      <c r="I375">
        <v>0.38146789980000001</v>
      </c>
      <c r="J375">
        <v>0.42857815989999998</v>
      </c>
      <c r="K375">
        <v>0.60543599849999996</v>
      </c>
      <c r="L375">
        <f>totalme10_age!B375/SUM(totalme10_age!$B375:$K375)</f>
        <v>0.26940909033330085</v>
      </c>
      <c r="M375">
        <f>totalme10_age!C375/SUM(totalme10_age!$B375:$K375)</f>
        <v>5.1842576626307729E-2</v>
      </c>
      <c r="N375">
        <f>totalme10_age!D375/SUM(totalme10_age!$B375:$K375)</f>
        <v>0.18139692684746284</v>
      </c>
      <c r="O375">
        <f>totalme10_age!E375/SUM(totalme10_age!$B375:$K375)</f>
        <v>2.8032184955240347E-2</v>
      </c>
      <c r="P375">
        <f>totalme10_age!F375/SUM(totalme10_age!$B375:$K375)</f>
        <v>0.13076153527667772</v>
      </c>
      <c r="Q375">
        <f>totalme10_age!G375/SUM(totalme10_age!$B375:$K375)</f>
        <v>9.2759869402584322E-2</v>
      </c>
      <c r="R375">
        <f>totalme10_age!H375/SUM(totalme10_age!$B375:$K375)</f>
        <v>6.8671261517256707E-2</v>
      </c>
      <c r="S375">
        <f>totalme10_age!I375/SUM(totalme10_age!$B375:$K375)</f>
        <v>5.2818766570102205E-2</v>
      </c>
      <c r="T375">
        <f>totalme10_age!J375/SUM(totalme10_age!$B375:$K375)</f>
        <v>6.845860600613192E-2</v>
      </c>
      <c r="U375">
        <f>totalme10_age!K375/SUM(totalme10_age!$B375:$K375)</f>
        <v>5.5849182464935331E-2</v>
      </c>
      <c r="V375">
        <f>n10_age!$B374/SUM(n10_age!$B374:$K374)</f>
        <v>3.7021455616323098E-2</v>
      </c>
      <c r="W375">
        <f>n10_age!$B374/SUM(n10_age!$B374:$K374)</f>
        <v>3.7021455616323098E-2</v>
      </c>
      <c r="X375">
        <f>n10_age!$B374/SUM(n10_age!$B374:$K374)</f>
        <v>3.7021455616323098E-2</v>
      </c>
      <c r="Y375">
        <f>n10_age!$B374/SUM(n10_age!$B374:$K374)</f>
        <v>3.7021455616323098E-2</v>
      </c>
      <c r="Z375">
        <f>n10_age!$B374/SUM(n10_age!$B374:$K374)</f>
        <v>3.7021455616323098E-2</v>
      </c>
      <c r="AA375">
        <f>n10_age!$B374/SUM(n10_age!$B374:$K374)</f>
        <v>3.7021455616323098E-2</v>
      </c>
      <c r="AB375">
        <f>n10_age!$B374/SUM(n10_age!$B374:$K374)</f>
        <v>3.7021455616323098E-2</v>
      </c>
      <c r="AC375">
        <f>n10_age!$B374/SUM(n10_age!$B374:$K374)</f>
        <v>3.7021455616323098E-2</v>
      </c>
      <c r="AD375">
        <f>n10_age!$B374/SUM(n10_age!$B374:$K374)</f>
        <v>3.7021455616323098E-2</v>
      </c>
      <c r="AE375">
        <f>n10_age!$B374/SUM(n10_age!$B374:$K374)</f>
        <v>3.7021455616323098E-2</v>
      </c>
      <c r="AG375" s="6">
        <f t="shared" si="15"/>
        <v>0.38708839207855134</v>
      </c>
      <c r="AH375">
        <f t="shared" si="16"/>
        <v>0.1544629964657972</v>
      </c>
      <c r="AI375">
        <f t="shared" si="17"/>
        <v>0.41722561659000001</v>
      </c>
    </row>
    <row r="376" spans="1:35" x14ac:dyDescent="0.2">
      <c r="A376" s="1">
        <v>38384</v>
      </c>
      <c r="B376">
        <v>0.3429123187</v>
      </c>
      <c r="C376">
        <v>0.43624723110000002</v>
      </c>
      <c r="D376">
        <v>0.35500766569999997</v>
      </c>
      <c r="E376">
        <v>0.45598288679999999</v>
      </c>
      <c r="F376">
        <v>0.38599653620000002</v>
      </c>
      <c r="G376">
        <v>0.41564778190000001</v>
      </c>
      <c r="H376">
        <v>0.42233915760000001</v>
      </c>
      <c r="I376">
        <v>0.4210520573</v>
      </c>
      <c r="J376">
        <v>0.44311569849999999</v>
      </c>
      <c r="K376">
        <v>0.63288350439999996</v>
      </c>
      <c r="L376">
        <f>totalme10_age!B376/SUM(totalme10_age!$B376:$K376)</f>
        <v>0.27358188373030773</v>
      </c>
      <c r="M376">
        <f>totalme10_age!C376/SUM(totalme10_age!$B376:$K376)</f>
        <v>5.2731038817912919E-2</v>
      </c>
      <c r="N376">
        <f>totalme10_age!D376/SUM(totalme10_age!$B376:$K376)</f>
        <v>0.18134761963284468</v>
      </c>
      <c r="O376">
        <f>totalme10_age!E376/SUM(totalme10_age!$B376:$K376)</f>
        <v>3.0524086629259796E-2</v>
      </c>
      <c r="P376">
        <f>totalme10_age!F376/SUM(totalme10_age!$B376:$K376)</f>
        <v>0.13009434011166937</v>
      </c>
      <c r="Q376">
        <f>totalme10_age!G376/SUM(totalme10_age!$B376:$K376)</f>
        <v>9.4737460563586201E-2</v>
      </c>
      <c r="R376">
        <f>totalme10_age!H376/SUM(totalme10_age!$B376:$K376)</f>
        <v>7.0177426556199865E-2</v>
      </c>
      <c r="S376">
        <f>totalme10_age!I376/SUM(totalme10_age!$B376:$K376)</f>
        <v>4.9723742271854797E-2</v>
      </c>
      <c r="T376">
        <f>totalme10_age!J376/SUM(totalme10_age!$B376:$K376)</f>
        <v>6.3475158015352237E-2</v>
      </c>
      <c r="U376">
        <f>totalme10_age!K376/SUM(totalme10_age!$B376:$K376)</f>
        <v>5.360724367101239E-2</v>
      </c>
      <c r="V376">
        <f>n10_age!$B375/SUM(n10_age!$B375:$K375)</f>
        <v>3.707604803033495E-2</v>
      </c>
      <c r="W376">
        <f>n10_age!$B375/SUM(n10_age!$B375:$K375)</f>
        <v>3.707604803033495E-2</v>
      </c>
      <c r="X376">
        <f>n10_age!$B375/SUM(n10_age!$B375:$K375)</f>
        <v>3.707604803033495E-2</v>
      </c>
      <c r="Y376">
        <f>n10_age!$B375/SUM(n10_age!$B375:$K375)</f>
        <v>3.707604803033495E-2</v>
      </c>
      <c r="Z376">
        <f>n10_age!$B375/SUM(n10_age!$B375:$K375)</f>
        <v>3.707604803033495E-2</v>
      </c>
      <c r="AA376">
        <f>n10_age!$B375/SUM(n10_age!$B375:$K375)</f>
        <v>3.707604803033495E-2</v>
      </c>
      <c r="AB376">
        <f>n10_age!$B375/SUM(n10_age!$B375:$K375)</f>
        <v>3.707604803033495E-2</v>
      </c>
      <c r="AC376">
        <f>n10_age!$B375/SUM(n10_age!$B375:$K375)</f>
        <v>3.707604803033495E-2</v>
      </c>
      <c r="AD376">
        <f>n10_age!$B375/SUM(n10_age!$B375:$K375)</f>
        <v>3.707604803033495E-2</v>
      </c>
      <c r="AE376">
        <f>n10_age!$B375/SUM(n10_age!$B375:$K375)</f>
        <v>3.707604803033495E-2</v>
      </c>
      <c r="AG376" s="6">
        <f t="shared" si="15"/>
        <v>0.39733894246589452</v>
      </c>
      <c r="AH376">
        <f t="shared" si="16"/>
        <v>0.15984169612875501</v>
      </c>
      <c r="AI376">
        <f t="shared" si="17"/>
        <v>0.43111848382000001</v>
      </c>
    </row>
    <row r="377" spans="1:35" x14ac:dyDescent="0.2">
      <c r="A377" s="1">
        <v>38412</v>
      </c>
      <c r="B377">
        <v>0.32742601939999999</v>
      </c>
      <c r="C377">
        <v>0.42372370390000003</v>
      </c>
      <c r="D377">
        <v>0.35384610919999998</v>
      </c>
      <c r="E377">
        <v>0.45232284909999998</v>
      </c>
      <c r="F377">
        <v>0.38444970820000002</v>
      </c>
      <c r="G377">
        <v>0.41898159950000002</v>
      </c>
      <c r="H377">
        <v>0.40475365880000003</v>
      </c>
      <c r="I377">
        <v>0.38959861979999999</v>
      </c>
      <c r="J377">
        <v>0.43524657929999999</v>
      </c>
      <c r="K377">
        <v>0.61672345419999997</v>
      </c>
      <c r="L377">
        <f>totalme10_age!B377/SUM(totalme10_age!$B377:$K377)</f>
        <v>0.28053145942969476</v>
      </c>
      <c r="M377">
        <f>totalme10_age!C377/SUM(totalme10_age!$B377:$K377)</f>
        <v>5.3196987981911921E-2</v>
      </c>
      <c r="N377">
        <f>totalme10_age!D377/SUM(totalme10_age!$B377:$K377)</f>
        <v>0.17854880173866311</v>
      </c>
      <c r="O377">
        <f>totalme10_age!E377/SUM(totalme10_age!$B377:$K377)</f>
        <v>3.0206549048304436E-2</v>
      </c>
      <c r="P377">
        <f>totalme10_age!F377/SUM(totalme10_age!$B377:$K377)</f>
        <v>0.12897035355049344</v>
      </c>
      <c r="Q377">
        <f>totalme10_age!G377/SUM(totalme10_age!$B377:$K377)</f>
        <v>9.2237050496451353E-2</v>
      </c>
      <c r="R377">
        <f>totalme10_age!H377/SUM(totalme10_age!$B377:$K377)</f>
        <v>6.901333701712381E-2</v>
      </c>
      <c r="S377">
        <f>totalme10_age!I377/SUM(totalme10_age!$B377:$K377)</f>
        <v>4.9068140958949964E-2</v>
      </c>
      <c r="T377">
        <f>totalme10_age!J377/SUM(totalme10_age!$B377:$K377)</f>
        <v>6.3318841890536798E-2</v>
      </c>
      <c r="U377">
        <f>totalme10_age!K377/SUM(totalme10_age!$B377:$K377)</f>
        <v>5.4908477887870379E-2</v>
      </c>
      <c r="V377">
        <f>n10_age!$B376/SUM(n10_age!$B376:$K376)</f>
        <v>3.6857624262847513E-2</v>
      </c>
      <c r="W377">
        <f>n10_age!$B376/SUM(n10_age!$B376:$K376)</f>
        <v>3.6857624262847513E-2</v>
      </c>
      <c r="X377">
        <f>n10_age!$B376/SUM(n10_age!$B376:$K376)</f>
        <v>3.6857624262847513E-2</v>
      </c>
      <c r="Y377">
        <f>n10_age!$B376/SUM(n10_age!$B376:$K376)</f>
        <v>3.6857624262847513E-2</v>
      </c>
      <c r="Z377">
        <f>n10_age!$B376/SUM(n10_age!$B376:$K376)</f>
        <v>3.6857624262847513E-2</v>
      </c>
      <c r="AA377">
        <f>n10_age!$B376/SUM(n10_age!$B376:$K376)</f>
        <v>3.6857624262847513E-2</v>
      </c>
      <c r="AB377">
        <f>n10_age!$B376/SUM(n10_age!$B376:$K376)</f>
        <v>3.6857624262847513E-2</v>
      </c>
      <c r="AC377">
        <f>n10_age!$B376/SUM(n10_age!$B376:$K376)</f>
        <v>3.6857624262847513E-2</v>
      </c>
      <c r="AD377">
        <f>n10_age!$B376/SUM(n10_age!$B376:$K376)</f>
        <v>3.6857624262847513E-2</v>
      </c>
      <c r="AE377">
        <f>n10_age!$B376/SUM(n10_age!$B376:$K376)</f>
        <v>3.6857624262847513E-2</v>
      </c>
      <c r="AG377" s="6">
        <f t="shared" si="15"/>
        <v>0.38793721286861921</v>
      </c>
      <c r="AH377">
        <f t="shared" si="16"/>
        <v>0.1550626901316344</v>
      </c>
      <c r="AI377">
        <f t="shared" si="17"/>
        <v>0.42070723014</v>
      </c>
    </row>
    <row r="378" spans="1:35" x14ac:dyDescent="0.2">
      <c r="A378" s="1">
        <v>38443</v>
      </c>
      <c r="B378">
        <v>0.32982998800000002</v>
      </c>
      <c r="C378">
        <v>0.42459823769999999</v>
      </c>
      <c r="D378">
        <v>0.36716930780000001</v>
      </c>
      <c r="E378">
        <v>0.46516758870000002</v>
      </c>
      <c r="F378">
        <v>0.3833802435</v>
      </c>
      <c r="G378">
        <v>0.42316971710000001</v>
      </c>
      <c r="H378">
        <v>0.41016150820000002</v>
      </c>
      <c r="I378">
        <v>0.41900287679999998</v>
      </c>
      <c r="J378">
        <v>0.45586264529999998</v>
      </c>
      <c r="K378">
        <v>0.56963305320000002</v>
      </c>
      <c r="L378">
        <f>totalme10_age!B378/SUM(totalme10_age!$B378:$K378)</f>
        <v>0.282352905704296</v>
      </c>
      <c r="M378">
        <f>totalme10_age!C378/SUM(totalme10_age!$B378:$K378)</f>
        <v>5.4239300596056507E-2</v>
      </c>
      <c r="N378">
        <f>totalme10_age!D378/SUM(totalme10_age!$B378:$K378)</f>
        <v>0.17516475903284173</v>
      </c>
      <c r="O378">
        <f>totalme10_age!E378/SUM(totalme10_age!$B378:$K378)</f>
        <v>2.9938630684409755E-2</v>
      </c>
      <c r="P378">
        <f>totalme10_age!F378/SUM(totalme10_age!$B378:$K378)</f>
        <v>0.1278919646095853</v>
      </c>
      <c r="Q378">
        <f>totalme10_age!G378/SUM(totalme10_age!$B378:$K378)</f>
        <v>9.0621957761851446E-2</v>
      </c>
      <c r="R378">
        <f>totalme10_age!H378/SUM(totalme10_age!$B378:$K378)</f>
        <v>6.9666295869899808E-2</v>
      </c>
      <c r="S378">
        <f>totalme10_age!I378/SUM(totalme10_age!$B378:$K378)</f>
        <v>4.9610168938610019E-2</v>
      </c>
      <c r="T378">
        <f>totalme10_age!J378/SUM(totalme10_age!$B378:$K378)</f>
        <v>6.4975617651011022E-2</v>
      </c>
      <c r="U378">
        <f>totalme10_age!K378/SUM(totalme10_age!$B378:$K378)</f>
        <v>5.5538399151438426E-2</v>
      </c>
      <c r="V378">
        <f>n10_age!$B377/SUM(n10_age!$B377:$K377)</f>
        <v>3.6724356268467706E-2</v>
      </c>
      <c r="W378">
        <f>n10_age!$B377/SUM(n10_age!$B377:$K377)</f>
        <v>3.6724356268467706E-2</v>
      </c>
      <c r="X378">
        <f>n10_age!$B377/SUM(n10_age!$B377:$K377)</f>
        <v>3.6724356268467706E-2</v>
      </c>
      <c r="Y378">
        <f>n10_age!$B377/SUM(n10_age!$B377:$K377)</f>
        <v>3.6724356268467706E-2</v>
      </c>
      <c r="Z378">
        <f>n10_age!$B377/SUM(n10_age!$B377:$K377)</f>
        <v>3.6724356268467706E-2</v>
      </c>
      <c r="AA378">
        <f>n10_age!$B377/SUM(n10_age!$B377:$K377)</f>
        <v>3.6724356268467706E-2</v>
      </c>
      <c r="AB378">
        <f>n10_age!$B377/SUM(n10_age!$B377:$K377)</f>
        <v>3.6724356268467706E-2</v>
      </c>
      <c r="AC378">
        <f>n10_age!$B377/SUM(n10_age!$B377:$K377)</f>
        <v>3.6724356268467706E-2</v>
      </c>
      <c r="AD378">
        <f>n10_age!$B377/SUM(n10_age!$B377:$K377)</f>
        <v>3.6724356268467706E-2</v>
      </c>
      <c r="AE378">
        <f>n10_age!$B377/SUM(n10_age!$B377:$K377)</f>
        <v>3.6724356268467706E-2</v>
      </c>
      <c r="AG378" s="6">
        <f t="shared" si="15"/>
        <v>0.39239739298909787</v>
      </c>
      <c r="AH378">
        <f t="shared" si="16"/>
        <v>0.15600415342680457</v>
      </c>
      <c r="AI378">
        <f t="shared" si="17"/>
        <v>0.42479751662999998</v>
      </c>
    </row>
    <row r="379" spans="1:35" x14ac:dyDescent="0.2">
      <c r="A379" s="1">
        <v>38473</v>
      </c>
      <c r="B379">
        <v>0.33523603159999998</v>
      </c>
      <c r="C379">
        <v>0.43814706520000002</v>
      </c>
      <c r="D379">
        <v>0.3756100141</v>
      </c>
      <c r="E379">
        <v>0.47432155279999999</v>
      </c>
      <c r="F379">
        <v>0.39076112099999999</v>
      </c>
      <c r="G379">
        <v>0.43288887139999999</v>
      </c>
      <c r="H379">
        <v>0.42594618179999999</v>
      </c>
      <c r="I379">
        <v>0.43372889440000001</v>
      </c>
      <c r="J379">
        <v>0.48027246779999999</v>
      </c>
      <c r="K379">
        <v>0.57625426710000005</v>
      </c>
      <c r="L379">
        <f>totalme10_age!B379/SUM(totalme10_age!$B379:$K379)</f>
        <v>0.28488213923488848</v>
      </c>
      <c r="M379">
        <f>totalme10_age!C379/SUM(totalme10_age!$B379:$K379)</f>
        <v>5.3686778914820786E-2</v>
      </c>
      <c r="N379">
        <f>totalme10_age!D379/SUM(totalme10_age!$B379:$K379)</f>
        <v>0.1762582569951307</v>
      </c>
      <c r="O379">
        <f>totalme10_age!E379/SUM(totalme10_age!$B379:$K379)</f>
        <v>2.9953278991686025E-2</v>
      </c>
      <c r="P379">
        <f>totalme10_age!F379/SUM(totalme10_age!$B379:$K379)</f>
        <v>0.12744718889718151</v>
      </c>
      <c r="Q379">
        <f>totalme10_age!G379/SUM(totalme10_age!$B379:$K379)</f>
        <v>9.0464439157852641E-2</v>
      </c>
      <c r="R379">
        <f>totalme10_age!H379/SUM(totalme10_age!$B379:$K379)</f>
        <v>6.8283359381990608E-2</v>
      </c>
      <c r="S379">
        <f>totalme10_age!I379/SUM(totalme10_age!$B379:$K379)</f>
        <v>4.8359373643111929E-2</v>
      </c>
      <c r="T379">
        <f>totalme10_age!J379/SUM(totalme10_age!$B379:$K379)</f>
        <v>6.4198568059604999E-2</v>
      </c>
      <c r="U379">
        <f>totalme10_age!K379/SUM(totalme10_age!$B379:$K379)</f>
        <v>5.6466616723732307E-2</v>
      </c>
      <c r="V379">
        <f>n10_age!$B378/SUM(n10_age!$B378:$K378)</f>
        <v>3.6755386565272496E-2</v>
      </c>
      <c r="W379">
        <f>n10_age!$B378/SUM(n10_age!$B378:$K378)</f>
        <v>3.6755386565272496E-2</v>
      </c>
      <c r="X379">
        <f>n10_age!$B378/SUM(n10_age!$B378:$K378)</f>
        <v>3.6755386565272496E-2</v>
      </c>
      <c r="Y379">
        <f>n10_age!$B378/SUM(n10_age!$B378:$K378)</f>
        <v>3.6755386565272496E-2</v>
      </c>
      <c r="Z379">
        <f>n10_age!$B378/SUM(n10_age!$B378:$K378)</f>
        <v>3.6755386565272496E-2</v>
      </c>
      <c r="AA379">
        <f>n10_age!$B378/SUM(n10_age!$B378:$K378)</f>
        <v>3.6755386565272496E-2</v>
      </c>
      <c r="AB379">
        <f>n10_age!$B378/SUM(n10_age!$B378:$K378)</f>
        <v>3.6755386565272496E-2</v>
      </c>
      <c r="AC379">
        <f>n10_age!$B378/SUM(n10_age!$B378:$K378)</f>
        <v>3.6755386565272496E-2</v>
      </c>
      <c r="AD379">
        <f>n10_age!$B378/SUM(n10_age!$B378:$K378)</f>
        <v>3.6755386565272496E-2</v>
      </c>
      <c r="AE379">
        <f>n10_age!$B378/SUM(n10_age!$B378:$K378)</f>
        <v>3.6755386565272496E-2</v>
      </c>
      <c r="AG379" s="6">
        <f t="shared" si="15"/>
        <v>0.4018315974413047</v>
      </c>
      <c r="AH379">
        <f t="shared" si="16"/>
        <v>0.16036987015057036</v>
      </c>
      <c r="AI379">
        <f t="shared" si="17"/>
        <v>0.43631664672000003</v>
      </c>
    </row>
    <row r="380" spans="1:35" x14ac:dyDescent="0.2">
      <c r="A380" s="1">
        <v>38504</v>
      </c>
      <c r="B380">
        <v>0.3315438336</v>
      </c>
      <c r="C380">
        <v>0.42671775909999998</v>
      </c>
      <c r="D380">
        <v>0.36114635620000002</v>
      </c>
      <c r="E380">
        <v>0.46485170339999998</v>
      </c>
      <c r="F380">
        <v>0.38867853330000002</v>
      </c>
      <c r="G380">
        <v>0.41550643310000002</v>
      </c>
      <c r="H380">
        <v>0.40430793459999997</v>
      </c>
      <c r="I380">
        <v>0.41992637960000001</v>
      </c>
      <c r="J380">
        <v>0.48225748039999999</v>
      </c>
      <c r="K380">
        <v>0.57249077029999995</v>
      </c>
      <c r="L380">
        <f>totalme10_age!B380/SUM(totalme10_age!$B380:$K380)</f>
        <v>0.27812885524662245</v>
      </c>
      <c r="M380">
        <f>totalme10_age!C380/SUM(totalme10_age!$B380:$K380)</f>
        <v>5.3254936661726149E-2</v>
      </c>
      <c r="N380">
        <f>totalme10_age!D380/SUM(totalme10_age!$B380:$K380)</f>
        <v>0.17673287032206075</v>
      </c>
      <c r="O380">
        <f>totalme10_age!E380/SUM(totalme10_age!$B380:$K380)</f>
        <v>2.959511370632557E-2</v>
      </c>
      <c r="P380">
        <f>totalme10_age!F380/SUM(totalme10_age!$B380:$K380)</f>
        <v>0.12730934907845534</v>
      </c>
      <c r="Q380">
        <f>totalme10_age!G380/SUM(totalme10_age!$B380:$K380)</f>
        <v>9.1695350001100545E-2</v>
      </c>
      <c r="R380">
        <f>totalme10_age!H380/SUM(totalme10_age!$B380:$K380)</f>
        <v>7.2502338150204793E-2</v>
      </c>
      <c r="S380">
        <f>totalme10_age!I380/SUM(totalme10_age!$B380:$K380)</f>
        <v>4.8134241626282881E-2</v>
      </c>
      <c r="T380">
        <f>totalme10_age!J380/SUM(totalme10_age!$B380:$K380)</f>
        <v>6.6101749038449176E-2</v>
      </c>
      <c r="U380">
        <f>totalme10_age!K380/SUM(totalme10_age!$B380:$K380)</f>
        <v>5.6545196168772321E-2</v>
      </c>
      <c r="V380">
        <f>n10_age!$B379/SUM(n10_age!$B379:$K379)</f>
        <v>3.6825396825396824E-2</v>
      </c>
      <c r="W380">
        <f>n10_age!$B379/SUM(n10_age!$B379:$K379)</f>
        <v>3.6825396825396824E-2</v>
      </c>
      <c r="X380">
        <f>n10_age!$B379/SUM(n10_age!$B379:$K379)</f>
        <v>3.6825396825396824E-2</v>
      </c>
      <c r="Y380">
        <f>n10_age!$B379/SUM(n10_age!$B379:$K379)</f>
        <v>3.6825396825396824E-2</v>
      </c>
      <c r="Z380">
        <f>n10_age!$B379/SUM(n10_age!$B379:$K379)</f>
        <v>3.6825396825396824E-2</v>
      </c>
      <c r="AA380">
        <f>n10_age!$B379/SUM(n10_age!$B379:$K379)</f>
        <v>3.6825396825396824E-2</v>
      </c>
      <c r="AB380">
        <f>n10_age!$B379/SUM(n10_age!$B379:$K379)</f>
        <v>3.6825396825396824E-2</v>
      </c>
      <c r="AC380">
        <f>n10_age!$B379/SUM(n10_age!$B379:$K379)</f>
        <v>3.6825396825396824E-2</v>
      </c>
      <c r="AD380">
        <f>n10_age!$B379/SUM(n10_age!$B379:$K379)</f>
        <v>3.6825396825396824E-2</v>
      </c>
      <c r="AE380">
        <f>n10_age!$B379/SUM(n10_age!$B379:$K379)</f>
        <v>3.6825396825396824E-2</v>
      </c>
      <c r="AG380" s="6">
        <f t="shared" si="15"/>
        <v>0.39387869844367285</v>
      </c>
      <c r="AH380">
        <f t="shared" si="16"/>
        <v>0.15714969945955554</v>
      </c>
      <c r="AI380">
        <f t="shared" si="17"/>
        <v>0.42674271836000005</v>
      </c>
    </row>
    <row r="381" spans="1:35" x14ac:dyDescent="0.2">
      <c r="A381" s="1">
        <v>38534</v>
      </c>
      <c r="B381">
        <v>0.37612225910000002</v>
      </c>
      <c r="C381">
        <v>0.47432227710000002</v>
      </c>
      <c r="D381">
        <v>0.45387088190000002</v>
      </c>
      <c r="E381">
        <v>0.52808356499999998</v>
      </c>
      <c r="F381">
        <v>0.41223814739999998</v>
      </c>
      <c r="G381">
        <v>0.43227840839999998</v>
      </c>
      <c r="H381">
        <v>0.44287877780000001</v>
      </c>
      <c r="I381">
        <v>0.41573550059999997</v>
      </c>
      <c r="J381">
        <v>0.50584155760000005</v>
      </c>
      <c r="K381">
        <v>0.54950910470000003</v>
      </c>
      <c r="L381">
        <f>totalme10_age!B381/SUM(totalme10_age!$B381:$K381)</f>
        <v>0.27497933519097345</v>
      </c>
      <c r="M381">
        <f>totalme10_age!C381/SUM(totalme10_age!$B381:$K381)</f>
        <v>5.3816307650706531E-2</v>
      </c>
      <c r="N381">
        <f>totalme10_age!D381/SUM(totalme10_age!$B381:$K381)</f>
        <v>0.17602194925135284</v>
      </c>
      <c r="O381">
        <f>totalme10_age!E381/SUM(totalme10_age!$B381:$K381)</f>
        <v>2.9317472240022374E-2</v>
      </c>
      <c r="P381">
        <f>totalme10_age!F381/SUM(totalme10_age!$B381:$K381)</f>
        <v>0.12735069012555678</v>
      </c>
      <c r="Q381">
        <f>totalme10_age!G381/SUM(totalme10_age!$B381:$K381)</f>
        <v>9.2050215607361166E-2</v>
      </c>
      <c r="R381">
        <f>totalme10_age!H381/SUM(totalme10_age!$B381:$K381)</f>
        <v>7.2604117091164877E-2</v>
      </c>
      <c r="S381">
        <f>totalme10_age!I381/SUM(totalme10_age!$B381:$K381)</f>
        <v>4.8446980304526037E-2</v>
      </c>
      <c r="T381">
        <f>totalme10_age!J381/SUM(totalme10_age!$B381:$K381)</f>
        <v>6.9971688922731812E-2</v>
      </c>
      <c r="U381">
        <f>totalme10_age!K381/SUM(totalme10_age!$B381:$K381)</f>
        <v>5.544124361560418E-2</v>
      </c>
      <c r="V381">
        <f>n10_age!$B380/SUM(n10_age!$B380:$K380)</f>
        <v>3.6794248255445125E-2</v>
      </c>
      <c r="W381">
        <f>n10_age!$B380/SUM(n10_age!$B380:$K380)</f>
        <v>3.6794248255445125E-2</v>
      </c>
      <c r="X381">
        <f>n10_age!$B380/SUM(n10_age!$B380:$K380)</f>
        <v>3.6794248255445125E-2</v>
      </c>
      <c r="Y381">
        <f>n10_age!$B380/SUM(n10_age!$B380:$K380)</f>
        <v>3.6794248255445125E-2</v>
      </c>
      <c r="Z381">
        <f>n10_age!$B380/SUM(n10_age!$B380:$K380)</f>
        <v>3.6794248255445125E-2</v>
      </c>
      <c r="AA381">
        <f>n10_age!$B380/SUM(n10_age!$B380:$K380)</f>
        <v>3.6794248255445125E-2</v>
      </c>
      <c r="AB381">
        <f>n10_age!$B380/SUM(n10_age!$B380:$K380)</f>
        <v>3.6794248255445125E-2</v>
      </c>
      <c r="AC381">
        <f>n10_age!$B380/SUM(n10_age!$B380:$K380)</f>
        <v>3.6794248255445125E-2</v>
      </c>
      <c r="AD381">
        <f>n10_age!$B380/SUM(n10_age!$B380:$K380)</f>
        <v>3.6794248255445125E-2</v>
      </c>
      <c r="AE381">
        <f>n10_age!$B380/SUM(n10_age!$B380:$K380)</f>
        <v>3.6794248255445125E-2</v>
      </c>
      <c r="AG381" s="6">
        <f t="shared" si="15"/>
        <v>0.43477157671399458</v>
      </c>
      <c r="AH381">
        <f t="shared" si="16"/>
        <v>0.1689179960774794</v>
      </c>
      <c r="AI381">
        <f t="shared" si="17"/>
        <v>0.45908804796000002</v>
      </c>
    </row>
    <row r="382" spans="1:35" x14ac:dyDescent="0.2">
      <c r="A382" s="1">
        <v>38565</v>
      </c>
      <c r="B382">
        <v>0.36533499190000002</v>
      </c>
      <c r="C382">
        <v>0.44459326259999998</v>
      </c>
      <c r="D382">
        <v>0.44284629409999998</v>
      </c>
      <c r="E382">
        <v>0.48693851830000001</v>
      </c>
      <c r="F382">
        <v>0.40911427490000002</v>
      </c>
      <c r="G382">
        <v>0.38561326730000001</v>
      </c>
      <c r="H382">
        <v>0.43937865030000001</v>
      </c>
      <c r="I382">
        <v>0.39052639929999999</v>
      </c>
      <c r="J382">
        <v>0.48277254279999998</v>
      </c>
      <c r="K382">
        <v>0.55894056979999995</v>
      </c>
      <c r="L382">
        <f>totalme10_age!B382/SUM(totalme10_age!$B382:$K382)</f>
        <v>0.27253963082483118</v>
      </c>
      <c r="M382">
        <f>totalme10_age!C382/SUM(totalme10_age!$B382:$K382)</f>
        <v>5.6425809405936257E-2</v>
      </c>
      <c r="N382">
        <f>totalme10_age!D382/SUM(totalme10_age!$B382:$K382)</f>
        <v>0.17226181526919934</v>
      </c>
      <c r="O382">
        <f>totalme10_age!E382/SUM(totalme10_age!$B382:$K382)</f>
        <v>3.067351043210596E-2</v>
      </c>
      <c r="P382">
        <f>totalme10_age!F382/SUM(totalme10_age!$B382:$K382)</f>
        <v>0.14610478918520306</v>
      </c>
      <c r="Q382">
        <f>totalme10_age!G382/SUM(totalme10_age!$B382:$K382)</f>
        <v>7.871097518222403E-2</v>
      </c>
      <c r="R382">
        <f>totalme10_age!H382/SUM(totalme10_age!$B382:$K382)</f>
        <v>7.0056036934712199E-2</v>
      </c>
      <c r="S382">
        <f>totalme10_age!I382/SUM(totalme10_age!$B382:$K382)</f>
        <v>4.7496316087306457E-2</v>
      </c>
      <c r="T382">
        <f>totalme10_age!J382/SUM(totalme10_age!$B382:$K382)</f>
        <v>7.5369747331607728E-2</v>
      </c>
      <c r="U382">
        <f>totalme10_age!K382/SUM(totalme10_age!$B382:$K382)</f>
        <v>5.0361369346873783E-2</v>
      </c>
      <c r="V382">
        <f>n10_age!$B381/SUM(n10_age!$B381:$K381)</f>
        <v>3.6817604739737622E-2</v>
      </c>
      <c r="W382">
        <f>n10_age!$B381/SUM(n10_age!$B381:$K381)</f>
        <v>3.6817604739737622E-2</v>
      </c>
      <c r="X382">
        <f>n10_age!$B381/SUM(n10_age!$B381:$K381)</f>
        <v>3.6817604739737622E-2</v>
      </c>
      <c r="Y382">
        <f>n10_age!$B381/SUM(n10_age!$B381:$K381)</f>
        <v>3.6817604739737622E-2</v>
      </c>
      <c r="Z382">
        <f>n10_age!$B381/SUM(n10_age!$B381:$K381)</f>
        <v>3.6817604739737622E-2</v>
      </c>
      <c r="AA382">
        <f>n10_age!$B381/SUM(n10_age!$B381:$K381)</f>
        <v>3.6817604739737622E-2</v>
      </c>
      <c r="AB382">
        <f>n10_age!$B381/SUM(n10_age!$B381:$K381)</f>
        <v>3.6817604739737622E-2</v>
      </c>
      <c r="AC382">
        <f>n10_age!$B381/SUM(n10_age!$B381:$K381)</f>
        <v>3.6817604739737622E-2</v>
      </c>
      <c r="AD382">
        <f>n10_age!$B381/SUM(n10_age!$B381:$K381)</f>
        <v>3.6817604739737622E-2</v>
      </c>
      <c r="AE382">
        <f>n10_age!$B381/SUM(n10_age!$B381:$K381)</f>
        <v>3.6817604739737622E-2</v>
      </c>
      <c r="AG382" s="6">
        <f t="shared" si="15"/>
        <v>0.41986711924898584</v>
      </c>
      <c r="AH382">
        <f t="shared" si="16"/>
        <v>0.16222053030177738</v>
      </c>
      <c r="AI382">
        <f t="shared" si="17"/>
        <v>0.44060587712999999</v>
      </c>
    </row>
    <row r="383" spans="1:35" x14ac:dyDescent="0.2">
      <c r="A383" s="1">
        <v>38596</v>
      </c>
      <c r="B383">
        <v>0.36713115959999998</v>
      </c>
      <c r="C383">
        <v>0.4235338582</v>
      </c>
      <c r="D383">
        <v>0.45716712279999999</v>
      </c>
      <c r="E383">
        <v>0.50029370569999998</v>
      </c>
      <c r="F383">
        <v>0.41223051649999998</v>
      </c>
      <c r="G383">
        <v>0.38830380920000002</v>
      </c>
      <c r="H383">
        <v>0.45951063050000002</v>
      </c>
      <c r="I383">
        <v>0.38789311599999998</v>
      </c>
      <c r="J383">
        <v>0.47714855969999997</v>
      </c>
      <c r="K383">
        <v>0.55964714920000003</v>
      </c>
      <c r="L383">
        <f>totalme10_age!B383/SUM(totalme10_age!$B383:$K383)</f>
        <v>0.27262898608720953</v>
      </c>
      <c r="M383">
        <f>totalme10_age!C383/SUM(totalme10_age!$B383:$K383)</f>
        <v>5.9988683968140881E-2</v>
      </c>
      <c r="N383">
        <f>totalme10_age!D383/SUM(totalme10_age!$B383:$K383)</f>
        <v>0.16946900693961764</v>
      </c>
      <c r="O383">
        <f>totalme10_age!E383/SUM(totalme10_age!$B383:$K383)</f>
        <v>3.0281477443104263E-2</v>
      </c>
      <c r="P383">
        <f>totalme10_age!F383/SUM(totalme10_age!$B383:$K383)</f>
        <v>0.14655123631655795</v>
      </c>
      <c r="Q383">
        <f>totalme10_age!G383/SUM(totalme10_age!$B383:$K383)</f>
        <v>8.0963782192901429E-2</v>
      </c>
      <c r="R383">
        <f>totalme10_age!H383/SUM(totalme10_age!$B383:$K383)</f>
        <v>6.3792486606140508E-2</v>
      </c>
      <c r="S383">
        <f>totalme10_age!I383/SUM(totalme10_age!$B383:$K383)</f>
        <v>4.8501621795719554E-2</v>
      </c>
      <c r="T383">
        <f>totalme10_age!J383/SUM(totalme10_age!$B383:$K383)</f>
        <v>7.7013688035347486E-2</v>
      </c>
      <c r="U383">
        <f>totalme10_age!K383/SUM(totalme10_age!$B383:$K383)</f>
        <v>5.0809030615260729E-2</v>
      </c>
      <c r="V383">
        <f>n10_age!$B382/SUM(n10_age!$B382:$K382)</f>
        <v>3.6440677966101696E-2</v>
      </c>
      <c r="W383">
        <f>n10_age!$B382/SUM(n10_age!$B382:$K382)</f>
        <v>3.6440677966101696E-2</v>
      </c>
      <c r="X383">
        <f>n10_age!$B382/SUM(n10_age!$B382:$K382)</f>
        <v>3.6440677966101696E-2</v>
      </c>
      <c r="Y383">
        <f>n10_age!$B382/SUM(n10_age!$B382:$K382)</f>
        <v>3.6440677966101696E-2</v>
      </c>
      <c r="Z383">
        <f>n10_age!$B382/SUM(n10_age!$B382:$K382)</f>
        <v>3.6440677966101696E-2</v>
      </c>
      <c r="AA383">
        <f>n10_age!$B382/SUM(n10_age!$B382:$K382)</f>
        <v>3.6440677966101696E-2</v>
      </c>
      <c r="AB383">
        <f>n10_age!$B382/SUM(n10_age!$B382:$K382)</f>
        <v>3.6440677966101696E-2</v>
      </c>
      <c r="AC383">
        <f>n10_age!$B382/SUM(n10_age!$B382:$K382)</f>
        <v>3.6440677966101696E-2</v>
      </c>
      <c r="AD383">
        <f>n10_age!$B382/SUM(n10_age!$B382:$K382)</f>
        <v>3.6440677966101696E-2</v>
      </c>
      <c r="AE383">
        <f>n10_age!$B382/SUM(n10_age!$B382:$K382)</f>
        <v>3.6440677966101696E-2</v>
      </c>
      <c r="AG383" s="6">
        <f t="shared" si="15"/>
        <v>0.42328343272745045</v>
      </c>
      <c r="AH383">
        <f t="shared" si="16"/>
        <v>0.16153641015101694</v>
      </c>
      <c r="AI383">
        <f t="shared" si="17"/>
        <v>0.44328596273999998</v>
      </c>
    </row>
    <row r="384" spans="1:35" x14ac:dyDescent="0.2">
      <c r="A384" s="1">
        <v>38626</v>
      </c>
      <c r="B384">
        <v>0.36174815179999997</v>
      </c>
      <c r="C384">
        <v>0.41950424349999998</v>
      </c>
      <c r="D384">
        <v>0.4596855863</v>
      </c>
      <c r="E384">
        <v>0.50923681050000003</v>
      </c>
      <c r="F384">
        <v>0.41218330289999999</v>
      </c>
      <c r="G384">
        <v>0.38127198369999998</v>
      </c>
      <c r="H384">
        <v>0.4560995927</v>
      </c>
      <c r="I384">
        <v>0.37855431699999997</v>
      </c>
      <c r="J384">
        <v>0.4770272103</v>
      </c>
      <c r="K384">
        <v>0.52528746800000004</v>
      </c>
      <c r="L384">
        <f>totalme10_age!B384/SUM(totalme10_age!$B384:$K384)</f>
        <v>0.27195202579800776</v>
      </c>
      <c r="M384">
        <f>totalme10_age!C384/SUM(totalme10_age!$B384:$K384)</f>
        <v>6.0366072426058466E-2</v>
      </c>
      <c r="N384">
        <f>totalme10_age!D384/SUM(totalme10_age!$B384:$K384)</f>
        <v>0.16727559466706035</v>
      </c>
      <c r="O384">
        <f>totalme10_age!E384/SUM(totalme10_age!$B384:$K384)</f>
        <v>3.031583876837032E-2</v>
      </c>
      <c r="P384">
        <f>totalme10_age!F384/SUM(totalme10_age!$B384:$K384)</f>
        <v>0.14774598849323881</v>
      </c>
      <c r="Q384">
        <f>totalme10_age!G384/SUM(totalme10_age!$B384:$K384)</f>
        <v>8.1422338806385761E-2</v>
      </c>
      <c r="R384">
        <f>totalme10_age!H384/SUM(totalme10_age!$B384:$K384)</f>
        <v>6.3364508923468371E-2</v>
      </c>
      <c r="S384">
        <f>totalme10_age!I384/SUM(totalme10_age!$B384:$K384)</f>
        <v>4.9809691253938568E-2</v>
      </c>
      <c r="T384">
        <f>totalme10_age!J384/SUM(totalme10_age!$B384:$K384)</f>
        <v>7.9037628285260439E-2</v>
      </c>
      <c r="U384">
        <f>totalme10_age!K384/SUM(totalme10_age!$B384:$K384)</f>
        <v>4.8710312578211193E-2</v>
      </c>
      <c r="V384">
        <f>n10_age!$B383/SUM(n10_age!$B383:$K383)</f>
        <v>3.6259541984732822E-2</v>
      </c>
      <c r="W384">
        <f>n10_age!$B383/SUM(n10_age!$B383:$K383)</f>
        <v>3.6259541984732822E-2</v>
      </c>
      <c r="X384">
        <f>n10_age!$B383/SUM(n10_age!$B383:$K383)</f>
        <v>3.6259541984732822E-2</v>
      </c>
      <c r="Y384">
        <f>n10_age!$B383/SUM(n10_age!$B383:$K383)</f>
        <v>3.6259541984732822E-2</v>
      </c>
      <c r="Z384">
        <f>n10_age!$B383/SUM(n10_age!$B383:$K383)</f>
        <v>3.6259541984732822E-2</v>
      </c>
      <c r="AA384">
        <f>n10_age!$B383/SUM(n10_age!$B383:$K383)</f>
        <v>3.6259541984732822E-2</v>
      </c>
      <c r="AB384">
        <f>n10_age!$B383/SUM(n10_age!$B383:$K383)</f>
        <v>3.6259541984732822E-2</v>
      </c>
      <c r="AC384">
        <f>n10_age!$B383/SUM(n10_age!$B383:$K383)</f>
        <v>3.6259541984732822E-2</v>
      </c>
      <c r="AD384">
        <f>n10_age!$B383/SUM(n10_age!$B383:$K383)</f>
        <v>3.6259541984732822E-2</v>
      </c>
      <c r="AE384">
        <f>n10_age!$B383/SUM(n10_age!$B383:$K383)</f>
        <v>3.6259541984732822E-2</v>
      </c>
      <c r="AG384" s="6">
        <f t="shared" si="15"/>
        <v>0.41902278972226209</v>
      </c>
      <c r="AH384">
        <f t="shared" si="16"/>
        <v>0.15883850127347329</v>
      </c>
      <c r="AI384">
        <f t="shared" si="17"/>
        <v>0.43805986667000002</v>
      </c>
    </row>
    <row r="385" spans="1:35" x14ac:dyDescent="0.2">
      <c r="A385" s="1">
        <v>38657</v>
      </c>
      <c r="B385">
        <v>0.38677510859999997</v>
      </c>
      <c r="C385">
        <v>0.42996602589999999</v>
      </c>
      <c r="D385">
        <v>0.45752314729999999</v>
      </c>
      <c r="E385">
        <v>0.50253613809999997</v>
      </c>
      <c r="F385">
        <v>0.41761110579999999</v>
      </c>
      <c r="G385">
        <v>0.40005068420000001</v>
      </c>
      <c r="H385">
        <v>0.46670702460000002</v>
      </c>
      <c r="I385">
        <v>0.37942893490000001</v>
      </c>
      <c r="J385">
        <v>0.48736740020000002</v>
      </c>
      <c r="K385">
        <v>0.54230753840000001</v>
      </c>
      <c r="L385">
        <f>totalme10_age!B385/SUM(totalme10_age!$B385:$K385)</f>
        <v>0.26812745541858329</v>
      </c>
      <c r="M385">
        <f>totalme10_age!C385/SUM(totalme10_age!$B385:$K385)</f>
        <v>6.0668061711713697E-2</v>
      </c>
      <c r="N385">
        <f>totalme10_age!D385/SUM(totalme10_age!$B385:$K385)</f>
        <v>0.1698903776029469</v>
      </c>
      <c r="O385">
        <f>totalme10_age!E385/SUM(totalme10_age!$B385:$K385)</f>
        <v>3.1050229776180747E-2</v>
      </c>
      <c r="P385">
        <f>totalme10_age!F385/SUM(totalme10_age!$B385:$K385)</f>
        <v>0.14906046801235673</v>
      </c>
      <c r="Q385">
        <f>totalme10_age!G385/SUM(totalme10_age!$B385:$K385)</f>
        <v>7.9537025947354387E-2</v>
      </c>
      <c r="R385">
        <f>totalme10_age!H385/SUM(totalme10_age!$B385:$K385)</f>
        <v>6.2729840879786655E-2</v>
      </c>
      <c r="S385">
        <f>totalme10_age!I385/SUM(totalme10_age!$B385:$K385)</f>
        <v>4.9977156745211547E-2</v>
      </c>
      <c r="T385">
        <f>totalme10_age!J385/SUM(totalme10_age!$B385:$K385)</f>
        <v>7.9655298945665975E-2</v>
      </c>
      <c r="U385">
        <f>totalme10_age!K385/SUM(totalme10_age!$B385:$K385)</f>
        <v>4.9304084960200056E-2</v>
      </c>
      <c r="V385">
        <f>n10_age!$B384/SUM(n10_age!$B384:$K384)</f>
        <v>3.6078098471986418E-2</v>
      </c>
      <c r="W385">
        <f>n10_age!$B384/SUM(n10_age!$B384:$K384)</f>
        <v>3.6078098471986418E-2</v>
      </c>
      <c r="X385">
        <f>n10_age!$B384/SUM(n10_age!$B384:$K384)</f>
        <v>3.6078098471986418E-2</v>
      </c>
      <c r="Y385">
        <f>n10_age!$B384/SUM(n10_age!$B384:$K384)</f>
        <v>3.6078098471986418E-2</v>
      </c>
      <c r="Z385">
        <f>n10_age!$B384/SUM(n10_age!$B384:$K384)</f>
        <v>3.6078098471986418E-2</v>
      </c>
      <c r="AA385">
        <f>n10_age!$B384/SUM(n10_age!$B384:$K384)</f>
        <v>3.6078098471986418E-2</v>
      </c>
      <c r="AB385">
        <f>n10_age!$B384/SUM(n10_age!$B384:$K384)</f>
        <v>3.6078098471986418E-2</v>
      </c>
      <c r="AC385">
        <f>n10_age!$B384/SUM(n10_age!$B384:$K384)</f>
        <v>3.6078098471986418E-2</v>
      </c>
      <c r="AD385">
        <f>n10_age!$B384/SUM(n10_age!$B384:$K384)</f>
        <v>3.6078098471986418E-2</v>
      </c>
      <c r="AE385">
        <f>n10_age!$B384/SUM(n10_age!$B384:$K384)</f>
        <v>3.6078098471986418E-2</v>
      </c>
      <c r="AG385" s="6">
        <f t="shared" si="15"/>
        <v>0.43098963207524515</v>
      </c>
      <c r="AH385">
        <f t="shared" si="16"/>
        <v>0.16127895338709677</v>
      </c>
      <c r="AI385">
        <f t="shared" si="17"/>
        <v>0.44702731079999997</v>
      </c>
    </row>
    <row r="386" spans="1:35" x14ac:dyDescent="0.2">
      <c r="A386" s="1">
        <v>38687</v>
      </c>
      <c r="B386">
        <v>0.3798484822</v>
      </c>
      <c r="C386">
        <v>0.4141592865</v>
      </c>
      <c r="D386">
        <v>0.43966506709999997</v>
      </c>
      <c r="E386">
        <v>0.4826919858</v>
      </c>
      <c r="F386">
        <v>0.40322523580000003</v>
      </c>
      <c r="G386">
        <v>0.42625952210000001</v>
      </c>
      <c r="H386">
        <v>0.3839109637</v>
      </c>
      <c r="I386">
        <v>0.36574885620000003</v>
      </c>
      <c r="J386">
        <v>0.47061632739999998</v>
      </c>
      <c r="K386">
        <v>0.54626575879999995</v>
      </c>
      <c r="L386">
        <f>totalme10_age!B386/SUM(totalme10_age!$B386:$K386)</f>
        <v>0.26254584729981212</v>
      </c>
      <c r="M386">
        <f>totalme10_age!C386/SUM(totalme10_age!$B386:$K386)</f>
        <v>6.1061824579809618E-2</v>
      </c>
      <c r="N386">
        <f>totalme10_age!D386/SUM(totalme10_age!$B386:$K386)</f>
        <v>0.17028697252139965</v>
      </c>
      <c r="O386">
        <f>totalme10_age!E386/SUM(totalme10_age!$B386:$K386)</f>
        <v>3.1272427445503001E-2</v>
      </c>
      <c r="P386">
        <f>totalme10_age!F386/SUM(totalme10_age!$B386:$K386)</f>
        <v>0.15179349800218803</v>
      </c>
      <c r="Q386">
        <f>totalme10_age!G386/SUM(totalme10_age!$B386:$K386)</f>
        <v>8.7212440870775565E-2</v>
      </c>
      <c r="R386">
        <f>totalme10_age!H386/SUM(totalme10_age!$B386:$K386)</f>
        <v>5.6159504092409357E-2</v>
      </c>
      <c r="S386">
        <f>totalme10_age!I386/SUM(totalme10_age!$B386:$K386)</f>
        <v>5.0324026835514096E-2</v>
      </c>
      <c r="T386">
        <f>totalme10_age!J386/SUM(totalme10_age!$B386:$K386)</f>
        <v>7.9577594955253808E-2</v>
      </c>
      <c r="U386">
        <f>totalme10_age!K386/SUM(totalme10_age!$B386:$K386)</f>
        <v>4.9765863397334797E-2</v>
      </c>
      <c r="V386">
        <f>n10_age!$B385/SUM(n10_age!$B385:$K385)</f>
        <v>3.5926870748299318E-2</v>
      </c>
      <c r="W386">
        <f>n10_age!$B385/SUM(n10_age!$B385:$K385)</f>
        <v>3.5926870748299318E-2</v>
      </c>
      <c r="X386">
        <f>n10_age!$B385/SUM(n10_age!$B385:$K385)</f>
        <v>3.5926870748299318E-2</v>
      </c>
      <c r="Y386">
        <f>n10_age!$B385/SUM(n10_age!$B385:$K385)</f>
        <v>3.5926870748299318E-2</v>
      </c>
      <c r="Z386">
        <f>n10_age!$B385/SUM(n10_age!$B385:$K385)</f>
        <v>3.5926870748299318E-2</v>
      </c>
      <c r="AA386">
        <f>n10_age!$B385/SUM(n10_age!$B385:$K385)</f>
        <v>3.5926870748299318E-2</v>
      </c>
      <c r="AB386">
        <f>n10_age!$B385/SUM(n10_age!$B385:$K385)</f>
        <v>3.5926870748299318E-2</v>
      </c>
      <c r="AC386">
        <f>n10_age!$B385/SUM(n10_age!$B385:$K385)</f>
        <v>3.5926870748299318E-2</v>
      </c>
      <c r="AD386">
        <f>n10_age!$B385/SUM(n10_age!$B385:$K385)</f>
        <v>3.5926870748299318E-2</v>
      </c>
      <c r="AE386">
        <f>n10_age!$B385/SUM(n10_age!$B385:$K385)</f>
        <v>3.5926870748299318E-2</v>
      </c>
      <c r="AG386" s="6">
        <f t="shared" si="15"/>
        <v>0.41796535620477937</v>
      </c>
      <c r="AH386">
        <f t="shared" si="16"/>
        <v>0.15493073151921768</v>
      </c>
      <c r="AI386">
        <f t="shared" si="17"/>
        <v>0.43123914856000001</v>
      </c>
    </row>
    <row r="387" spans="1:35" x14ac:dyDescent="0.2">
      <c r="A387" s="1">
        <v>38718</v>
      </c>
      <c r="B387">
        <v>0.37931764060000001</v>
      </c>
      <c r="C387">
        <v>0.41923888799999998</v>
      </c>
      <c r="D387">
        <v>0.43897601720000001</v>
      </c>
      <c r="E387">
        <v>0.48161960720000002</v>
      </c>
      <c r="F387">
        <v>0.40897687789999998</v>
      </c>
      <c r="G387">
        <v>0.4289722996</v>
      </c>
      <c r="H387">
        <v>0.38333334870000002</v>
      </c>
      <c r="I387">
        <v>0.3575585201</v>
      </c>
      <c r="J387">
        <v>0.47555592130000002</v>
      </c>
      <c r="K387">
        <v>0.54838445170000005</v>
      </c>
      <c r="L387">
        <f>totalme10_age!B387/SUM(totalme10_age!$B387:$K387)</f>
        <v>0.26314760926249942</v>
      </c>
      <c r="M387">
        <f>totalme10_age!C387/SUM(totalme10_age!$B387:$K387)</f>
        <v>5.9983876367917487E-2</v>
      </c>
      <c r="N387">
        <f>totalme10_age!D387/SUM(totalme10_age!$B387:$K387)</f>
        <v>0.17198060927932587</v>
      </c>
      <c r="O387">
        <f>totalme10_age!E387/SUM(totalme10_age!$B387:$K387)</f>
        <v>3.1427461878039215E-2</v>
      </c>
      <c r="P387">
        <f>totalme10_age!F387/SUM(totalme10_age!$B387:$K387)</f>
        <v>0.15066465244027391</v>
      </c>
      <c r="Q387">
        <f>totalme10_age!G387/SUM(totalme10_age!$B387:$K387)</f>
        <v>8.5192644263980252E-2</v>
      </c>
      <c r="R387">
        <f>totalme10_age!H387/SUM(totalme10_age!$B387:$K387)</f>
        <v>5.6970152143868504E-2</v>
      </c>
      <c r="S387">
        <f>totalme10_age!I387/SUM(totalme10_age!$B387:$K387)</f>
        <v>5.2232846551453958E-2</v>
      </c>
      <c r="T387">
        <f>totalme10_age!J387/SUM(totalme10_age!$B387:$K387)</f>
        <v>7.829621227019895E-2</v>
      </c>
      <c r="U387">
        <f>totalme10_age!K387/SUM(totalme10_age!$B387:$K387)</f>
        <v>5.010393554244244E-2</v>
      </c>
      <c r="V387">
        <f>n10_age!$B386/SUM(n10_age!$B386:$K386)</f>
        <v>3.5836177474402729E-2</v>
      </c>
      <c r="W387">
        <f>n10_age!$B386/SUM(n10_age!$B386:$K386)</f>
        <v>3.5836177474402729E-2</v>
      </c>
      <c r="X387">
        <f>n10_age!$B386/SUM(n10_age!$B386:$K386)</f>
        <v>3.5836177474402729E-2</v>
      </c>
      <c r="Y387">
        <f>n10_age!$B386/SUM(n10_age!$B386:$K386)</f>
        <v>3.5836177474402729E-2</v>
      </c>
      <c r="Z387">
        <f>n10_age!$B386/SUM(n10_age!$B386:$K386)</f>
        <v>3.5836177474402729E-2</v>
      </c>
      <c r="AA387">
        <f>n10_age!$B386/SUM(n10_age!$B386:$K386)</f>
        <v>3.5836177474402729E-2</v>
      </c>
      <c r="AB387">
        <f>n10_age!$B386/SUM(n10_age!$B386:$K386)</f>
        <v>3.5836177474402729E-2</v>
      </c>
      <c r="AC387">
        <f>n10_age!$B386/SUM(n10_age!$B386:$K386)</f>
        <v>3.5836177474402729E-2</v>
      </c>
      <c r="AD387">
        <f>n10_age!$B386/SUM(n10_age!$B386:$K386)</f>
        <v>3.5836177474402729E-2</v>
      </c>
      <c r="AE387">
        <f>n10_age!$B386/SUM(n10_age!$B386:$K386)</f>
        <v>3.5836177474402729E-2</v>
      </c>
      <c r="AG387" s="6">
        <f t="shared" si="15"/>
        <v>0.41898449741901056</v>
      </c>
      <c r="AH387">
        <f t="shared" si="16"/>
        <v>0.1548815785295222</v>
      </c>
      <c r="AI387">
        <f t="shared" si="17"/>
        <v>0.43219335723000007</v>
      </c>
    </row>
    <row r="388" spans="1:35" x14ac:dyDescent="0.2">
      <c r="A388" s="1">
        <v>38749</v>
      </c>
      <c r="B388">
        <v>0.3726628863</v>
      </c>
      <c r="C388">
        <v>0.40308026959999999</v>
      </c>
      <c r="D388">
        <v>0.43732393120000002</v>
      </c>
      <c r="E388">
        <v>0.47105503240000002</v>
      </c>
      <c r="F388">
        <v>0.40081884490000003</v>
      </c>
      <c r="G388">
        <v>0.41775473530000001</v>
      </c>
      <c r="H388">
        <v>0.36884540449999997</v>
      </c>
      <c r="I388">
        <v>0.33716274689999998</v>
      </c>
      <c r="J388">
        <v>0.4585020783</v>
      </c>
      <c r="K388">
        <v>0.53440079890000003</v>
      </c>
      <c r="L388">
        <f>totalme10_age!B388/SUM(totalme10_age!$B388:$K388)</f>
        <v>0.26138893343292224</v>
      </c>
      <c r="M388">
        <f>totalme10_age!C388/SUM(totalme10_age!$B388:$K388)</f>
        <v>6.0767485875521242E-2</v>
      </c>
      <c r="N388">
        <f>totalme10_age!D388/SUM(totalme10_age!$B388:$K388)</f>
        <v>0.16798328734105206</v>
      </c>
      <c r="O388">
        <f>totalme10_age!E388/SUM(totalme10_age!$B388:$K388)</f>
        <v>3.2567035723758922E-2</v>
      </c>
      <c r="P388">
        <f>totalme10_age!F388/SUM(totalme10_age!$B388:$K388)</f>
        <v>0.14799627805903773</v>
      </c>
      <c r="Q388">
        <f>totalme10_age!G388/SUM(totalme10_age!$B388:$K388)</f>
        <v>8.5035608888418115E-2</v>
      </c>
      <c r="R388">
        <f>totalme10_age!H388/SUM(totalme10_age!$B388:$K388)</f>
        <v>5.8134696532100953E-2</v>
      </c>
      <c r="S388">
        <f>totalme10_age!I388/SUM(totalme10_age!$B388:$K388)</f>
        <v>5.5062373839293112E-2</v>
      </c>
      <c r="T388">
        <f>totalme10_age!J388/SUM(totalme10_age!$B388:$K388)</f>
        <v>7.7423637422045652E-2</v>
      </c>
      <c r="U388">
        <f>totalme10_age!K388/SUM(totalme10_age!$B388:$K388)</f>
        <v>5.3640662885850003E-2</v>
      </c>
      <c r="V388">
        <f>n10_age!$B387/SUM(n10_age!$B387:$K387)</f>
        <v>3.5798499464094316E-2</v>
      </c>
      <c r="W388">
        <f>n10_age!$B387/SUM(n10_age!$B387:$K387)</f>
        <v>3.5798499464094316E-2</v>
      </c>
      <c r="X388">
        <f>n10_age!$B387/SUM(n10_age!$B387:$K387)</f>
        <v>3.5798499464094316E-2</v>
      </c>
      <c r="Y388">
        <f>n10_age!$B387/SUM(n10_age!$B387:$K387)</f>
        <v>3.5798499464094316E-2</v>
      </c>
      <c r="Z388">
        <f>n10_age!$B387/SUM(n10_age!$B387:$K387)</f>
        <v>3.5798499464094316E-2</v>
      </c>
      <c r="AA388">
        <f>n10_age!$B387/SUM(n10_age!$B387:$K387)</f>
        <v>3.5798499464094316E-2</v>
      </c>
      <c r="AB388">
        <f>n10_age!$B387/SUM(n10_age!$B387:$K387)</f>
        <v>3.5798499464094316E-2</v>
      </c>
      <c r="AC388">
        <f>n10_age!$B387/SUM(n10_age!$B387:$K387)</f>
        <v>3.5798499464094316E-2</v>
      </c>
      <c r="AD388">
        <f>n10_age!$B387/SUM(n10_age!$B387:$K387)</f>
        <v>3.5798499464094316E-2</v>
      </c>
      <c r="AE388">
        <f>n10_age!$B387/SUM(n10_age!$B387:$K387)</f>
        <v>3.5798499464094316E-2</v>
      </c>
      <c r="AG388" s="6">
        <f t="shared" ref="AG388:AG451" si="18">SUMPRODUCT(B388:K388,L388:U388)</f>
        <v>0.40972404077653979</v>
      </c>
      <c r="AH388">
        <f t="shared" ref="AH388:AH451" si="19">SUMPRODUCT(B388:K388,V388:AE388)</f>
        <v>0.15041121621138262</v>
      </c>
      <c r="AI388">
        <f t="shared" ref="AI388:AI451" si="20">AVERAGE(B388:K388)</f>
        <v>0.42016067282999997</v>
      </c>
    </row>
    <row r="389" spans="1:35" x14ac:dyDescent="0.2">
      <c r="A389" s="1">
        <v>38777</v>
      </c>
      <c r="B389">
        <v>0.37081251900000001</v>
      </c>
      <c r="C389">
        <v>0.4007479733</v>
      </c>
      <c r="D389">
        <v>0.42913318109999998</v>
      </c>
      <c r="E389">
        <v>0.47523665510000002</v>
      </c>
      <c r="F389">
        <v>0.40146118889999999</v>
      </c>
      <c r="G389">
        <v>0.41826753239999998</v>
      </c>
      <c r="H389">
        <v>0.3744913949</v>
      </c>
      <c r="I389">
        <v>0.34220266799999999</v>
      </c>
      <c r="J389">
        <v>0.46205616929999999</v>
      </c>
      <c r="K389">
        <v>0.53144958310000001</v>
      </c>
      <c r="L389">
        <f>totalme10_age!B389/SUM(totalme10_age!$B389:$K389)</f>
        <v>0.2606443252435991</v>
      </c>
      <c r="M389">
        <f>totalme10_age!C389/SUM(totalme10_age!$B389:$K389)</f>
        <v>6.1098464866989506E-2</v>
      </c>
      <c r="N389">
        <f>totalme10_age!D389/SUM(totalme10_age!$B389:$K389)</f>
        <v>0.17010152766784714</v>
      </c>
      <c r="O389">
        <f>totalme10_age!E389/SUM(totalme10_age!$B389:$K389)</f>
        <v>3.2613653217116949E-2</v>
      </c>
      <c r="P389">
        <f>totalme10_age!F389/SUM(totalme10_age!$B389:$K389)</f>
        <v>0.14823787606294517</v>
      </c>
      <c r="Q389">
        <f>totalme10_age!G389/SUM(totalme10_age!$B389:$K389)</f>
        <v>8.3791370561722575E-2</v>
      </c>
      <c r="R389">
        <f>totalme10_age!H389/SUM(totalme10_age!$B389:$K389)</f>
        <v>6.0070593979369417E-2</v>
      </c>
      <c r="S389">
        <f>totalme10_age!I389/SUM(totalme10_age!$B389:$K389)</f>
        <v>5.2584494772883544E-2</v>
      </c>
      <c r="T389">
        <f>totalme10_age!J389/SUM(totalme10_age!$B389:$K389)</f>
        <v>7.814430501284865E-2</v>
      </c>
      <c r="U389">
        <f>totalme10_age!K389/SUM(totalme10_age!$B389:$K389)</f>
        <v>5.2713388614677947E-2</v>
      </c>
      <c r="V389">
        <f>n10_age!$B388/SUM(n10_age!$B388:$K388)</f>
        <v>3.5836909871244632E-2</v>
      </c>
      <c r="W389">
        <f>n10_age!$B388/SUM(n10_age!$B388:$K388)</f>
        <v>3.5836909871244632E-2</v>
      </c>
      <c r="X389">
        <f>n10_age!$B388/SUM(n10_age!$B388:$K388)</f>
        <v>3.5836909871244632E-2</v>
      </c>
      <c r="Y389">
        <f>n10_age!$B388/SUM(n10_age!$B388:$K388)</f>
        <v>3.5836909871244632E-2</v>
      </c>
      <c r="Z389">
        <f>n10_age!$B388/SUM(n10_age!$B388:$K388)</f>
        <v>3.5836909871244632E-2</v>
      </c>
      <c r="AA389">
        <f>n10_age!$B388/SUM(n10_age!$B388:$K388)</f>
        <v>3.5836909871244632E-2</v>
      </c>
      <c r="AB389">
        <f>n10_age!$B388/SUM(n10_age!$B388:$K388)</f>
        <v>3.5836909871244632E-2</v>
      </c>
      <c r="AC389">
        <f>n10_age!$B388/SUM(n10_age!$B388:$K388)</f>
        <v>3.5836909871244632E-2</v>
      </c>
      <c r="AD389">
        <f>n10_age!$B388/SUM(n10_age!$B388:$K388)</f>
        <v>3.5836909871244632E-2</v>
      </c>
      <c r="AE389">
        <f>n10_age!$B388/SUM(n10_age!$B388:$K388)</f>
        <v>3.5836909871244632E-2</v>
      </c>
      <c r="AG389" s="6">
        <f t="shared" si="18"/>
        <v>0.40880168325131994</v>
      </c>
      <c r="AH389">
        <f t="shared" si="19"/>
        <v>0.15072498507976395</v>
      </c>
      <c r="AI389">
        <f t="shared" si="20"/>
        <v>0.42058588650999995</v>
      </c>
    </row>
    <row r="390" spans="1:35" x14ac:dyDescent="0.2">
      <c r="A390" s="1">
        <v>38808</v>
      </c>
      <c r="B390">
        <v>0.36888467429999999</v>
      </c>
      <c r="C390">
        <v>0.38874809380000003</v>
      </c>
      <c r="D390">
        <v>0.43020909829999998</v>
      </c>
      <c r="E390">
        <v>0.45830694830000002</v>
      </c>
      <c r="F390">
        <v>0.3974758739</v>
      </c>
      <c r="G390">
        <v>0.41124343289999998</v>
      </c>
      <c r="H390">
        <v>0.35647532739999999</v>
      </c>
      <c r="I390">
        <v>0.3403977306</v>
      </c>
      <c r="J390">
        <v>0.49020004109999998</v>
      </c>
      <c r="K390">
        <v>0.39934298150000003</v>
      </c>
      <c r="L390">
        <f>totalme10_age!B390/SUM(totalme10_age!$B390:$K390)</f>
        <v>0.25859255342168547</v>
      </c>
      <c r="M390">
        <f>totalme10_age!C390/SUM(totalme10_age!$B390:$K390)</f>
        <v>6.3069990686110966E-2</v>
      </c>
      <c r="N390">
        <f>totalme10_age!D390/SUM(totalme10_age!$B390:$K390)</f>
        <v>0.16604351437329362</v>
      </c>
      <c r="O390">
        <f>totalme10_age!E390/SUM(totalme10_age!$B390:$K390)</f>
        <v>3.3620661302089697E-2</v>
      </c>
      <c r="P390">
        <f>totalme10_age!F390/SUM(totalme10_age!$B390:$K390)</f>
        <v>0.14644631645833037</v>
      </c>
      <c r="Q390">
        <f>totalme10_age!G390/SUM(totalme10_age!$B390:$K390)</f>
        <v>8.5955483733919619E-2</v>
      </c>
      <c r="R390">
        <f>totalme10_age!H390/SUM(totalme10_age!$B390:$K390)</f>
        <v>6.2277969674368522E-2</v>
      </c>
      <c r="S390">
        <f>totalme10_age!I390/SUM(totalme10_age!$B390:$K390)</f>
        <v>5.2393489547526644E-2</v>
      </c>
      <c r="T390">
        <f>totalme10_age!J390/SUM(totalme10_age!$B390:$K390)</f>
        <v>8.2908254296817002E-2</v>
      </c>
      <c r="U390">
        <f>totalme10_age!K390/SUM(totalme10_age!$B390:$K390)</f>
        <v>4.869176650585811E-2</v>
      </c>
      <c r="V390">
        <f>n10_age!$B389/SUM(n10_age!$B389:$K389)</f>
        <v>3.5238504512247526E-2</v>
      </c>
      <c r="W390">
        <f>n10_age!$B389/SUM(n10_age!$B389:$K389)</f>
        <v>3.5238504512247526E-2</v>
      </c>
      <c r="X390">
        <f>n10_age!$B389/SUM(n10_age!$B389:$K389)</f>
        <v>3.5238504512247526E-2</v>
      </c>
      <c r="Y390">
        <f>n10_age!$B389/SUM(n10_age!$B389:$K389)</f>
        <v>3.5238504512247526E-2</v>
      </c>
      <c r="Z390">
        <f>n10_age!$B389/SUM(n10_age!$B389:$K389)</f>
        <v>3.5238504512247526E-2</v>
      </c>
      <c r="AA390">
        <f>n10_age!$B389/SUM(n10_age!$B389:$K389)</f>
        <v>3.5238504512247526E-2</v>
      </c>
      <c r="AB390">
        <f>n10_age!$B389/SUM(n10_age!$B389:$K389)</f>
        <v>3.5238504512247526E-2</v>
      </c>
      <c r="AC390">
        <f>n10_age!$B389/SUM(n10_age!$B389:$K389)</f>
        <v>3.5238504512247526E-2</v>
      </c>
      <c r="AD390">
        <f>n10_age!$B389/SUM(n10_age!$B389:$K389)</f>
        <v>3.5238504512247526E-2</v>
      </c>
      <c r="AE390">
        <f>n10_age!$B389/SUM(n10_age!$B389:$K389)</f>
        <v>3.5238504512247526E-2</v>
      </c>
      <c r="AG390" s="6">
        <f t="shared" si="18"/>
        <v>0.40043021704433845</v>
      </c>
      <c r="AH390">
        <f t="shared" si="19"/>
        <v>0.14240881159097549</v>
      </c>
      <c r="AI390">
        <f t="shared" si="20"/>
        <v>0.40412842021000001</v>
      </c>
    </row>
    <row r="391" spans="1:35" x14ac:dyDescent="0.2">
      <c r="A391" s="1">
        <v>38838</v>
      </c>
      <c r="B391">
        <v>0.3625458688</v>
      </c>
      <c r="C391">
        <v>0.37947312049999998</v>
      </c>
      <c r="D391">
        <v>0.42192272040000001</v>
      </c>
      <c r="E391">
        <v>0.45947776639999999</v>
      </c>
      <c r="F391">
        <v>0.4009859207</v>
      </c>
      <c r="G391">
        <v>0.38289460489999999</v>
      </c>
      <c r="H391">
        <v>0.37214634079999998</v>
      </c>
      <c r="I391">
        <v>0.33650293279999999</v>
      </c>
      <c r="J391">
        <v>0.46970714060000002</v>
      </c>
      <c r="K391">
        <v>0.4074805561</v>
      </c>
      <c r="L391">
        <f>totalme10_age!B391/SUM(totalme10_age!$B391:$K391)</f>
        <v>0.26109219711449511</v>
      </c>
      <c r="M391">
        <f>totalme10_age!C391/SUM(totalme10_age!$B391:$K391)</f>
        <v>6.4155856613843779E-2</v>
      </c>
      <c r="N391">
        <f>totalme10_age!D391/SUM(totalme10_age!$B391:$K391)</f>
        <v>0.16764413808757014</v>
      </c>
      <c r="O391">
        <f>totalme10_age!E391/SUM(totalme10_age!$B391:$K391)</f>
        <v>3.5492527679630327E-2</v>
      </c>
      <c r="P391">
        <f>totalme10_age!F391/SUM(totalme10_age!$B391:$K391)</f>
        <v>0.14152014409921784</v>
      </c>
      <c r="Q391">
        <f>totalme10_age!G391/SUM(totalme10_age!$B391:$K391)</f>
        <v>8.7691625412614077E-2</v>
      </c>
      <c r="R391">
        <f>totalme10_age!H391/SUM(totalme10_age!$B391:$K391)</f>
        <v>5.7394149906684608E-2</v>
      </c>
      <c r="S391">
        <f>totalme10_age!I391/SUM(totalme10_age!$B391:$K391)</f>
        <v>5.4812162221432807E-2</v>
      </c>
      <c r="T391">
        <f>totalme10_age!J391/SUM(totalme10_age!$B391:$K391)</f>
        <v>8.5113734889491033E-2</v>
      </c>
      <c r="U391">
        <f>totalme10_age!K391/SUM(totalme10_age!$B391:$K391)</f>
        <v>4.5083463975020291E-2</v>
      </c>
      <c r="V391">
        <f>n10_age!$B390/SUM(n10_age!$B390:$K390)</f>
        <v>3.523093447905478E-2</v>
      </c>
      <c r="W391">
        <f>n10_age!$B390/SUM(n10_age!$B390:$K390)</f>
        <v>3.523093447905478E-2</v>
      </c>
      <c r="X391">
        <f>n10_age!$B390/SUM(n10_age!$B390:$K390)</f>
        <v>3.523093447905478E-2</v>
      </c>
      <c r="Y391">
        <f>n10_age!$B390/SUM(n10_age!$B390:$K390)</f>
        <v>3.523093447905478E-2</v>
      </c>
      <c r="Z391">
        <f>n10_age!$B390/SUM(n10_age!$B390:$K390)</f>
        <v>3.523093447905478E-2</v>
      </c>
      <c r="AA391">
        <f>n10_age!$B390/SUM(n10_age!$B390:$K390)</f>
        <v>3.523093447905478E-2</v>
      </c>
      <c r="AB391">
        <f>n10_age!$B390/SUM(n10_age!$B390:$K390)</f>
        <v>3.523093447905478E-2</v>
      </c>
      <c r="AC391">
        <f>n10_age!$B390/SUM(n10_age!$B390:$K390)</f>
        <v>3.523093447905478E-2</v>
      </c>
      <c r="AD391">
        <f>n10_age!$B390/SUM(n10_age!$B390:$K390)</f>
        <v>3.523093447905478E-2</v>
      </c>
      <c r="AE391">
        <f>n10_age!$B390/SUM(n10_age!$B390:$K390)</f>
        <v>3.523093447905478E-2</v>
      </c>
      <c r="AG391" s="6">
        <f t="shared" si="18"/>
        <v>0.39452109445905786</v>
      </c>
      <c r="AH391">
        <f t="shared" si="19"/>
        <v>0.1406819470264232</v>
      </c>
      <c r="AI391">
        <f t="shared" si="20"/>
        <v>0.39931369720000004</v>
      </c>
    </row>
    <row r="392" spans="1:35" x14ac:dyDescent="0.2">
      <c r="A392" s="1">
        <v>38869</v>
      </c>
      <c r="B392">
        <v>0.35216963489999997</v>
      </c>
      <c r="C392">
        <v>0.39144748820000003</v>
      </c>
      <c r="D392">
        <v>0.43585213080000001</v>
      </c>
      <c r="E392">
        <v>0.4613980775</v>
      </c>
      <c r="F392">
        <v>0.41996687900000002</v>
      </c>
      <c r="G392">
        <v>0.39589020339999997</v>
      </c>
      <c r="H392">
        <v>0.38989376809999998</v>
      </c>
      <c r="I392">
        <v>0.33887238660000002</v>
      </c>
      <c r="J392">
        <v>0.49568262839999999</v>
      </c>
      <c r="K392">
        <v>0.41429363920000001</v>
      </c>
      <c r="L392">
        <f>totalme10_age!B392/SUM(totalme10_age!$B392:$K392)</f>
        <v>0.26558347614447786</v>
      </c>
      <c r="M392">
        <f>totalme10_age!C392/SUM(totalme10_age!$B392:$K392)</f>
        <v>6.3892214798948119E-2</v>
      </c>
      <c r="N392">
        <f>totalme10_age!D392/SUM(totalme10_age!$B392:$K392)</f>
        <v>0.16728099094130541</v>
      </c>
      <c r="O392">
        <f>totalme10_age!E392/SUM(totalme10_age!$B392:$K392)</f>
        <v>4.0284489828810312E-2</v>
      </c>
      <c r="P392">
        <f>totalme10_age!F392/SUM(totalme10_age!$B392:$K392)</f>
        <v>0.13426093916187026</v>
      </c>
      <c r="Q392">
        <f>totalme10_age!G392/SUM(totalme10_age!$B392:$K392)</f>
        <v>8.7050502028177726E-2</v>
      </c>
      <c r="R392">
        <f>totalme10_age!H392/SUM(totalme10_age!$B392:$K392)</f>
        <v>5.5355857104643212E-2</v>
      </c>
      <c r="S392">
        <f>totalme10_age!I392/SUM(totalme10_age!$B392:$K392)</f>
        <v>5.6384909825099076E-2</v>
      </c>
      <c r="T392">
        <f>totalme10_age!J392/SUM(totalme10_age!$B392:$K392)</f>
        <v>8.2536279087252432E-2</v>
      </c>
      <c r="U392">
        <f>totalme10_age!K392/SUM(totalme10_age!$B392:$K392)</f>
        <v>4.7370341079415616E-2</v>
      </c>
      <c r="V392">
        <f>n10_age!$B391/SUM(n10_age!$B391:$K391)</f>
        <v>3.523093447905478E-2</v>
      </c>
      <c r="W392">
        <f>n10_age!$B391/SUM(n10_age!$B391:$K391)</f>
        <v>3.523093447905478E-2</v>
      </c>
      <c r="X392">
        <f>n10_age!$B391/SUM(n10_age!$B391:$K391)</f>
        <v>3.523093447905478E-2</v>
      </c>
      <c r="Y392">
        <f>n10_age!$B391/SUM(n10_age!$B391:$K391)</f>
        <v>3.523093447905478E-2</v>
      </c>
      <c r="Z392">
        <f>n10_age!$B391/SUM(n10_age!$B391:$K391)</f>
        <v>3.523093447905478E-2</v>
      </c>
      <c r="AA392">
        <f>n10_age!$B391/SUM(n10_age!$B391:$K391)</f>
        <v>3.523093447905478E-2</v>
      </c>
      <c r="AB392">
        <f>n10_age!$B391/SUM(n10_age!$B391:$K391)</f>
        <v>3.523093447905478E-2</v>
      </c>
      <c r="AC392">
        <f>n10_age!$B391/SUM(n10_age!$B391:$K391)</f>
        <v>3.523093447905478E-2</v>
      </c>
      <c r="AD392">
        <f>n10_age!$B391/SUM(n10_age!$B391:$K391)</f>
        <v>3.523093447905478E-2</v>
      </c>
      <c r="AE392">
        <f>n10_age!$B391/SUM(n10_age!$B391:$K391)</f>
        <v>3.523093447905478E-2</v>
      </c>
      <c r="AG392" s="6">
        <f t="shared" si="18"/>
        <v>0.40211265730332169</v>
      </c>
      <c r="AH392">
        <f t="shared" si="19"/>
        <v>0.14428712376378089</v>
      </c>
      <c r="AI392">
        <f t="shared" si="20"/>
        <v>0.40954668361000002</v>
      </c>
    </row>
    <row r="393" spans="1:35" x14ac:dyDescent="0.2">
      <c r="A393" s="1">
        <v>38899</v>
      </c>
      <c r="B393">
        <v>0.36420658560000002</v>
      </c>
      <c r="C393">
        <v>0.47314244249999998</v>
      </c>
      <c r="D393">
        <v>0.46029915030000002</v>
      </c>
      <c r="E393">
        <v>0.47823745810000001</v>
      </c>
      <c r="F393">
        <v>0.4309071518</v>
      </c>
      <c r="G393">
        <v>0.4051370882</v>
      </c>
      <c r="H393">
        <v>0.42343713430000002</v>
      </c>
      <c r="I393">
        <v>0.38245527159999998</v>
      </c>
      <c r="J393">
        <v>0.52338219320000001</v>
      </c>
      <c r="K393">
        <v>0.42732060379999998</v>
      </c>
      <c r="L393">
        <f>totalme10_age!B393/SUM(totalme10_age!$B393:$K393)</f>
        <v>0.26758703936125267</v>
      </c>
      <c r="M393">
        <f>totalme10_age!C393/SUM(totalme10_age!$B393:$K393)</f>
        <v>6.4287622102537814E-2</v>
      </c>
      <c r="N393">
        <f>totalme10_age!D393/SUM(totalme10_age!$B393:$K393)</f>
        <v>0.16512449791362205</v>
      </c>
      <c r="O393">
        <f>totalme10_age!E393/SUM(totalme10_age!$B393:$K393)</f>
        <v>4.0033141550277929E-2</v>
      </c>
      <c r="P393">
        <f>totalme10_age!F393/SUM(totalme10_age!$B393:$K393)</f>
        <v>0.13719486399017727</v>
      </c>
      <c r="Q393">
        <f>totalme10_age!G393/SUM(totalme10_age!$B393:$K393)</f>
        <v>8.8370296082495553E-2</v>
      </c>
      <c r="R393">
        <f>totalme10_age!H393/SUM(totalme10_age!$B393:$K393)</f>
        <v>5.3990850707877402E-2</v>
      </c>
      <c r="S393">
        <f>totalme10_age!I393/SUM(totalme10_age!$B393:$K393)</f>
        <v>5.5044558702772792E-2</v>
      </c>
      <c r="T393">
        <f>totalme10_age!J393/SUM(totalme10_age!$B393:$K393)</f>
        <v>8.0768728466047823E-2</v>
      </c>
      <c r="U393">
        <f>totalme10_age!K393/SUM(totalme10_age!$B393:$K393)</f>
        <v>4.7598401122938713E-2</v>
      </c>
      <c r="V393">
        <f>n10_age!$B392/SUM(n10_age!$B392:$K392)</f>
        <v>3.5215804165771955E-2</v>
      </c>
      <c r="W393">
        <f>n10_age!$B392/SUM(n10_age!$B392:$K392)</f>
        <v>3.5215804165771955E-2</v>
      </c>
      <c r="X393">
        <f>n10_age!$B392/SUM(n10_age!$B392:$K392)</f>
        <v>3.5215804165771955E-2</v>
      </c>
      <c r="Y393">
        <f>n10_age!$B392/SUM(n10_age!$B392:$K392)</f>
        <v>3.5215804165771955E-2</v>
      </c>
      <c r="Z393">
        <f>n10_age!$B392/SUM(n10_age!$B392:$K392)</f>
        <v>3.5215804165771955E-2</v>
      </c>
      <c r="AA393">
        <f>n10_age!$B392/SUM(n10_age!$B392:$K392)</f>
        <v>3.5215804165771955E-2</v>
      </c>
      <c r="AB393">
        <f>n10_age!$B392/SUM(n10_age!$B392:$K392)</f>
        <v>3.5215804165771955E-2</v>
      </c>
      <c r="AC393">
        <f>n10_age!$B392/SUM(n10_age!$B392:$K392)</f>
        <v>3.5215804165771955E-2</v>
      </c>
      <c r="AD393">
        <f>n10_age!$B392/SUM(n10_age!$B392:$K392)</f>
        <v>3.5215804165771955E-2</v>
      </c>
      <c r="AE393">
        <f>n10_age!$B392/SUM(n10_age!$B392:$K392)</f>
        <v>3.5215804165771955E-2</v>
      </c>
      <c r="AG393" s="6">
        <f t="shared" si="18"/>
        <v>0.42447301546587091</v>
      </c>
      <c r="AH393">
        <f t="shared" si="19"/>
        <v>0.15384112368941377</v>
      </c>
      <c r="AI393">
        <f t="shared" si="20"/>
        <v>0.43685250794000002</v>
      </c>
    </row>
    <row r="394" spans="1:35" x14ac:dyDescent="0.2">
      <c r="A394" s="1">
        <v>38930</v>
      </c>
      <c r="B394">
        <v>0.35568832109999998</v>
      </c>
      <c r="C394">
        <v>0.46492440779999999</v>
      </c>
      <c r="D394">
        <v>0.46193571630000002</v>
      </c>
      <c r="E394">
        <v>0.46701451059999999</v>
      </c>
      <c r="F394">
        <v>0.42874973560000001</v>
      </c>
      <c r="G394">
        <v>0.4199529582</v>
      </c>
      <c r="H394">
        <v>0.43502407139999999</v>
      </c>
      <c r="I394">
        <v>0.39864216940000002</v>
      </c>
      <c r="J394">
        <v>0.53381651630000004</v>
      </c>
      <c r="K394">
        <v>0.43795970200000001</v>
      </c>
      <c r="L394">
        <f>totalme10_age!B394/SUM(totalme10_age!$B394:$K394)</f>
        <v>0.2753377107614553</v>
      </c>
      <c r="M394">
        <f>totalme10_age!C394/SUM(totalme10_age!$B394:$K394)</f>
        <v>6.5618349425303868E-2</v>
      </c>
      <c r="N394">
        <f>totalme10_age!D394/SUM(totalme10_age!$B394:$K394)</f>
        <v>0.16565216319292436</v>
      </c>
      <c r="O394">
        <f>totalme10_age!E394/SUM(totalme10_age!$B394:$K394)</f>
        <v>4.1465738063024872E-2</v>
      </c>
      <c r="P394">
        <f>totalme10_age!F394/SUM(totalme10_age!$B394:$K394)</f>
        <v>0.13806552882799877</v>
      </c>
      <c r="Q394">
        <f>totalme10_age!G394/SUM(totalme10_age!$B394:$K394)</f>
        <v>8.4868257481896331E-2</v>
      </c>
      <c r="R394">
        <f>totalme10_age!H394/SUM(totalme10_age!$B394:$K394)</f>
        <v>5.2062076278265902E-2</v>
      </c>
      <c r="S394">
        <f>totalme10_age!I394/SUM(totalme10_age!$B394:$K394)</f>
        <v>5.359346506866311E-2</v>
      </c>
      <c r="T394">
        <f>totalme10_age!J394/SUM(totalme10_age!$B394:$K394)</f>
        <v>7.7810566187626176E-2</v>
      </c>
      <c r="U394">
        <f>totalme10_age!K394/SUM(totalme10_age!$B394:$K394)</f>
        <v>4.5526144712841304E-2</v>
      </c>
      <c r="V394">
        <f>n10_age!$B393/SUM(n10_age!$B393:$K393)</f>
        <v>3.5276403527640353E-2</v>
      </c>
      <c r="W394">
        <f>n10_age!$B393/SUM(n10_age!$B393:$K393)</f>
        <v>3.5276403527640353E-2</v>
      </c>
      <c r="X394">
        <f>n10_age!$B393/SUM(n10_age!$B393:$K393)</f>
        <v>3.5276403527640353E-2</v>
      </c>
      <c r="Y394">
        <f>n10_age!$B393/SUM(n10_age!$B393:$K393)</f>
        <v>3.5276403527640353E-2</v>
      </c>
      <c r="Z394">
        <f>n10_age!$B393/SUM(n10_age!$B393:$K393)</f>
        <v>3.5276403527640353E-2</v>
      </c>
      <c r="AA394">
        <f>n10_age!$B393/SUM(n10_age!$B393:$K393)</f>
        <v>3.5276403527640353E-2</v>
      </c>
      <c r="AB394">
        <f>n10_age!$B393/SUM(n10_age!$B393:$K393)</f>
        <v>3.5276403527640353E-2</v>
      </c>
      <c r="AC394">
        <f>n10_age!$B393/SUM(n10_age!$B393:$K393)</f>
        <v>3.5276403527640353E-2</v>
      </c>
      <c r="AD394">
        <f>n10_age!$B393/SUM(n10_age!$B393:$K393)</f>
        <v>3.5276403527640353E-2</v>
      </c>
      <c r="AE394">
        <f>n10_age!$B393/SUM(n10_age!$B393:$K393)</f>
        <v>3.5276403527640353E-2</v>
      </c>
      <c r="AG394" s="6">
        <f t="shared" si="18"/>
        <v>0.42465202083424958</v>
      </c>
      <c r="AH394">
        <f t="shared" si="19"/>
        <v>0.15534698426044311</v>
      </c>
      <c r="AI394">
        <f t="shared" si="20"/>
        <v>0.44037081087000002</v>
      </c>
    </row>
    <row r="395" spans="1:35" x14ac:dyDescent="0.2">
      <c r="A395" s="1">
        <v>38961</v>
      </c>
      <c r="B395">
        <v>0.36294796219999997</v>
      </c>
      <c r="C395">
        <v>0.46604396840000001</v>
      </c>
      <c r="D395">
        <v>0.45410010080000002</v>
      </c>
      <c r="E395">
        <v>0.47166654609999997</v>
      </c>
      <c r="F395">
        <v>0.42033395060000001</v>
      </c>
      <c r="G395">
        <v>0.40075720320000002</v>
      </c>
      <c r="H395">
        <v>0.42540427130000003</v>
      </c>
      <c r="I395">
        <v>0.3898008187</v>
      </c>
      <c r="J395">
        <v>0.52140353530000005</v>
      </c>
      <c r="K395">
        <v>0.42941349029999998</v>
      </c>
      <c r="L395">
        <f>totalme10_age!B395/SUM(totalme10_age!$B395:$K395)</f>
        <v>0.27362299276974866</v>
      </c>
      <c r="M395">
        <f>totalme10_age!C395/SUM(totalme10_age!$B395:$K395)</f>
        <v>6.4590083619850649E-2</v>
      </c>
      <c r="N395">
        <f>totalme10_age!D395/SUM(totalme10_age!$B395:$K395)</f>
        <v>0.16505895088611613</v>
      </c>
      <c r="O395">
        <f>totalme10_age!E395/SUM(totalme10_age!$B395:$K395)</f>
        <v>4.026722565897381E-2</v>
      </c>
      <c r="P395">
        <f>totalme10_age!F395/SUM(totalme10_age!$B395:$K395)</f>
        <v>0.1390084773657306</v>
      </c>
      <c r="Q395">
        <f>totalme10_age!G395/SUM(totalme10_age!$B395:$K395)</f>
        <v>8.4965032596666323E-2</v>
      </c>
      <c r="R395">
        <f>totalme10_age!H395/SUM(totalme10_age!$B395:$K395)</f>
        <v>5.3406088137947762E-2</v>
      </c>
      <c r="S395">
        <f>totalme10_age!I395/SUM(totalme10_age!$B395:$K395)</f>
        <v>5.2911845381969039E-2</v>
      </c>
      <c r="T395">
        <f>totalme10_age!J395/SUM(totalme10_age!$B395:$K395)</f>
        <v>7.8051040317074022E-2</v>
      </c>
      <c r="U395">
        <f>totalme10_age!K395/SUM(totalme10_age!$B395:$K395)</f>
        <v>4.8118263265923007E-2</v>
      </c>
      <c r="V395">
        <f>n10_age!$B394/SUM(n10_age!$B394:$K394)</f>
        <v>3.4883720930232558E-2</v>
      </c>
      <c r="W395">
        <f>n10_age!$B394/SUM(n10_age!$B394:$K394)</f>
        <v>3.4883720930232558E-2</v>
      </c>
      <c r="X395">
        <f>n10_age!$B394/SUM(n10_age!$B394:$K394)</f>
        <v>3.4883720930232558E-2</v>
      </c>
      <c r="Y395">
        <f>n10_age!$B394/SUM(n10_age!$B394:$K394)</f>
        <v>3.4883720930232558E-2</v>
      </c>
      <c r="Z395">
        <f>n10_age!$B394/SUM(n10_age!$B394:$K394)</f>
        <v>3.4883720930232558E-2</v>
      </c>
      <c r="AA395">
        <f>n10_age!$B394/SUM(n10_age!$B394:$K394)</f>
        <v>3.4883720930232558E-2</v>
      </c>
      <c r="AB395">
        <f>n10_age!$B394/SUM(n10_age!$B394:$K394)</f>
        <v>3.4883720930232558E-2</v>
      </c>
      <c r="AC395">
        <f>n10_age!$B394/SUM(n10_age!$B394:$K394)</f>
        <v>3.4883720930232558E-2</v>
      </c>
      <c r="AD395">
        <f>n10_age!$B394/SUM(n10_age!$B394:$K394)</f>
        <v>3.4883720930232558E-2</v>
      </c>
      <c r="AE395">
        <f>n10_age!$B394/SUM(n10_age!$B394:$K394)</f>
        <v>3.4883720930232558E-2</v>
      </c>
      <c r="AG395" s="6">
        <f t="shared" si="18"/>
        <v>0.42054202568800486</v>
      </c>
      <c r="AH395">
        <f t="shared" si="19"/>
        <v>0.15146064582209301</v>
      </c>
      <c r="AI395">
        <f t="shared" si="20"/>
        <v>0.43418718469000001</v>
      </c>
    </row>
    <row r="396" spans="1:35" x14ac:dyDescent="0.2">
      <c r="A396" s="1">
        <v>38991</v>
      </c>
      <c r="B396">
        <v>0.36115449960000001</v>
      </c>
      <c r="C396">
        <v>0.46216845519999999</v>
      </c>
      <c r="D396">
        <v>0.43875622009999998</v>
      </c>
      <c r="E396">
        <v>0.45528928060000001</v>
      </c>
      <c r="F396">
        <v>0.41023519120000002</v>
      </c>
      <c r="G396">
        <v>0.4027577685</v>
      </c>
      <c r="H396">
        <v>0.41031419139999997</v>
      </c>
      <c r="I396">
        <v>0.39026287230000001</v>
      </c>
      <c r="J396">
        <v>0.52295119069999996</v>
      </c>
      <c r="K396">
        <v>0.42288627249999999</v>
      </c>
      <c r="L396">
        <f>totalme10_age!B396/SUM(totalme10_age!$B396:$K396)</f>
        <v>0.26993788828721849</v>
      </c>
      <c r="M396">
        <f>totalme10_age!C396/SUM(totalme10_age!$B396:$K396)</f>
        <v>6.4185634718116807E-2</v>
      </c>
      <c r="N396">
        <f>totalme10_age!D396/SUM(totalme10_age!$B396:$K396)</f>
        <v>0.16593831101605394</v>
      </c>
      <c r="O396">
        <f>totalme10_age!E396/SUM(totalme10_age!$B396:$K396)</f>
        <v>4.1602365552930086E-2</v>
      </c>
      <c r="P396">
        <f>totalme10_age!F396/SUM(totalme10_age!$B396:$K396)</f>
        <v>0.14023456734981796</v>
      </c>
      <c r="Q396">
        <f>totalme10_age!G396/SUM(totalme10_age!$B396:$K396)</f>
        <v>8.860713604947168E-2</v>
      </c>
      <c r="R396">
        <f>totalme10_age!H396/SUM(totalme10_age!$B396:$K396)</f>
        <v>5.146531468417178E-2</v>
      </c>
      <c r="S396">
        <f>totalme10_age!I396/SUM(totalme10_age!$B396:$K396)</f>
        <v>5.3185625559303916E-2</v>
      </c>
      <c r="T396">
        <f>totalme10_age!J396/SUM(totalme10_age!$B396:$K396)</f>
        <v>7.800635911007496E-2</v>
      </c>
      <c r="U396">
        <f>totalme10_age!K396/SUM(totalme10_age!$B396:$K396)</f>
        <v>4.6836797672840387E-2</v>
      </c>
      <c r="V396">
        <f>n10_age!$B395/SUM(n10_age!$B395:$K395)</f>
        <v>3.4883720930232558E-2</v>
      </c>
      <c r="W396">
        <f>n10_age!$B395/SUM(n10_age!$B395:$K395)</f>
        <v>3.4883720930232558E-2</v>
      </c>
      <c r="X396">
        <f>n10_age!$B395/SUM(n10_age!$B395:$K395)</f>
        <v>3.4883720930232558E-2</v>
      </c>
      <c r="Y396">
        <f>n10_age!$B395/SUM(n10_age!$B395:$K395)</f>
        <v>3.4883720930232558E-2</v>
      </c>
      <c r="Z396">
        <f>n10_age!$B395/SUM(n10_age!$B395:$K395)</f>
        <v>3.4883720930232558E-2</v>
      </c>
      <c r="AA396">
        <f>n10_age!$B395/SUM(n10_age!$B395:$K395)</f>
        <v>3.4883720930232558E-2</v>
      </c>
      <c r="AB396">
        <f>n10_age!$B395/SUM(n10_age!$B395:$K395)</f>
        <v>3.4883720930232558E-2</v>
      </c>
      <c r="AC396">
        <f>n10_age!$B395/SUM(n10_age!$B395:$K395)</f>
        <v>3.4883720930232558E-2</v>
      </c>
      <c r="AD396">
        <f>n10_age!$B395/SUM(n10_age!$B395:$K395)</f>
        <v>3.4883720930232558E-2</v>
      </c>
      <c r="AE396">
        <f>n10_age!$B395/SUM(n10_age!$B395:$K395)</f>
        <v>3.4883720930232558E-2</v>
      </c>
      <c r="AG396" s="6">
        <f t="shared" si="18"/>
        <v>0.41459128388236977</v>
      </c>
      <c r="AH396">
        <f t="shared" si="19"/>
        <v>0.14918985844534882</v>
      </c>
      <c r="AI396">
        <f t="shared" si="20"/>
        <v>0.42767759421000007</v>
      </c>
    </row>
    <row r="397" spans="1:35" x14ac:dyDescent="0.2">
      <c r="A397" s="1">
        <v>39022</v>
      </c>
      <c r="B397">
        <v>0.35381804649999998</v>
      </c>
      <c r="C397">
        <v>0.44397445499999999</v>
      </c>
      <c r="D397">
        <v>0.4259266665</v>
      </c>
      <c r="E397">
        <v>0.43212350989999998</v>
      </c>
      <c r="F397">
        <v>0.4037054806</v>
      </c>
      <c r="G397">
        <v>0.3922123495</v>
      </c>
      <c r="H397">
        <v>0.39162539149999998</v>
      </c>
      <c r="I397">
        <v>0.39547395860000001</v>
      </c>
      <c r="J397">
        <v>0.51348309029999994</v>
      </c>
      <c r="K397">
        <v>0.48837120499999997</v>
      </c>
      <c r="L397">
        <f>totalme10_age!B397/SUM(totalme10_age!$B397:$K397)</f>
        <v>0.26628606890254319</v>
      </c>
      <c r="M397">
        <f>totalme10_age!C397/SUM(totalme10_age!$B397:$K397)</f>
        <v>6.463053994337363E-2</v>
      </c>
      <c r="N397">
        <f>totalme10_age!D397/SUM(totalme10_age!$B397:$K397)</f>
        <v>0.16505787706135264</v>
      </c>
      <c r="O397">
        <f>totalme10_age!E397/SUM(totalme10_age!$B397:$K397)</f>
        <v>4.311159519463769E-2</v>
      </c>
      <c r="P397">
        <f>totalme10_age!F397/SUM(totalme10_age!$B397:$K397)</f>
        <v>0.14079385993377472</v>
      </c>
      <c r="Q397">
        <f>totalme10_age!G397/SUM(totalme10_age!$B397:$K397)</f>
        <v>8.718336141818965E-2</v>
      </c>
      <c r="R397">
        <f>totalme10_age!H397/SUM(totalme10_age!$B397:$K397)</f>
        <v>5.436971257119922E-2</v>
      </c>
      <c r="S397">
        <f>totalme10_age!I397/SUM(totalme10_age!$B397:$K397)</f>
        <v>5.7027860774871243E-2</v>
      </c>
      <c r="T397">
        <f>totalme10_age!J397/SUM(totalme10_age!$B397:$K397)</f>
        <v>7.2459062397272733E-2</v>
      </c>
      <c r="U397">
        <f>totalme10_age!K397/SUM(totalme10_age!$B397:$K397)</f>
        <v>4.9080061802785256E-2</v>
      </c>
      <c r="V397">
        <f>n10_age!$B396/SUM(n10_age!$B396:$K396)</f>
        <v>3.4883720930232558E-2</v>
      </c>
      <c r="W397">
        <f>n10_age!$B396/SUM(n10_age!$B396:$K396)</f>
        <v>3.4883720930232558E-2</v>
      </c>
      <c r="X397">
        <f>n10_age!$B396/SUM(n10_age!$B396:$K396)</f>
        <v>3.4883720930232558E-2</v>
      </c>
      <c r="Y397">
        <f>n10_age!$B396/SUM(n10_age!$B396:$K396)</f>
        <v>3.4883720930232558E-2</v>
      </c>
      <c r="Z397">
        <f>n10_age!$B396/SUM(n10_age!$B396:$K396)</f>
        <v>3.4883720930232558E-2</v>
      </c>
      <c r="AA397">
        <f>n10_age!$B396/SUM(n10_age!$B396:$K396)</f>
        <v>3.4883720930232558E-2</v>
      </c>
      <c r="AB397">
        <f>n10_age!$B396/SUM(n10_age!$B396:$K396)</f>
        <v>3.4883720930232558E-2</v>
      </c>
      <c r="AC397">
        <f>n10_age!$B396/SUM(n10_age!$B396:$K396)</f>
        <v>3.4883720930232558E-2</v>
      </c>
      <c r="AD397">
        <f>n10_age!$B396/SUM(n10_age!$B396:$K396)</f>
        <v>3.4883720930232558E-2</v>
      </c>
      <c r="AE397">
        <f>n10_age!$B396/SUM(n10_age!$B396:$K396)</f>
        <v>3.4883720930232558E-2</v>
      </c>
      <c r="AG397" s="6">
        <f t="shared" si="18"/>
        <v>0.40789824058206942</v>
      </c>
      <c r="AH397">
        <f t="shared" si="19"/>
        <v>0.14793188907209304</v>
      </c>
      <c r="AI397">
        <f t="shared" si="20"/>
        <v>0.42407141533999992</v>
      </c>
    </row>
    <row r="398" spans="1:35" x14ac:dyDescent="0.2">
      <c r="A398" s="1">
        <v>39052</v>
      </c>
      <c r="B398">
        <v>0.34716031949999998</v>
      </c>
      <c r="C398">
        <v>0.4388369057</v>
      </c>
      <c r="D398">
        <v>0.42273564000000002</v>
      </c>
      <c r="E398">
        <v>0.46333823330000001</v>
      </c>
      <c r="F398">
        <v>0.4000780504</v>
      </c>
      <c r="G398">
        <v>0.37725390710000001</v>
      </c>
      <c r="H398">
        <v>0.37677563870000003</v>
      </c>
      <c r="I398">
        <v>0.39167380130000001</v>
      </c>
      <c r="J398">
        <v>0.49702696499999999</v>
      </c>
      <c r="K398">
        <v>0.47626201280000002</v>
      </c>
      <c r="L398">
        <f>totalme10_age!B398/SUM(totalme10_age!$B398:$K398)</f>
        <v>0.26686409764657704</v>
      </c>
      <c r="M398">
        <f>totalme10_age!C398/SUM(totalme10_age!$B398:$K398)</f>
        <v>6.4523026961216701E-2</v>
      </c>
      <c r="N398">
        <f>totalme10_age!D398/SUM(totalme10_age!$B398:$K398)</f>
        <v>0.16339257113932132</v>
      </c>
      <c r="O398">
        <f>totalme10_age!E398/SUM(totalme10_age!$B398:$K398)</f>
        <v>4.3434555111599396E-2</v>
      </c>
      <c r="P398">
        <f>totalme10_age!F398/SUM(totalme10_age!$B398:$K398)</f>
        <v>0.13784585611602398</v>
      </c>
      <c r="Q398">
        <f>totalme10_age!G398/SUM(totalme10_age!$B398:$K398)</f>
        <v>8.7305710743108306E-2</v>
      </c>
      <c r="R398">
        <f>totalme10_age!H398/SUM(totalme10_age!$B398:$K398)</f>
        <v>5.507785831457946E-2</v>
      </c>
      <c r="S398">
        <f>totalme10_age!I398/SUM(totalme10_age!$B398:$K398)</f>
        <v>6.5156274065812272E-2</v>
      </c>
      <c r="T398">
        <f>totalme10_age!J398/SUM(totalme10_age!$B398:$K398)</f>
        <v>6.4472274448637359E-2</v>
      </c>
      <c r="U398">
        <f>totalme10_age!K398/SUM(totalme10_age!$B398:$K398)</f>
        <v>5.1927775453124159E-2</v>
      </c>
      <c r="V398">
        <f>n10_age!$B397/SUM(n10_age!$B397:$K397)</f>
        <v>3.4713238464855543E-2</v>
      </c>
      <c r="W398">
        <f>n10_age!$B397/SUM(n10_age!$B397:$K397)</f>
        <v>3.4713238464855543E-2</v>
      </c>
      <c r="X398">
        <f>n10_age!$B397/SUM(n10_age!$B397:$K397)</f>
        <v>3.4713238464855543E-2</v>
      </c>
      <c r="Y398">
        <f>n10_age!$B397/SUM(n10_age!$B397:$K397)</f>
        <v>3.4713238464855543E-2</v>
      </c>
      <c r="Z398">
        <f>n10_age!$B397/SUM(n10_age!$B397:$K397)</f>
        <v>3.4713238464855543E-2</v>
      </c>
      <c r="AA398">
        <f>n10_age!$B397/SUM(n10_age!$B397:$K397)</f>
        <v>3.4713238464855543E-2</v>
      </c>
      <c r="AB398">
        <f>n10_age!$B397/SUM(n10_age!$B397:$K397)</f>
        <v>3.4713238464855543E-2</v>
      </c>
      <c r="AC398">
        <f>n10_age!$B397/SUM(n10_age!$B397:$K397)</f>
        <v>3.4713238464855543E-2</v>
      </c>
      <c r="AD398">
        <f>n10_age!$B397/SUM(n10_age!$B397:$K397)</f>
        <v>3.4713238464855543E-2</v>
      </c>
      <c r="AE398">
        <f>n10_age!$B397/SUM(n10_age!$B397:$K397)</f>
        <v>3.4713238464855543E-2</v>
      </c>
      <c r="AG398" s="6">
        <f t="shared" si="18"/>
        <v>0.401289672462117</v>
      </c>
      <c r="AH398">
        <f t="shared" si="19"/>
        <v>0.14548809341996555</v>
      </c>
      <c r="AI398">
        <f t="shared" si="20"/>
        <v>0.41911414738000002</v>
      </c>
    </row>
    <row r="399" spans="1:35" x14ac:dyDescent="0.2">
      <c r="A399" s="1">
        <v>39083</v>
      </c>
      <c r="B399">
        <v>0.34370594389999998</v>
      </c>
      <c r="C399">
        <v>0.43499131759999998</v>
      </c>
      <c r="D399">
        <v>0.41645164759999997</v>
      </c>
      <c r="E399">
        <v>0.4200304641</v>
      </c>
      <c r="F399">
        <v>0.38975803549999999</v>
      </c>
      <c r="G399">
        <v>0.37670619290000001</v>
      </c>
      <c r="H399">
        <v>0.37220478379999999</v>
      </c>
      <c r="I399">
        <v>0.40086730120000003</v>
      </c>
      <c r="J399">
        <v>0.4953047974</v>
      </c>
      <c r="K399">
        <v>0.45059483259999999</v>
      </c>
      <c r="L399">
        <f>totalme10_age!B399/SUM(totalme10_age!$B399:$K399)</f>
        <v>0.26822544050378655</v>
      </c>
      <c r="M399">
        <f>totalme10_age!C399/SUM(totalme10_age!$B399:$K399)</f>
        <v>6.4749360952201587E-2</v>
      </c>
      <c r="N399">
        <f>totalme10_age!D399/SUM(totalme10_age!$B399:$K399)</f>
        <v>0.16498914822620131</v>
      </c>
      <c r="O399">
        <f>totalme10_age!E399/SUM(totalme10_age!$B399:$K399)</f>
        <v>4.3175938876967024E-2</v>
      </c>
      <c r="P399">
        <f>totalme10_age!F399/SUM(totalme10_age!$B399:$K399)</f>
        <v>0.1354436024736303</v>
      </c>
      <c r="Q399">
        <f>totalme10_age!G399/SUM(totalme10_age!$B399:$K399)</f>
        <v>8.8093461447956239E-2</v>
      </c>
      <c r="R399">
        <f>totalme10_age!H399/SUM(totalme10_age!$B399:$K399)</f>
        <v>5.3860177474831968E-2</v>
      </c>
      <c r="S399">
        <f>totalme10_age!I399/SUM(totalme10_age!$B399:$K399)</f>
        <v>6.3798857383054214E-2</v>
      </c>
      <c r="T399">
        <f>totalme10_age!J399/SUM(totalme10_age!$B399:$K399)</f>
        <v>6.7330347874122454E-2</v>
      </c>
      <c r="U399">
        <f>totalme10_age!K399/SUM(totalme10_age!$B399:$K399)</f>
        <v>5.0333664787248378E-2</v>
      </c>
      <c r="V399">
        <f>n10_age!$B398/SUM(n10_age!$B398:$K398)</f>
        <v>3.4795763993948563E-2</v>
      </c>
      <c r="W399">
        <f>n10_age!$B398/SUM(n10_age!$B398:$K398)</f>
        <v>3.4795763993948563E-2</v>
      </c>
      <c r="X399">
        <f>n10_age!$B398/SUM(n10_age!$B398:$K398)</f>
        <v>3.4795763993948563E-2</v>
      </c>
      <c r="Y399">
        <f>n10_age!$B398/SUM(n10_age!$B398:$K398)</f>
        <v>3.4795763993948563E-2</v>
      </c>
      <c r="Z399">
        <f>n10_age!$B398/SUM(n10_age!$B398:$K398)</f>
        <v>3.4795763993948563E-2</v>
      </c>
      <c r="AA399">
        <f>n10_age!$B398/SUM(n10_age!$B398:$K398)</f>
        <v>3.4795763993948563E-2</v>
      </c>
      <c r="AB399">
        <f>n10_age!$B398/SUM(n10_age!$B398:$K398)</f>
        <v>3.4795763993948563E-2</v>
      </c>
      <c r="AC399">
        <f>n10_age!$B398/SUM(n10_age!$B398:$K398)</f>
        <v>3.4795763993948563E-2</v>
      </c>
      <c r="AD399">
        <f>n10_age!$B398/SUM(n10_age!$B398:$K398)</f>
        <v>3.4795763993948563E-2</v>
      </c>
      <c r="AE399">
        <f>n10_age!$B398/SUM(n10_age!$B398:$K398)</f>
        <v>3.4795763993948563E-2</v>
      </c>
      <c r="AG399" s="6">
        <f t="shared" si="18"/>
        <v>0.39482791026553538</v>
      </c>
      <c r="AH399">
        <f t="shared" si="19"/>
        <v>0.14268404278638425</v>
      </c>
      <c r="AI399">
        <f t="shared" si="20"/>
        <v>0.41006153165999998</v>
      </c>
    </row>
    <row r="400" spans="1:35" x14ac:dyDescent="0.2">
      <c r="A400" s="1">
        <v>39114</v>
      </c>
      <c r="B400">
        <v>0.34151896710000001</v>
      </c>
      <c r="C400">
        <v>0.43119654460000001</v>
      </c>
      <c r="D400">
        <v>0.41443610669999997</v>
      </c>
      <c r="E400">
        <v>0.41381732290000001</v>
      </c>
      <c r="F400">
        <v>0.36715813269999997</v>
      </c>
      <c r="G400">
        <v>0.3745865813</v>
      </c>
      <c r="H400">
        <v>0.363713852</v>
      </c>
      <c r="I400">
        <v>0.38707184160000002</v>
      </c>
      <c r="J400">
        <v>0.4864583374</v>
      </c>
      <c r="K400">
        <v>0.45394305759999998</v>
      </c>
      <c r="L400">
        <f>totalme10_age!B400/SUM(totalme10_age!$B400:$K400)</f>
        <v>0.2646089560799495</v>
      </c>
      <c r="M400">
        <f>totalme10_age!C400/SUM(totalme10_age!$B400:$K400)</f>
        <v>6.4132531817355787E-2</v>
      </c>
      <c r="N400">
        <f>totalme10_age!D400/SUM(totalme10_age!$B400:$K400)</f>
        <v>0.16261790155969216</v>
      </c>
      <c r="O400">
        <f>totalme10_age!E400/SUM(totalme10_age!$B400:$K400)</f>
        <v>4.2816000783488115E-2</v>
      </c>
      <c r="P400">
        <f>totalme10_age!F400/SUM(totalme10_age!$B400:$K400)</f>
        <v>0.14023106298091811</v>
      </c>
      <c r="Q400">
        <f>totalme10_age!G400/SUM(totalme10_age!$B400:$K400)</f>
        <v>8.6355124202414327E-2</v>
      </c>
      <c r="R400">
        <f>totalme10_age!H400/SUM(totalme10_age!$B400:$K400)</f>
        <v>5.5136328846340614E-2</v>
      </c>
      <c r="S400">
        <f>totalme10_age!I400/SUM(totalme10_age!$B400:$K400)</f>
        <v>6.4142661506374848E-2</v>
      </c>
      <c r="T400">
        <f>totalme10_age!J400/SUM(totalme10_age!$B400:$K400)</f>
        <v>6.9339680369516363E-2</v>
      </c>
      <c r="U400">
        <f>totalme10_age!K400/SUM(totalme10_age!$B400:$K400)</f>
        <v>5.0619751853950165E-2</v>
      </c>
      <c r="V400">
        <f>n10_age!$B399/SUM(n10_age!$B399:$K399)</f>
        <v>3.4737299174989147E-2</v>
      </c>
      <c r="W400">
        <f>n10_age!$B399/SUM(n10_age!$B399:$K399)</f>
        <v>3.4737299174989147E-2</v>
      </c>
      <c r="X400">
        <f>n10_age!$B399/SUM(n10_age!$B399:$K399)</f>
        <v>3.4737299174989147E-2</v>
      </c>
      <c r="Y400">
        <f>n10_age!$B399/SUM(n10_age!$B399:$K399)</f>
        <v>3.4737299174989147E-2</v>
      </c>
      <c r="Z400">
        <f>n10_age!$B399/SUM(n10_age!$B399:$K399)</f>
        <v>3.4737299174989147E-2</v>
      </c>
      <c r="AA400">
        <f>n10_age!$B399/SUM(n10_age!$B399:$K399)</f>
        <v>3.4737299174989147E-2</v>
      </c>
      <c r="AB400">
        <f>n10_age!$B399/SUM(n10_age!$B399:$K399)</f>
        <v>3.4737299174989147E-2</v>
      </c>
      <c r="AC400">
        <f>n10_age!$B399/SUM(n10_age!$B399:$K399)</f>
        <v>3.4737299174989147E-2</v>
      </c>
      <c r="AD400">
        <f>n10_age!$B399/SUM(n10_age!$B399:$K399)</f>
        <v>3.4737299174989147E-2</v>
      </c>
      <c r="AE400">
        <f>n10_age!$B399/SUM(n10_age!$B399:$K399)</f>
        <v>3.4737299174989147E-2</v>
      </c>
      <c r="AG400" s="6">
        <f t="shared" si="18"/>
        <v>0.38856089751306322</v>
      </c>
      <c r="AH400">
        <f t="shared" si="19"/>
        <v>0.14012681698306556</v>
      </c>
      <c r="AI400">
        <f t="shared" si="20"/>
        <v>0.40339007439000002</v>
      </c>
    </row>
    <row r="401" spans="1:35" x14ac:dyDescent="0.2">
      <c r="A401" s="1">
        <v>39142</v>
      </c>
      <c r="B401">
        <v>0.34858034360000001</v>
      </c>
      <c r="C401">
        <v>0.43703071770000002</v>
      </c>
      <c r="D401">
        <v>0.42064034449999999</v>
      </c>
      <c r="E401">
        <v>0.42113539030000002</v>
      </c>
      <c r="F401">
        <v>0.3834681814</v>
      </c>
      <c r="G401">
        <v>0.384924512</v>
      </c>
      <c r="H401">
        <v>0.37159598859999998</v>
      </c>
      <c r="I401">
        <v>0.3911150652</v>
      </c>
      <c r="J401">
        <v>0.48823930269999999</v>
      </c>
      <c r="K401">
        <v>0.4491583173</v>
      </c>
      <c r="L401">
        <f>totalme10_age!B401/SUM(totalme10_age!$B401:$K401)</f>
        <v>0.26460288964116702</v>
      </c>
      <c r="M401">
        <f>totalme10_age!C401/SUM(totalme10_age!$B401:$K401)</f>
        <v>6.4784337597851058E-2</v>
      </c>
      <c r="N401">
        <f>totalme10_age!D401/SUM(totalme10_age!$B401:$K401)</f>
        <v>0.16327229996049605</v>
      </c>
      <c r="O401">
        <f>totalme10_age!E401/SUM(totalme10_age!$B401:$K401)</f>
        <v>4.3820213924256987E-2</v>
      </c>
      <c r="P401">
        <f>totalme10_age!F401/SUM(totalme10_age!$B401:$K401)</f>
        <v>0.13769803076879567</v>
      </c>
      <c r="Q401">
        <f>totalme10_age!G401/SUM(totalme10_age!$B401:$K401)</f>
        <v>8.724429734395639E-2</v>
      </c>
      <c r="R401">
        <f>totalme10_age!H401/SUM(totalme10_age!$B401:$K401)</f>
        <v>5.6367137162087147E-2</v>
      </c>
      <c r="S401">
        <f>totalme10_age!I401/SUM(totalme10_age!$B401:$K401)</f>
        <v>6.649062463837338E-2</v>
      </c>
      <c r="T401">
        <f>totalme10_age!J401/SUM(totalme10_age!$B401:$K401)</f>
        <v>6.6253912022958203E-2</v>
      </c>
      <c r="U401">
        <f>totalme10_age!K401/SUM(totalme10_age!$B401:$K401)</f>
        <v>4.9466256940058108E-2</v>
      </c>
      <c r="V401">
        <f>n10_age!$B400/SUM(n10_age!$B400:$K400)</f>
        <v>3.4557704846772438E-2</v>
      </c>
      <c r="W401">
        <f>n10_age!$B400/SUM(n10_age!$B400:$K400)</f>
        <v>3.4557704846772438E-2</v>
      </c>
      <c r="X401">
        <f>n10_age!$B400/SUM(n10_age!$B400:$K400)</f>
        <v>3.4557704846772438E-2</v>
      </c>
      <c r="Y401">
        <f>n10_age!$B400/SUM(n10_age!$B400:$K400)</f>
        <v>3.4557704846772438E-2</v>
      </c>
      <c r="Z401">
        <f>n10_age!$B400/SUM(n10_age!$B400:$K400)</f>
        <v>3.4557704846772438E-2</v>
      </c>
      <c r="AA401">
        <f>n10_age!$B400/SUM(n10_age!$B400:$K400)</f>
        <v>3.4557704846772438E-2</v>
      </c>
      <c r="AB401">
        <f>n10_age!$B400/SUM(n10_age!$B400:$K400)</f>
        <v>3.4557704846772438E-2</v>
      </c>
      <c r="AC401">
        <f>n10_age!$B400/SUM(n10_age!$B400:$K400)</f>
        <v>3.4557704846772438E-2</v>
      </c>
      <c r="AD401">
        <f>n10_age!$B400/SUM(n10_age!$B400:$K400)</f>
        <v>3.4557704846772438E-2</v>
      </c>
      <c r="AE401">
        <f>n10_age!$B400/SUM(n10_age!$B400:$K400)</f>
        <v>3.4557704846772438E-2</v>
      </c>
      <c r="AG401" s="6">
        <f t="shared" si="18"/>
        <v>0.39558378474915318</v>
      </c>
      <c r="AH401">
        <f t="shared" si="19"/>
        <v>0.14154449423271026</v>
      </c>
      <c r="AI401">
        <f t="shared" si="20"/>
        <v>0.40958881632999999</v>
      </c>
    </row>
    <row r="402" spans="1:35" x14ac:dyDescent="0.2">
      <c r="A402" s="1">
        <v>39173</v>
      </c>
      <c r="B402">
        <v>0.33964330739999998</v>
      </c>
      <c r="C402">
        <v>0.42980188149999998</v>
      </c>
      <c r="D402">
        <v>0.42403165729999998</v>
      </c>
      <c r="E402">
        <v>0.45982474940000001</v>
      </c>
      <c r="F402">
        <v>0.38112042860000001</v>
      </c>
      <c r="G402">
        <v>0.38655956940000002</v>
      </c>
      <c r="H402">
        <v>0.37289693159999998</v>
      </c>
      <c r="I402">
        <v>0.38069738819999999</v>
      </c>
      <c r="J402">
        <v>0.49143139190000001</v>
      </c>
      <c r="K402">
        <v>0.45353887739999998</v>
      </c>
      <c r="L402">
        <f>totalme10_age!B402/SUM(totalme10_age!$B402:$K402)</f>
        <v>0.26732822441279852</v>
      </c>
      <c r="M402">
        <f>totalme10_age!C402/SUM(totalme10_age!$B402:$K402)</f>
        <v>6.5266972188593481E-2</v>
      </c>
      <c r="N402">
        <f>totalme10_age!D402/SUM(totalme10_age!$B402:$K402)</f>
        <v>0.16000792012332932</v>
      </c>
      <c r="O402">
        <f>totalme10_age!E402/SUM(totalme10_age!$B402:$K402)</f>
        <v>4.3832963320698318E-2</v>
      </c>
      <c r="P402">
        <f>totalme10_age!F402/SUM(totalme10_age!$B402:$K402)</f>
        <v>0.13670353848026681</v>
      </c>
      <c r="Q402">
        <f>totalme10_age!G402/SUM(totalme10_age!$B402:$K402)</f>
        <v>8.6408127069363627E-2</v>
      </c>
      <c r="R402">
        <f>totalme10_age!H402/SUM(totalme10_age!$B402:$K402)</f>
        <v>5.5629205023909313E-2</v>
      </c>
      <c r="S402">
        <f>totalme10_age!I402/SUM(totalme10_age!$B402:$K402)</f>
        <v>7.0319605527486256E-2</v>
      </c>
      <c r="T402">
        <f>totalme10_age!J402/SUM(totalme10_age!$B402:$K402)</f>
        <v>6.2817594402389376E-2</v>
      </c>
      <c r="U402">
        <f>totalme10_age!K402/SUM(totalme10_age!$B402:$K402)</f>
        <v>5.1685849451164993E-2</v>
      </c>
      <c r="V402">
        <f>n10_age!$B401/SUM(n10_age!$B401:$K401)</f>
        <v>3.4400174178097105E-2</v>
      </c>
      <c r="W402">
        <f>n10_age!$B401/SUM(n10_age!$B401:$K401)</f>
        <v>3.4400174178097105E-2</v>
      </c>
      <c r="X402">
        <f>n10_age!$B401/SUM(n10_age!$B401:$K401)</f>
        <v>3.4400174178097105E-2</v>
      </c>
      <c r="Y402">
        <f>n10_age!$B401/SUM(n10_age!$B401:$K401)</f>
        <v>3.4400174178097105E-2</v>
      </c>
      <c r="Z402">
        <f>n10_age!$B401/SUM(n10_age!$B401:$K401)</f>
        <v>3.4400174178097105E-2</v>
      </c>
      <c r="AA402">
        <f>n10_age!$B401/SUM(n10_age!$B401:$K401)</f>
        <v>3.4400174178097105E-2</v>
      </c>
      <c r="AB402">
        <f>n10_age!$B401/SUM(n10_age!$B401:$K401)</f>
        <v>3.4400174178097105E-2</v>
      </c>
      <c r="AC402">
        <f>n10_age!$B401/SUM(n10_age!$B401:$K401)</f>
        <v>3.4400174178097105E-2</v>
      </c>
      <c r="AD402">
        <f>n10_age!$B401/SUM(n10_age!$B401:$K401)</f>
        <v>3.4400174178097105E-2</v>
      </c>
      <c r="AE402">
        <f>n10_age!$B401/SUM(n10_age!$B401:$K401)</f>
        <v>3.4400174178097105E-2</v>
      </c>
      <c r="AG402" s="6">
        <f t="shared" si="18"/>
        <v>0.39418094425700234</v>
      </c>
      <c r="AH402">
        <f t="shared" si="19"/>
        <v>0.14171310621959504</v>
      </c>
      <c r="AI402">
        <f t="shared" si="20"/>
        <v>0.41195461826999996</v>
      </c>
    </row>
    <row r="403" spans="1:35" x14ac:dyDescent="0.2">
      <c r="A403" s="1">
        <v>39203</v>
      </c>
      <c r="B403">
        <v>0.32753687770000001</v>
      </c>
      <c r="C403">
        <v>0.41412663179999998</v>
      </c>
      <c r="D403">
        <v>0.40927900719999999</v>
      </c>
      <c r="E403">
        <v>0.43263313419999999</v>
      </c>
      <c r="F403">
        <v>0.36894750129999998</v>
      </c>
      <c r="G403">
        <v>0.3737146952</v>
      </c>
      <c r="H403">
        <v>0.36572165899999998</v>
      </c>
      <c r="I403">
        <v>0.37339064820000001</v>
      </c>
      <c r="J403">
        <v>0.44989575700000001</v>
      </c>
      <c r="K403">
        <v>0.44742371539999998</v>
      </c>
      <c r="L403">
        <f>totalme10_age!B403/SUM(totalme10_age!$B403:$K403)</f>
        <v>0.26661343367204876</v>
      </c>
      <c r="M403">
        <f>totalme10_age!C403/SUM(totalme10_age!$B403:$K403)</f>
        <v>6.5299694377451756E-2</v>
      </c>
      <c r="N403">
        <f>totalme10_age!D403/SUM(totalme10_age!$B403:$K403)</f>
        <v>0.15975954564609524</v>
      </c>
      <c r="O403">
        <f>totalme10_age!E403/SUM(totalme10_age!$B403:$K403)</f>
        <v>4.853668550636947E-2</v>
      </c>
      <c r="P403">
        <f>totalme10_age!F403/SUM(totalme10_age!$B403:$K403)</f>
        <v>0.13276289380220635</v>
      </c>
      <c r="Q403">
        <f>totalme10_age!G403/SUM(totalme10_age!$B403:$K403)</f>
        <v>8.8820303788502003E-2</v>
      </c>
      <c r="R403">
        <f>totalme10_age!H403/SUM(totalme10_age!$B403:$K403)</f>
        <v>5.3406170411188295E-2</v>
      </c>
      <c r="S403">
        <f>totalme10_age!I403/SUM(totalme10_age!$B403:$K403)</f>
        <v>6.765356710398053E-2</v>
      </c>
      <c r="T403">
        <f>totalme10_age!J403/SUM(totalme10_age!$B403:$K403)</f>
        <v>7.2521736490798391E-2</v>
      </c>
      <c r="U403">
        <f>totalme10_age!K403/SUM(totalme10_age!$B403:$K403)</f>
        <v>4.4625969201359222E-2</v>
      </c>
      <c r="V403">
        <f>n10_age!$B402/SUM(n10_age!$B402:$K402)</f>
        <v>3.447523456251364E-2</v>
      </c>
      <c r="W403">
        <f>n10_age!$B402/SUM(n10_age!$B402:$K402)</f>
        <v>3.447523456251364E-2</v>
      </c>
      <c r="X403">
        <f>n10_age!$B402/SUM(n10_age!$B402:$K402)</f>
        <v>3.447523456251364E-2</v>
      </c>
      <c r="Y403">
        <f>n10_age!$B402/SUM(n10_age!$B402:$K402)</f>
        <v>3.447523456251364E-2</v>
      </c>
      <c r="Z403">
        <f>n10_age!$B402/SUM(n10_age!$B402:$K402)</f>
        <v>3.447523456251364E-2</v>
      </c>
      <c r="AA403">
        <f>n10_age!$B402/SUM(n10_age!$B402:$K402)</f>
        <v>3.447523456251364E-2</v>
      </c>
      <c r="AB403">
        <f>n10_age!$B402/SUM(n10_age!$B402:$K402)</f>
        <v>3.447523456251364E-2</v>
      </c>
      <c r="AC403">
        <f>n10_age!$B402/SUM(n10_age!$B402:$K402)</f>
        <v>3.447523456251364E-2</v>
      </c>
      <c r="AD403">
        <f>n10_age!$B402/SUM(n10_age!$B402:$K402)</f>
        <v>3.447523456251364E-2</v>
      </c>
      <c r="AE403">
        <f>n10_age!$B402/SUM(n10_age!$B402:$K402)</f>
        <v>3.447523456251364E-2</v>
      </c>
      <c r="AG403" s="6">
        <f t="shared" si="18"/>
        <v>0.3803158124050468</v>
      </c>
      <c r="AH403">
        <f t="shared" si="19"/>
        <v>0.13661396488457342</v>
      </c>
      <c r="AI403">
        <f t="shared" si="20"/>
        <v>0.3962669627</v>
      </c>
    </row>
    <row r="404" spans="1:35" x14ac:dyDescent="0.2">
      <c r="A404" s="1">
        <v>39234</v>
      </c>
      <c r="B404">
        <v>0.31687532660000001</v>
      </c>
      <c r="C404">
        <v>0.39658119159999999</v>
      </c>
      <c r="D404">
        <v>0.40059489980000001</v>
      </c>
      <c r="E404">
        <v>0.42679449390000002</v>
      </c>
      <c r="F404">
        <v>0.3565432852</v>
      </c>
      <c r="G404">
        <v>0.36717092670000001</v>
      </c>
      <c r="H404">
        <v>0.35295219100000003</v>
      </c>
      <c r="I404">
        <v>0.3763836673</v>
      </c>
      <c r="J404">
        <v>0.43958411479999998</v>
      </c>
      <c r="K404">
        <v>0.43091706130000001</v>
      </c>
      <c r="L404">
        <f>totalme10_age!B404/SUM(totalme10_age!$B404:$K404)</f>
        <v>0.2666439024196407</v>
      </c>
      <c r="M404">
        <f>totalme10_age!C404/SUM(totalme10_age!$B404:$K404)</f>
        <v>6.6165081214832458E-2</v>
      </c>
      <c r="N404">
        <f>totalme10_age!D404/SUM(totalme10_age!$B404:$K404)</f>
        <v>0.15748787497367078</v>
      </c>
      <c r="O404">
        <f>totalme10_age!E404/SUM(totalme10_age!$B404:$K404)</f>
        <v>5.0254694422840716E-2</v>
      </c>
      <c r="P404">
        <f>totalme10_age!F404/SUM(totalme10_age!$B404:$K404)</f>
        <v>0.13281007988878987</v>
      </c>
      <c r="Q404">
        <f>totalme10_age!G404/SUM(totalme10_age!$B404:$K404)</f>
        <v>9.0056491381810683E-2</v>
      </c>
      <c r="R404">
        <f>totalme10_age!H404/SUM(totalme10_age!$B404:$K404)</f>
        <v>5.241435366227204E-2</v>
      </c>
      <c r="S404">
        <f>totalme10_age!I404/SUM(totalme10_age!$B404:$K404)</f>
        <v>7.2705640069144914E-2</v>
      </c>
      <c r="T404">
        <f>totalme10_age!J404/SUM(totalme10_age!$B404:$K404)</f>
        <v>7.1354589184153994E-2</v>
      </c>
      <c r="U404">
        <f>totalme10_age!K404/SUM(totalme10_age!$B404:$K404)</f>
        <v>4.0107292782843862E-2</v>
      </c>
      <c r="V404">
        <f>n10_age!$B403/SUM(n10_age!$B403:$K403)</f>
        <v>3.4197342626878673E-2</v>
      </c>
      <c r="W404">
        <f>n10_age!$B403/SUM(n10_age!$B403:$K403)</f>
        <v>3.4197342626878673E-2</v>
      </c>
      <c r="X404">
        <f>n10_age!$B403/SUM(n10_age!$B403:$K403)</f>
        <v>3.4197342626878673E-2</v>
      </c>
      <c r="Y404">
        <f>n10_age!$B403/SUM(n10_age!$B403:$K403)</f>
        <v>3.4197342626878673E-2</v>
      </c>
      <c r="Z404">
        <f>n10_age!$B403/SUM(n10_age!$B403:$K403)</f>
        <v>3.4197342626878673E-2</v>
      </c>
      <c r="AA404">
        <f>n10_age!$B403/SUM(n10_age!$B403:$K403)</f>
        <v>3.4197342626878673E-2</v>
      </c>
      <c r="AB404">
        <f>n10_age!$B403/SUM(n10_age!$B403:$K403)</f>
        <v>3.4197342626878673E-2</v>
      </c>
      <c r="AC404">
        <f>n10_age!$B403/SUM(n10_age!$B403:$K403)</f>
        <v>3.4197342626878673E-2</v>
      </c>
      <c r="AD404">
        <f>n10_age!$B403/SUM(n10_age!$B403:$K403)</f>
        <v>3.4197342626878673E-2</v>
      </c>
      <c r="AE404">
        <f>n10_age!$B403/SUM(n10_age!$B403:$K403)</f>
        <v>3.4197342626878673E-2</v>
      </c>
      <c r="AG404" s="6">
        <f t="shared" si="18"/>
        <v>0.37020287144361497</v>
      </c>
      <c r="AH404">
        <f t="shared" si="19"/>
        <v>0.13215211366530166</v>
      </c>
      <c r="AI404">
        <f t="shared" si="20"/>
        <v>0.38643971582000003</v>
      </c>
    </row>
    <row r="405" spans="1:35" x14ac:dyDescent="0.2">
      <c r="A405" s="1">
        <v>39264</v>
      </c>
      <c r="B405">
        <v>0.34191507970000001</v>
      </c>
      <c r="C405">
        <v>0.44867410629999999</v>
      </c>
      <c r="D405">
        <v>0.471109047</v>
      </c>
      <c r="E405">
        <v>0.49167071379999999</v>
      </c>
      <c r="F405">
        <v>0.41818177760000003</v>
      </c>
      <c r="G405">
        <v>0.43320180479999998</v>
      </c>
      <c r="H405">
        <v>0.40578772130000001</v>
      </c>
      <c r="I405">
        <v>0.40574627089999998</v>
      </c>
      <c r="J405">
        <v>0.41938484780000002</v>
      </c>
      <c r="K405">
        <v>0.4264545153</v>
      </c>
      <c r="L405">
        <f>totalme10_age!B405/SUM(totalme10_age!$B405:$K405)</f>
        <v>0.26693237599431202</v>
      </c>
      <c r="M405">
        <f>totalme10_age!C405/SUM(totalme10_age!$B405:$K405)</f>
        <v>6.589231478116811E-2</v>
      </c>
      <c r="N405">
        <f>totalme10_age!D405/SUM(totalme10_age!$B405:$K405)</f>
        <v>0.15548541605322741</v>
      </c>
      <c r="O405">
        <f>totalme10_age!E405/SUM(totalme10_age!$B405:$K405)</f>
        <v>5.1872956587857476E-2</v>
      </c>
      <c r="P405">
        <f>totalme10_age!F405/SUM(totalme10_age!$B405:$K405)</f>
        <v>0.13235453562315985</v>
      </c>
      <c r="Q405">
        <f>totalme10_age!G405/SUM(totalme10_age!$B405:$K405)</f>
        <v>8.7335947186247528E-2</v>
      </c>
      <c r="R405">
        <f>totalme10_age!H405/SUM(totalme10_age!$B405:$K405)</f>
        <v>5.303736139464825E-2</v>
      </c>
      <c r="S405">
        <f>totalme10_age!I405/SUM(totalme10_age!$B405:$K405)</f>
        <v>7.1751765252949976E-2</v>
      </c>
      <c r="T405">
        <f>totalme10_age!J405/SUM(totalme10_age!$B405:$K405)</f>
        <v>7.4021571031944761E-2</v>
      </c>
      <c r="U405">
        <f>totalme10_age!K405/SUM(totalme10_age!$B405:$K405)</f>
        <v>4.1315756094484603E-2</v>
      </c>
      <c r="V405">
        <f>n10_age!$B404/SUM(n10_age!$B404:$K404)</f>
        <v>3.4182451556716745E-2</v>
      </c>
      <c r="W405">
        <f>n10_age!$B404/SUM(n10_age!$B404:$K404)</f>
        <v>3.4182451556716745E-2</v>
      </c>
      <c r="X405">
        <f>n10_age!$B404/SUM(n10_age!$B404:$K404)</f>
        <v>3.4182451556716745E-2</v>
      </c>
      <c r="Y405">
        <f>n10_age!$B404/SUM(n10_age!$B404:$K404)</f>
        <v>3.4182451556716745E-2</v>
      </c>
      <c r="Z405">
        <f>n10_age!$B404/SUM(n10_age!$B404:$K404)</f>
        <v>3.4182451556716745E-2</v>
      </c>
      <c r="AA405">
        <f>n10_age!$B404/SUM(n10_age!$B404:$K404)</f>
        <v>3.4182451556716745E-2</v>
      </c>
      <c r="AB405">
        <f>n10_age!$B404/SUM(n10_age!$B404:$K404)</f>
        <v>3.4182451556716745E-2</v>
      </c>
      <c r="AC405">
        <f>n10_age!$B404/SUM(n10_age!$B404:$K404)</f>
        <v>3.4182451556716745E-2</v>
      </c>
      <c r="AD405">
        <f>n10_age!$B404/SUM(n10_age!$B404:$K404)</f>
        <v>3.4182451556716745E-2</v>
      </c>
      <c r="AE405">
        <f>n10_age!$B404/SUM(n10_age!$B404:$K404)</f>
        <v>3.4182451556716745E-2</v>
      </c>
      <c r="AG405" s="6">
        <f t="shared" si="18"/>
        <v>0.41206746200275374</v>
      </c>
      <c r="AH405">
        <f t="shared" si="19"/>
        <v>0.14568991157554978</v>
      </c>
      <c r="AI405">
        <f t="shared" si="20"/>
        <v>0.42621258844999999</v>
      </c>
    </row>
    <row r="406" spans="1:35" x14ac:dyDescent="0.2">
      <c r="A406" s="1">
        <v>39295</v>
      </c>
      <c r="B406">
        <v>0.34911645429999999</v>
      </c>
      <c r="C406">
        <v>0.46260471530000002</v>
      </c>
      <c r="D406">
        <v>0.49467609950000002</v>
      </c>
      <c r="E406">
        <v>0.51516957649999995</v>
      </c>
      <c r="F406">
        <v>0.43782393339999998</v>
      </c>
      <c r="G406">
        <v>0.4550117997</v>
      </c>
      <c r="H406">
        <v>0.42412502270000002</v>
      </c>
      <c r="I406">
        <v>0.43193312189999999</v>
      </c>
      <c r="J406">
        <v>0.4417041679</v>
      </c>
      <c r="K406">
        <v>0.45037850109999999</v>
      </c>
      <c r="L406">
        <f>totalme10_age!B406/SUM(totalme10_age!$B406:$K406)</f>
        <v>0.2718505462929835</v>
      </c>
      <c r="M406">
        <f>totalme10_age!C406/SUM(totalme10_age!$B406:$K406)</f>
        <v>6.630217193955204E-2</v>
      </c>
      <c r="N406">
        <f>totalme10_age!D406/SUM(totalme10_age!$B406:$K406)</f>
        <v>0.15317769121447083</v>
      </c>
      <c r="O406">
        <f>totalme10_age!E406/SUM(totalme10_age!$B406:$K406)</f>
        <v>5.4332943467173454E-2</v>
      </c>
      <c r="P406">
        <f>totalme10_age!F406/SUM(totalme10_age!$B406:$K406)</f>
        <v>0.13422653552321009</v>
      </c>
      <c r="Q406">
        <f>totalme10_age!G406/SUM(totalme10_age!$B406:$K406)</f>
        <v>8.2173048706512736E-2</v>
      </c>
      <c r="R406">
        <f>totalme10_age!H406/SUM(totalme10_age!$B406:$K406)</f>
        <v>5.3293591854784557E-2</v>
      </c>
      <c r="S406">
        <f>totalme10_age!I406/SUM(totalme10_age!$B406:$K406)</f>
        <v>7.0822305524547657E-2</v>
      </c>
      <c r="T406">
        <f>totalme10_age!J406/SUM(totalme10_age!$B406:$K406)</f>
        <v>7.1829102162889999E-2</v>
      </c>
      <c r="U406">
        <f>totalme10_age!K406/SUM(totalme10_age!$B406:$K406)</f>
        <v>4.1992063313875137E-2</v>
      </c>
      <c r="V406">
        <f>n10_age!$B405/SUM(n10_age!$B405:$K405)</f>
        <v>3.4219703574542286E-2</v>
      </c>
      <c r="W406">
        <f>n10_age!$B405/SUM(n10_age!$B405:$K405)</f>
        <v>3.4219703574542286E-2</v>
      </c>
      <c r="X406">
        <f>n10_age!$B405/SUM(n10_age!$B405:$K405)</f>
        <v>3.4219703574542286E-2</v>
      </c>
      <c r="Y406">
        <f>n10_age!$B405/SUM(n10_age!$B405:$K405)</f>
        <v>3.4219703574542286E-2</v>
      </c>
      <c r="Z406">
        <f>n10_age!$B405/SUM(n10_age!$B405:$K405)</f>
        <v>3.4219703574542286E-2</v>
      </c>
      <c r="AA406">
        <f>n10_age!$B405/SUM(n10_age!$B405:$K405)</f>
        <v>3.4219703574542286E-2</v>
      </c>
      <c r="AB406">
        <f>n10_age!$B405/SUM(n10_age!$B405:$K405)</f>
        <v>3.4219703574542286E-2</v>
      </c>
      <c r="AC406">
        <f>n10_age!$B405/SUM(n10_age!$B405:$K405)</f>
        <v>3.4219703574542286E-2</v>
      </c>
      <c r="AD406">
        <f>n10_age!$B405/SUM(n10_age!$B405:$K405)</f>
        <v>3.4219703574542286E-2</v>
      </c>
      <c r="AE406">
        <f>n10_age!$B405/SUM(n10_age!$B405:$K405)</f>
        <v>3.4219703574542286E-2</v>
      </c>
      <c r="AG406" s="6">
        <f t="shared" si="18"/>
        <v>0.42933369673558869</v>
      </c>
      <c r="AH406">
        <f t="shared" si="19"/>
        <v>0.15270691207303835</v>
      </c>
      <c r="AI406">
        <f t="shared" si="20"/>
        <v>0.44625433923000007</v>
      </c>
    </row>
    <row r="407" spans="1:35" x14ac:dyDescent="0.2">
      <c r="A407" s="1">
        <v>39326</v>
      </c>
      <c r="B407">
        <v>0.3430751226</v>
      </c>
      <c r="C407">
        <v>0.45270920320000002</v>
      </c>
      <c r="D407">
        <v>0.48903037389999998</v>
      </c>
      <c r="E407">
        <v>0.50690399770000005</v>
      </c>
      <c r="F407">
        <v>0.4368020977</v>
      </c>
      <c r="G407">
        <v>0.4559137539</v>
      </c>
      <c r="H407">
        <v>0.42623948859999999</v>
      </c>
      <c r="I407">
        <v>0.4285454749</v>
      </c>
      <c r="J407">
        <v>0.4364272971</v>
      </c>
      <c r="K407">
        <v>0.44808371419999998</v>
      </c>
      <c r="L407">
        <f>totalme10_age!B407/SUM(totalme10_age!$B407:$K407)</f>
        <v>0.2725912541025437</v>
      </c>
      <c r="M407">
        <f>totalme10_age!C407/SUM(totalme10_age!$B407:$K407)</f>
        <v>6.8084146483406369E-2</v>
      </c>
      <c r="N407">
        <f>totalme10_age!D407/SUM(totalme10_age!$B407:$K407)</f>
        <v>0.15213053044975389</v>
      </c>
      <c r="O407">
        <f>totalme10_age!E407/SUM(totalme10_age!$B407:$K407)</f>
        <v>5.5072062408030559E-2</v>
      </c>
      <c r="P407">
        <f>totalme10_age!F407/SUM(totalme10_age!$B407:$K407)</f>
        <v>0.13355553920568403</v>
      </c>
      <c r="Q407">
        <f>totalme10_age!G407/SUM(totalme10_age!$B407:$K407)</f>
        <v>8.2294110268899046E-2</v>
      </c>
      <c r="R407">
        <f>totalme10_age!H407/SUM(totalme10_age!$B407:$K407)</f>
        <v>5.1743697520705366E-2</v>
      </c>
      <c r="S407">
        <f>totalme10_age!I407/SUM(totalme10_age!$B407:$K407)</f>
        <v>7.1541040781101461E-2</v>
      </c>
      <c r="T407">
        <f>totalme10_age!J407/SUM(totalme10_age!$B407:$K407)</f>
        <v>7.2034653821276204E-2</v>
      </c>
      <c r="U407">
        <f>totalme10_age!K407/SUM(totalme10_age!$B407:$K407)</f>
        <v>4.0952964958599389E-2</v>
      </c>
      <c r="V407">
        <f>n10_age!$B406/SUM(n10_age!$B406:$K406)</f>
        <v>3.4061135371179038E-2</v>
      </c>
      <c r="W407">
        <f>n10_age!$B406/SUM(n10_age!$B406:$K406)</f>
        <v>3.4061135371179038E-2</v>
      </c>
      <c r="X407">
        <f>n10_age!$B406/SUM(n10_age!$B406:$K406)</f>
        <v>3.4061135371179038E-2</v>
      </c>
      <c r="Y407">
        <f>n10_age!$B406/SUM(n10_age!$B406:$K406)</f>
        <v>3.4061135371179038E-2</v>
      </c>
      <c r="Z407">
        <f>n10_age!$B406/SUM(n10_age!$B406:$K406)</f>
        <v>3.4061135371179038E-2</v>
      </c>
      <c r="AA407">
        <f>n10_age!$B406/SUM(n10_age!$B406:$K406)</f>
        <v>3.4061135371179038E-2</v>
      </c>
      <c r="AB407">
        <f>n10_age!$B406/SUM(n10_age!$B406:$K406)</f>
        <v>3.4061135371179038E-2</v>
      </c>
      <c r="AC407">
        <f>n10_age!$B406/SUM(n10_age!$B406:$K406)</f>
        <v>3.4061135371179038E-2</v>
      </c>
      <c r="AD407">
        <f>n10_age!$B406/SUM(n10_age!$B406:$K406)</f>
        <v>3.4061135371179038E-2</v>
      </c>
      <c r="AE407">
        <f>n10_age!$B406/SUM(n10_age!$B406:$K406)</f>
        <v>3.4061135371179038E-2</v>
      </c>
      <c r="AG407" s="6">
        <f t="shared" si="18"/>
        <v>0.42501269520746898</v>
      </c>
      <c r="AH407">
        <f t="shared" si="19"/>
        <v>0.15067728421676857</v>
      </c>
      <c r="AI407">
        <f t="shared" si="20"/>
        <v>0.44237305237999996</v>
      </c>
    </row>
    <row r="408" spans="1:35" x14ac:dyDescent="0.2">
      <c r="A408" s="1">
        <v>39356</v>
      </c>
      <c r="B408">
        <v>0.32818280830000002</v>
      </c>
      <c r="C408">
        <v>0.4404517302</v>
      </c>
      <c r="D408">
        <v>0.48889746839999998</v>
      </c>
      <c r="E408">
        <v>0.51357344829999996</v>
      </c>
      <c r="F408">
        <v>0.4275335971</v>
      </c>
      <c r="G408">
        <v>0.45114378620000001</v>
      </c>
      <c r="H408">
        <v>0.41071817830000001</v>
      </c>
      <c r="I408">
        <v>0.39945818290000001</v>
      </c>
      <c r="J408">
        <v>0.433409614</v>
      </c>
      <c r="K408">
        <v>0.45464646069999998</v>
      </c>
      <c r="L408">
        <f>totalme10_age!B408/SUM(totalme10_age!$B408:$K408)</f>
        <v>0.27749966441893958</v>
      </c>
      <c r="M408">
        <f>totalme10_age!C408/SUM(totalme10_age!$B408:$K408)</f>
        <v>6.8116479897554066E-2</v>
      </c>
      <c r="N408">
        <f>totalme10_age!D408/SUM(totalme10_age!$B408:$K408)</f>
        <v>0.14770873661941106</v>
      </c>
      <c r="O408">
        <f>totalme10_age!E408/SUM(totalme10_age!$B408:$K408)</f>
        <v>5.3808829420205026E-2</v>
      </c>
      <c r="P408">
        <f>totalme10_age!F408/SUM(totalme10_age!$B408:$K408)</f>
        <v>0.13333062801284815</v>
      </c>
      <c r="Q408">
        <f>totalme10_age!G408/SUM(totalme10_age!$B408:$K408)</f>
        <v>7.8539051031116303E-2</v>
      </c>
      <c r="R408">
        <f>totalme10_age!H408/SUM(totalme10_age!$B408:$K408)</f>
        <v>5.2403929215556734E-2</v>
      </c>
      <c r="S408">
        <f>totalme10_age!I408/SUM(totalme10_age!$B408:$K408)</f>
        <v>7.867810561896188E-2</v>
      </c>
      <c r="T408">
        <f>totalme10_age!J408/SUM(totalme10_age!$B408:$K408)</f>
        <v>7.0260541682699532E-2</v>
      </c>
      <c r="U408">
        <f>totalme10_age!K408/SUM(totalme10_age!$B408:$K408)</f>
        <v>3.9654034082707658E-2</v>
      </c>
      <c r="V408">
        <f>n10_age!$B407/SUM(n10_age!$B407:$K407)</f>
        <v>3.4255599472990776E-2</v>
      </c>
      <c r="W408">
        <f>n10_age!$B407/SUM(n10_age!$B407:$K407)</f>
        <v>3.4255599472990776E-2</v>
      </c>
      <c r="X408">
        <f>n10_age!$B407/SUM(n10_age!$B407:$K407)</f>
        <v>3.4255599472990776E-2</v>
      </c>
      <c r="Y408">
        <f>n10_age!$B407/SUM(n10_age!$B407:$K407)</f>
        <v>3.4255599472990776E-2</v>
      </c>
      <c r="Z408">
        <f>n10_age!$B407/SUM(n10_age!$B407:$K407)</f>
        <v>3.4255599472990776E-2</v>
      </c>
      <c r="AA408">
        <f>n10_age!$B407/SUM(n10_age!$B407:$K407)</f>
        <v>3.4255599472990776E-2</v>
      </c>
      <c r="AB408">
        <f>n10_age!$B407/SUM(n10_age!$B407:$K407)</f>
        <v>3.4255599472990776E-2</v>
      </c>
      <c r="AC408">
        <f>n10_age!$B407/SUM(n10_age!$B407:$K407)</f>
        <v>3.4255599472990776E-2</v>
      </c>
      <c r="AD408">
        <f>n10_age!$B407/SUM(n10_age!$B407:$K407)</f>
        <v>3.4255599472990776E-2</v>
      </c>
      <c r="AE408">
        <f>n10_age!$B407/SUM(n10_age!$B407:$K407)</f>
        <v>3.4255599472990776E-2</v>
      </c>
      <c r="AG408" s="6">
        <f t="shared" si="18"/>
        <v>0.41478960185615815</v>
      </c>
      <c r="AH408">
        <f t="shared" si="19"/>
        <v>0.14894386974229248</v>
      </c>
      <c r="AI408">
        <f t="shared" si="20"/>
        <v>0.43480152744</v>
      </c>
    </row>
    <row r="409" spans="1:35" x14ac:dyDescent="0.2">
      <c r="A409" s="1">
        <v>39387</v>
      </c>
      <c r="B409">
        <v>0.32600079770000001</v>
      </c>
      <c r="C409">
        <v>0.43138909660000002</v>
      </c>
      <c r="D409">
        <v>0.49271746360000002</v>
      </c>
      <c r="E409">
        <v>0.50124982740000001</v>
      </c>
      <c r="F409">
        <v>0.41391241039999999</v>
      </c>
      <c r="G409">
        <v>0.4485187068</v>
      </c>
      <c r="H409">
        <v>0.41748573509999998</v>
      </c>
      <c r="I409">
        <v>0.385112544</v>
      </c>
      <c r="J409">
        <v>0.43499352190000001</v>
      </c>
      <c r="K409">
        <v>0.4541552398</v>
      </c>
      <c r="L409">
        <f>totalme10_age!B409/SUM(totalme10_age!$B409:$K409)</f>
        <v>0.27260522110100222</v>
      </c>
      <c r="M409">
        <f>totalme10_age!C409/SUM(totalme10_age!$B409:$K409)</f>
        <v>6.8937830100711417E-2</v>
      </c>
      <c r="N409">
        <f>totalme10_age!D409/SUM(totalme10_age!$B409:$K409)</f>
        <v>0.14394261812741313</v>
      </c>
      <c r="O409">
        <f>totalme10_age!E409/SUM(totalme10_age!$B409:$K409)</f>
        <v>5.6614554491854631E-2</v>
      </c>
      <c r="P409">
        <f>totalme10_age!F409/SUM(totalme10_age!$B409:$K409)</f>
        <v>0.13558291280249116</v>
      </c>
      <c r="Q409">
        <f>totalme10_age!G409/SUM(totalme10_age!$B409:$K409)</f>
        <v>8.1414239770046082E-2</v>
      </c>
      <c r="R409">
        <f>totalme10_age!H409/SUM(totalme10_age!$B409:$K409)</f>
        <v>5.1968130035831228E-2</v>
      </c>
      <c r="S409">
        <f>totalme10_age!I409/SUM(totalme10_age!$B409:$K409)</f>
        <v>7.8461153969173789E-2</v>
      </c>
      <c r="T409">
        <f>totalme10_age!J409/SUM(totalme10_age!$B409:$K409)</f>
        <v>6.8972398607724056E-2</v>
      </c>
      <c r="U409">
        <f>totalme10_age!K409/SUM(totalme10_age!$B409:$K409)</f>
        <v>4.1500940993752303E-2</v>
      </c>
      <c r="V409">
        <f>n10_age!$B408/SUM(n10_age!$B408:$K408)</f>
        <v>3.3369923161361142E-2</v>
      </c>
      <c r="W409">
        <f>n10_age!$B408/SUM(n10_age!$B408:$K408)</f>
        <v>3.3369923161361142E-2</v>
      </c>
      <c r="X409">
        <f>n10_age!$B408/SUM(n10_age!$B408:$K408)</f>
        <v>3.3369923161361142E-2</v>
      </c>
      <c r="Y409">
        <f>n10_age!$B408/SUM(n10_age!$B408:$K408)</f>
        <v>3.3369923161361142E-2</v>
      </c>
      <c r="Z409">
        <f>n10_age!$B408/SUM(n10_age!$B408:$K408)</f>
        <v>3.3369923161361142E-2</v>
      </c>
      <c r="AA409">
        <f>n10_age!$B408/SUM(n10_age!$B408:$K408)</f>
        <v>3.3369923161361142E-2</v>
      </c>
      <c r="AB409">
        <f>n10_age!$B408/SUM(n10_age!$B408:$K408)</f>
        <v>3.3369923161361142E-2</v>
      </c>
      <c r="AC409">
        <f>n10_age!$B408/SUM(n10_age!$B408:$K408)</f>
        <v>3.3369923161361142E-2</v>
      </c>
      <c r="AD409">
        <f>n10_age!$B408/SUM(n10_age!$B408:$K408)</f>
        <v>3.3369923161361142E-2</v>
      </c>
      <c r="AE409">
        <f>n10_age!$B408/SUM(n10_age!$B408:$K408)</f>
        <v>3.3369923161361142E-2</v>
      </c>
      <c r="AG409" s="6">
        <f t="shared" si="18"/>
        <v>0.41130762891700584</v>
      </c>
      <c r="AH409">
        <f t="shared" si="19"/>
        <v>0.14367538357444568</v>
      </c>
      <c r="AI409">
        <f t="shared" si="20"/>
        <v>0.4305535343300001</v>
      </c>
    </row>
    <row r="410" spans="1:35" x14ac:dyDescent="0.2">
      <c r="A410" s="1">
        <v>39417</v>
      </c>
      <c r="B410">
        <v>0.33389541649999999</v>
      </c>
      <c r="C410">
        <v>0.44547091820000001</v>
      </c>
      <c r="D410">
        <v>0.51480671379999998</v>
      </c>
      <c r="E410">
        <v>0.5333119851</v>
      </c>
      <c r="F410">
        <v>0.44425625810000002</v>
      </c>
      <c r="G410">
        <v>0.49196469510000002</v>
      </c>
      <c r="H410">
        <v>0.4262154615</v>
      </c>
      <c r="I410">
        <v>0.40990508879999998</v>
      </c>
      <c r="J410">
        <v>0.445878989</v>
      </c>
      <c r="K410">
        <v>0.47701372320000002</v>
      </c>
      <c r="L410">
        <f>totalme10_age!B410/SUM(totalme10_age!$B410:$K410)</f>
        <v>0.28042768562302134</v>
      </c>
      <c r="M410">
        <f>totalme10_age!C410/SUM(totalme10_age!$B410:$K410)</f>
        <v>6.9130648341998377E-2</v>
      </c>
      <c r="N410">
        <f>totalme10_age!D410/SUM(totalme10_age!$B410:$K410)</f>
        <v>0.14403294739141301</v>
      </c>
      <c r="O410">
        <f>totalme10_age!E410/SUM(totalme10_age!$B410:$K410)</f>
        <v>6.0725723783450682E-2</v>
      </c>
      <c r="P410">
        <f>totalme10_age!F410/SUM(totalme10_age!$B410:$K410)</f>
        <v>0.12789134220915188</v>
      </c>
      <c r="Q410">
        <f>totalme10_age!G410/SUM(totalme10_age!$B410:$K410)</f>
        <v>7.8211213287327386E-2</v>
      </c>
      <c r="R410">
        <f>totalme10_age!H410/SUM(totalme10_age!$B410:$K410)</f>
        <v>5.3869092096371966E-2</v>
      </c>
      <c r="S410">
        <f>totalme10_age!I410/SUM(totalme10_age!$B410:$K410)</f>
        <v>7.5744227334487449E-2</v>
      </c>
      <c r="T410">
        <f>totalme10_age!J410/SUM(totalme10_age!$B410:$K410)</f>
        <v>7.0209864286222057E-2</v>
      </c>
      <c r="U410">
        <f>totalme10_age!K410/SUM(totalme10_age!$B410:$K410)</f>
        <v>3.9757255646555884E-2</v>
      </c>
      <c r="V410">
        <f>n10_age!$B409/SUM(n10_age!$B409:$K409)</f>
        <v>3.3480176211453744E-2</v>
      </c>
      <c r="W410">
        <f>n10_age!$B409/SUM(n10_age!$B409:$K409)</f>
        <v>3.3480176211453744E-2</v>
      </c>
      <c r="X410">
        <f>n10_age!$B409/SUM(n10_age!$B409:$K409)</f>
        <v>3.3480176211453744E-2</v>
      </c>
      <c r="Y410">
        <f>n10_age!$B409/SUM(n10_age!$B409:$K409)</f>
        <v>3.3480176211453744E-2</v>
      </c>
      <c r="Z410">
        <f>n10_age!$B409/SUM(n10_age!$B409:$K409)</f>
        <v>3.3480176211453744E-2</v>
      </c>
      <c r="AA410">
        <f>n10_age!$B409/SUM(n10_age!$B409:$K409)</f>
        <v>3.3480176211453744E-2</v>
      </c>
      <c r="AB410">
        <f>n10_age!$B409/SUM(n10_age!$B409:$K409)</f>
        <v>3.3480176211453744E-2</v>
      </c>
      <c r="AC410">
        <f>n10_age!$B409/SUM(n10_age!$B409:$K409)</f>
        <v>3.3480176211453744E-2</v>
      </c>
      <c r="AD410">
        <f>n10_age!$B409/SUM(n10_age!$B409:$K409)</f>
        <v>3.3480176211453744E-2</v>
      </c>
      <c r="AE410">
        <f>n10_age!$B409/SUM(n10_age!$B409:$K409)</f>
        <v>3.3480176211453744E-2</v>
      </c>
      <c r="AG410" s="6">
        <f t="shared" si="18"/>
        <v>0.43053542576253201</v>
      </c>
      <c r="AH410">
        <f t="shared" si="19"/>
        <v>0.1514214374214978</v>
      </c>
      <c r="AI410">
        <f t="shared" si="20"/>
        <v>0.45227192492999996</v>
      </c>
    </row>
    <row r="411" spans="1:35" x14ac:dyDescent="0.2">
      <c r="A411" s="1">
        <v>39448</v>
      </c>
      <c r="B411">
        <v>0.33377165190000002</v>
      </c>
      <c r="C411">
        <v>0.44470226509999999</v>
      </c>
      <c r="D411">
        <v>0.53354619390000002</v>
      </c>
      <c r="E411">
        <v>0.5446817209</v>
      </c>
      <c r="F411">
        <v>0.43557923679999999</v>
      </c>
      <c r="G411">
        <v>0.50992062729999998</v>
      </c>
      <c r="H411">
        <v>0.42945542840000001</v>
      </c>
      <c r="I411">
        <v>0.41473867959999999</v>
      </c>
      <c r="J411">
        <v>0.4633971039</v>
      </c>
      <c r="K411">
        <v>0.4926604188</v>
      </c>
      <c r="L411">
        <f>totalme10_age!B411/SUM(totalme10_age!$B411:$K411)</f>
        <v>0.28243160924261657</v>
      </c>
      <c r="M411">
        <f>totalme10_age!C411/SUM(totalme10_age!$B411:$K411)</f>
        <v>6.9652915836784651E-2</v>
      </c>
      <c r="N411">
        <f>totalme10_age!D411/SUM(totalme10_age!$B411:$K411)</f>
        <v>0.14028744823327724</v>
      </c>
      <c r="O411">
        <f>totalme10_age!E411/SUM(totalme10_age!$B411:$K411)</f>
        <v>6.039934605791436E-2</v>
      </c>
      <c r="P411">
        <f>totalme10_age!F411/SUM(totalme10_age!$B411:$K411)</f>
        <v>0.13089352998969517</v>
      </c>
      <c r="Q411">
        <f>totalme10_age!G411/SUM(totalme10_age!$B411:$K411)</f>
        <v>7.5295204231734858E-2</v>
      </c>
      <c r="R411">
        <f>totalme10_age!H411/SUM(totalme10_age!$B411:$K411)</f>
        <v>5.3512562402680444E-2</v>
      </c>
      <c r="S411">
        <f>totalme10_age!I411/SUM(totalme10_age!$B411:$K411)</f>
        <v>7.5643805133642064E-2</v>
      </c>
      <c r="T411">
        <f>totalme10_age!J411/SUM(totalme10_age!$B411:$K411)</f>
        <v>7.0209199245812509E-2</v>
      </c>
      <c r="U411">
        <f>totalme10_age!K411/SUM(totalme10_age!$B411:$K411)</f>
        <v>4.1674379625842146E-2</v>
      </c>
      <c r="V411">
        <f>n10_age!$B410/SUM(n10_age!$B410:$K410)</f>
        <v>3.3472803347280332E-2</v>
      </c>
      <c r="W411">
        <f>n10_age!$B410/SUM(n10_age!$B410:$K410)</f>
        <v>3.3472803347280332E-2</v>
      </c>
      <c r="X411">
        <f>n10_age!$B410/SUM(n10_age!$B410:$K410)</f>
        <v>3.3472803347280332E-2</v>
      </c>
      <c r="Y411">
        <f>n10_age!$B410/SUM(n10_age!$B410:$K410)</f>
        <v>3.3472803347280332E-2</v>
      </c>
      <c r="Z411">
        <f>n10_age!$B410/SUM(n10_age!$B410:$K410)</f>
        <v>3.3472803347280332E-2</v>
      </c>
      <c r="AA411">
        <f>n10_age!$B410/SUM(n10_age!$B410:$K410)</f>
        <v>3.3472803347280332E-2</v>
      </c>
      <c r="AB411">
        <f>n10_age!$B410/SUM(n10_age!$B410:$K410)</f>
        <v>3.3472803347280332E-2</v>
      </c>
      <c r="AC411">
        <f>n10_age!$B410/SUM(n10_age!$B410:$K410)</f>
        <v>3.3472803347280332E-2</v>
      </c>
      <c r="AD411">
        <f>n10_age!$B410/SUM(n10_age!$B410:$K410)</f>
        <v>3.3472803347280332E-2</v>
      </c>
      <c r="AE411">
        <f>n10_age!$B410/SUM(n10_age!$B410:$K410)</f>
        <v>3.3472803347280332E-2</v>
      </c>
      <c r="AG411" s="6">
        <f t="shared" si="18"/>
        <v>0.43581953887730263</v>
      </c>
      <c r="AH411">
        <f t="shared" si="19"/>
        <v>0.154057015116318</v>
      </c>
      <c r="AI411">
        <f t="shared" si="20"/>
        <v>0.46024533266000001</v>
      </c>
    </row>
    <row r="412" spans="1:35" x14ac:dyDescent="0.2">
      <c r="A412" s="1">
        <v>39479</v>
      </c>
      <c r="B412">
        <v>0.35754787970000002</v>
      </c>
      <c r="C412">
        <v>0.47538072599999998</v>
      </c>
      <c r="D412">
        <v>0.54139571440000001</v>
      </c>
      <c r="E412">
        <v>0.55644556030000003</v>
      </c>
      <c r="F412">
        <v>0.47749994089999998</v>
      </c>
      <c r="G412">
        <v>0.52839916149999999</v>
      </c>
      <c r="H412">
        <v>0.4594564156</v>
      </c>
      <c r="I412">
        <v>0.43771047819999997</v>
      </c>
      <c r="J412">
        <v>0.48409436509999998</v>
      </c>
      <c r="K412">
        <v>0.52126922959999999</v>
      </c>
      <c r="L412">
        <f>totalme10_age!B412/SUM(totalme10_age!$B412:$K412)</f>
        <v>0.28234987960198199</v>
      </c>
      <c r="M412">
        <f>totalme10_age!C412/SUM(totalme10_age!$B412:$K412)</f>
        <v>6.961238699769666E-2</v>
      </c>
      <c r="N412">
        <f>totalme10_age!D412/SUM(totalme10_age!$B412:$K412)</f>
        <v>0.14725456210445237</v>
      </c>
      <c r="O412">
        <f>totalme10_age!E412/SUM(totalme10_age!$B412:$K412)</f>
        <v>6.0113129225135502E-2</v>
      </c>
      <c r="P412">
        <f>totalme10_age!F412/SUM(totalme10_age!$B412:$K412)</f>
        <v>0.12971415550662085</v>
      </c>
      <c r="Q412">
        <f>totalme10_age!G412/SUM(totalme10_age!$B412:$K412)</f>
        <v>7.5157718254171418E-2</v>
      </c>
      <c r="R412">
        <f>totalme10_age!H412/SUM(totalme10_age!$B412:$K412)</f>
        <v>5.3018218988105124E-2</v>
      </c>
      <c r="S412">
        <f>totalme10_age!I412/SUM(totalme10_age!$B412:$K412)</f>
        <v>7.4644219173226112E-2</v>
      </c>
      <c r="T412">
        <f>totalme10_age!J412/SUM(totalme10_age!$B412:$K412)</f>
        <v>6.9141335788036787E-2</v>
      </c>
      <c r="U412">
        <f>totalme10_age!K412/SUM(totalme10_age!$B412:$K412)</f>
        <v>3.8994394360573184E-2</v>
      </c>
      <c r="V412">
        <f>n10_age!$B411/SUM(n10_age!$B411:$K411)</f>
        <v>3.3531877343922351E-2</v>
      </c>
      <c r="W412">
        <f>n10_age!$B411/SUM(n10_age!$B411:$K411)</f>
        <v>3.3531877343922351E-2</v>
      </c>
      <c r="X412">
        <f>n10_age!$B411/SUM(n10_age!$B411:$K411)</f>
        <v>3.3531877343922351E-2</v>
      </c>
      <c r="Y412">
        <f>n10_age!$B411/SUM(n10_age!$B411:$K411)</f>
        <v>3.3531877343922351E-2</v>
      </c>
      <c r="Z412">
        <f>n10_age!$B411/SUM(n10_age!$B411:$K411)</f>
        <v>3.3531877343922351E-2</v>
      </c>
      <c r="AA412">
        <f>n10_age!$B411/SUM(n10_age!$B411:$K411)</f>
        <v>3.3531877343922351E-2</v>
      </c>
      <c r="AB412">
        <f>n10_age!$B411/SUM(n10_age!$B411:$K411)</f>
        <v>3.3531877343922351E-2</v>
      </c>
      <c r="AC412">
        <f>n10_age!$B411/SUM(n10_age!$B411:$K411)</f>
        <v>3.3531877343922351E-2</v>
      </c>
      <c r="AD412">
        <f>n10_age!$B411/SUM(n10_age!$B411:$K411)</f>
        <v>3.3531877343922351E-2</v>
      </c>
      <c r="AE412">
        <f>n10_age!$B411/SUM(n10_age!$B411:$K411)</f>
        <v>3.3531877343922351E-2</v>
      </c>
      <c r="AG412" s="6">
        <f t="shared" si="18"/>
        <v>0.45970006415560433</v>
      </c>
      <c r="AH412">
        <f t="shared" si="19"/>
        <v>0.1622674431144055</v>
      </c>
      <c r="AI412">
        <f t="shared" si="20"/>
        <v>0.48391994712999997</v>
      </c>
    </row>
    <row r="413" spans="1:35" x14ac:dyDescent="0.2">
      <c r="A413" s="1">
        <v>39508</v>
      </c>
      <c r="B413">
        <v>0.3628112416</v>
      </c>
      <c r="C413">
        <v>0.47898123079999999</v>
      </c>
      <c r="D413">
        <v>0.58316849609999999</v>
      </c>
      <c r="E413">
        <v>0.56744650799999996</v>
      </c>
      <c r="F413">
        <v>0.50845920700000002</v>
      </c>
      <c r="G413">
        <v>0.53683986169999998</v>
      </c>
      <c r="H413">
        <v>0.46274886840000001</v>
      </c>
      <c r="I413">
        <v>0.43935023270000001</v>
      </c>
      <c r="J413">
        <v>0.53445607319999999</v>
      </c>
      <c r="K413">
        <v>0.4787531947</v>
      </c>
      <c r="L413">
        <f>totalme10_age!B413/SUM(totalme10_age!$B413:$K413)</f>
        <v>0.28873325248578646</v>
      </c>
      <c r="M413">
        <f>totalme10_age!C413/SUM(totalme10_age!$B413:$K413)</f>
        <v>7.1714403998099099E-2</v>
      </c>
      <c r="N413">
        <f>totalme10_age!D413/SUM(totalme10_age!$B413:$K413)</f>
        <v>0.14247374346534866</v>
      </c>
      <c r="O413">
        <f>totalme10_age!E413/SUM(totalme10_age!$B413:$K413)</f>
        <v>6.0640685542507899E-2</v>
      </c>
      <c r="P413">
        <f>totalme10_age!F413/SUM(totalme10_age!$B413:$K413)</f>
        <v>0.12443405794439273</v>
      </c>
      <c r="Q413">
        <f>totalme10_age!G413/SUM(totalme10_age!$B413:$K413)</f>
        <v>7.6652117549780477E-2</v>
      </c>
      <c r="R413">
        <f>totalme10_age!H413/SUM(totalme10_age!$B413:$K413)</f>
        <v>5.2883101742892555E-2</v>
      </c>
      <c r="S413">
        <f>totalme10_age!I413/SUM(totalme10_age!$B413:$K413)</f>
        <v>7.7298673746100971E-2</v>
      </c>
      <c r="T413">
        <f>totalme10_age!J413/SUM(totalme10_age!$B413:$K413)</f>
        <v>6.6825964188103007E-2</v>
      </c>
      <c r="U413">
        <f>totalme10_age!K413/SUM(totalme10_age!$B413:$K413)</f>
        <v>3.8343999336988122E-2</v>
      </c>
      <c r="V413">
        <f>n10_age!$B412/SUM(n10_age!$B412:$K412)</f>
        <v>3.3606013707716119E-2</v>
      </c>
      <c r="W413">
        <f>n10_age!$B412/SUM(n10_age!$B412:$K412)</f>
        <v>3.3606013707716119E-2</v>
      </c>
      <c r="X413">
        <f>n10_age!$B412/SUM(n10_age!$B412:$K412)</f>
        <v>3.3606013707716119E-2</v>
      </c>
      <c r="Y413">
        <f>n10_age!$B412/SUM(n10_age!$B412:$K412)</f>
        <v>3.3606013707716119E-2</v>
      </c>
      <c r="Z413">
        <f>n10_age!$B412/SUM(n10_age!$B412:$K412)</f>
        <v>3.3606013707716119E-2</v>
      </c>
      <c r="AA413">
        <f>n10_age!$B412/SUM(n10_age!$B412:$K412)</f>
        <v>3.3606013707716119E-2</v>
      </c>
      <c r="AB413">
        <f>n10_age!$B412/SUM(n10_age!$B412:$K412)</f>
        <v>3.3606013707716119E-2</v>
      </c>
      <c r="AC413">
        <f>n10_age!$B412/SUM(n10_age!$B412:$K412)</f>
        <v>3.3606013707716119E-2</v>
      </c>
      <c r="AD413">
        <f>n10_age!$B412/SUM(n10_age!$B412:$K412)</f>
        <v>3.3606013707716119E-2</v>
      </c>
      <c r="AE413">
        <f>n10_age!$B412/SUM(n10_age!$B412:$K412)</f>
        <v>3.3606013707716119E-2</v>
      </c>
      <c r="AG413" s="6">
        <f t="shared" si="18"/>
        <v>0.47352726226824499</v>
      </c>
      <c r="AH413">
        <f t="shared" si="19"/>
        <v>0.16645108710112758</v>
      </c>
      <c r="AI413">
        <f t="shared" si="20"/>
        <v>0.49530149141999996</v>
      </c>
    </row>
    <row r="414" spans="1:35" x14ac:dyDescent="0.2">
      <c r="A414" s="1">
        <v>39539</v>
      </c>
      <c r="B414">
        <v>0.37293013460000002</v>
      </c>
      <c r="C414">
        <v>0.48595157480000001</v>
      </c>
      <c r="D414">
        <v>0.58677295119999995</v>
      </c>
      <c r="E414">
        <v>0.5737358534</v>
      </c>
      <c r="F414">
        <v>0.51247534699999997</v>
      </c>
      <c r="G414">
        <v>0.54433991230000001</v>
      </c>
      <c r="H414">
        <v>0.48056616660000001</v>
      </c>
      <c r="I414">
        <v>0.44454255929999997</v>
      </c>
      <c r="J414">
        <v>0.55063562519999998</v>
      </c>
      <c r="K414">
        <v>0.48012823929999998</v>
      </c>
      <c r="L414">
        <f>totalme10_age!B414/SUM(totalme10_age!$B414:$K414)</f>
        <v>0.28254112966862127</v>
      </c>
      <c r="M414">
        <f>totalme10_age!C414/SUM(totalme10_age!$B414:$K414)</f>
        <v>7.1336474907347069E-2</v>
      </c>
      <c r="N414">
        <f>totalme10_age!D414/SUM(totalme10_age!$B414:$K414)</f>
        <v>0.14239619474136206</v>
      </c>
      <c r="O414">
        <f>totalme10_age!E414/SUM(totalme10_age!$B414:$K414)</f>
        <v>6.6184369265115631E-2</v>
      </c>
      <c r="P414">
        <f>totalme10_age!F414/SUM(totalme10_age!$B414:$K414)</f>
        <v>0.12337875451805025</v>
      </c>
      <c r="Q414">
        <f>totalme10_age!G414/SUM(totalme10_age!$B414:$K414)</f>
        <v>7.2703743620416039E-2</v>
      </c>
      <c r="R414">
        <f>totalme10_age!H414/SUM(totalme10_age!$B414:$K414)</f>
        <v>5.2918066447907856E-2</v>
      </c>
      <c r="S414">
        <f>totalme10_age!I414/SUM(totalme10_age!$B414:$K414)</f>
        <v>8.0893207522673483E-2</v>
      </c>
      <c r="T414">
        <f>totalme10_age!J414/SUM(totalme10_age!$B414:$K414)</f>
        <v>6.1143100763557071E-2</v>
      </c>
      <c r="U414">
        <f>totalme10_age!K414/SUM(totalme10_age!$B414:$K414)</f>
        <v>4.6504958544949314E-2</v>
      </c>
      <c r="V414">
        <f>n10_age!$B413/SUM(n10_age!$B413:$K413)</f>
        <v>3.3785285619026453E-2</v>
      </c>
      <c r="W414">
        <f>n10_age!$B413/SUM(n10_age!$B413:$K413)</f>
        <v>3.3785285619026453E-2</v>
      </c>
      <c r="X414">
        <f>n10_age!$B413/SUM(n10_age!$B413:$K413)</f>
        <v>3.3785285619026453E-2</v>
      </c>
      <c r="Y414">
        <f>n10_age!$B413/SUM(n10_age!$B413:$K413)</f>
        <v>3.3785285619026453E-2</v>
      </c>
      <c r="Z414">
        <f>n10_age!$B413/SUM(n10_age!$B413:$K413)</f>
        <v>3.3785285619026453E-2</v>
      </c>
      <c r="AA414">
        <f>n10_age!$B413/SUM(n10_age!$B413:$K413)</f>
        <v>3.3785285619026453E-2</v>
      </c>
      <c r="AB414">
        <f>n10_age!$B413/SUM(n10_age!$B413:$K413)</f>
        <v>3.3785285619026453E-2</v>
      </c>
      <c r="AC414">
        <f>n10_age!$B413/SUM(n10_age!$B413:$K413)</f>
        <v>3.3785285619026453E-2</v>
      </c>
      <c r="AD414">
        <f>n10_age!$B413/SUM(n10_age!$B413:$K413)</f>
        <v>3.3785285619026453E-2</v>
      </c>
      <c r="AE414">
        <f>n10_age!$B413/SUM(n10_age!$B413:$K413)</f>
        <v>3.3785285619026453E-2</v>
      </c>
      <c r="AG414" s="6">
        <f t="shared" si="18"/>
        <v>0.48175189352903058</v>
      </c>
      <c r="AH414">
        <f t="shared" si="19"/>
        <v>0.17001020477492779</v>
      </c>
      <c r="AI414">
        <f t="shared" si="20"/>
        <v>0.50320783636999999</v>
      </c>
    </row>
    <row r="415" spans="1:35" x14ac:dyDescent="0.2">
      <c r="A415" s="1">
        <v>39569</v>
      </c>
      <c r="B415">
        <v>0.36450196359999998</v>
      </c>
      <c r="C415">
        <v>0.4601255266</v>
      </c>
      <c r="D415">
        <v>0.5538793004</v>
      </c>
      <c r="E415">
        <v>0.56042982569999999</v>
      </c>
      <c r="F415">
        <v>0.47082236830000002</v>
      </c>
      <c r="G415">
        <v>0.5805957129</v>
      </c>
      <c r="H415">
        <v>0.4682103682</v>
      </c>
      <c r="I415">
        <v>0.42437781099999999</v>
      </c>
      <c r="J415">
        <v>0.51474758580000002</v>
      </c>
      <c r="K415">
        <v>0.4541021274</v>
      </c>
      <c r="L415">
        <f>totalme10_age!B415/SUM(totalme10_age!$B415:$K415)</f>
        <v>0.27736448569393135</v>
      </c>
      <c r="M415">
        <f>totalme10_age!C415/SUM(totalme10_age!$B415:$K415)</f>
        <v>7.2049986844888517E-2</v>
      </c>
      <c r="N415">
        <f>totalme10_age!D415/SUM(totalme10_age!$B415:$K415)</f>
        <v>0.14401060173716751</v>
      </c>
      <c r="O415">
        <f>totalme10_age!E415/SUM(totalme10_age!$B415:$K415)</f>
        <v>6.7150599481069287E-2</v>
      </c>
      <c r="P415">
        <f>totalme10_age!F415/SUM(totalme10_age!$B415:$K415)</f>
        <v>0.13228434989675292</v>
      </c>
      <c r="Q415">
        <f>totalme10_age!G415/SUM(totalme10_age!$B415:$K415)</f>
        <v>6.3073282948625978E-2</v>
      </c>
      <c r="R415">
        <f>totalme10_age!H415/SUM(totalme10_age!$B415:$K415)</f>
        <v>5.5936774116780497E-2</v>
      </c>
      <c r="S415">
        <f>totalme10_age!I415/SUM(totalme10_age!$B415:$K415)</f>
        <v>7.8098697560811045E-2</v>
      </c>
      <c r="T415">
        <f>totalme10_age!J415/SUM(totalme10_age!$B415:$K415)</f>
        <v>6.1934498114784423E-2</v>
      </c>
      <c r="U415">
        <f>totalme10_age!K415/SUM(totalme10_age!$B415:$K415)</f>
        <v>4.8096723605188463E-2</v>
      </c>
      <c r="V415">
        <f>n10_age!$B414/SUM(n10_age!$B414:$K414)</f>
        <v>3.3974072418417524E-2</v>
      </c>
      <c r="W415">
        <f>n10_age!$B414/SUM(n10_age!$B414:$K414)</f>
        <v>3.3974072418417524E-2</v>
      </c>
      <c r="X415">
        <f>n10_age!$B414/SUM(n10_age!$B414:$K414)</f>
        <v>3.3974072418417524E-2</v>
      </c>
      <c r="Y415">
        <f>n10_age!$B414/SUM(n10_age!$B414:$K414)</f>
        <v>3.3974072418417524E-2</v>
      </c>
      <c r="Z415">
        <f>n10_age!$B414/SUM(n10_age!$B414:$K414)</f>
        <v>3.3974072418417524E-2</v>
      </c>
      <c r="AA415">
        <f>n10_age!$B414/SUM(n10_age!$B414:$K414)</f>
        <v>3.3974072418417524E-2</v>
      </c>
      <c r="AB415">
        <f>n10_age!$B414/SUM(n10_age!$B414:$K414)</f>
        <v>3.3974072418417524E-2</v>
      </c>
      <c r="AC415">
        <f>n10_age!$B414/SUM(n10_age!$B414:$K414)</f>
        <v>3.3974072418417524E-2</v>
      </c>
      <c r="AD415">
        <f>n10_age!$B414/SUM(n10_age!$B414:$K414)</f>
        <v>3.3974072418417524E-2</v>
      </c>
      <c r="AE415">
        <f>n10_age!$B414/SUM(n10_age!$B414:$K414)</f>
        <v>3.3974072418417524E-2</v>
      </c>
      <c r="AG415" s="6">
        <f t="shared" si="18"/>
        <v>0.46360712630632889</v>
      </c>
      <c r="AH415">
        <f t="shared" si="19"/>
        <v>0.16483515280840411</v>
      </c>
      <c r="AI415">
        <f t="shared" si="20"/>
        <v>0.48517925898999997</v>
      </c>
    </row>
    <row r="416" spans="1:35" x14ac:dyDescent="0.2">
      <c r="A416" s="1">
        <v>39600</v>
      </c>
      <c r="B416">
        <v>0.36234708459999998</v>
      </c>
      <c r="C416">
        <v>0.44897112449999999</v>
      </c>
      <c r="D416">
        <v>0.56360496780000002</v>
      </c>
      <c r="E416">
        <v>0.55161689800000002</v>
      </c>
      <c r="F416">
        <v>0.46260538969999998</v>
      </c>
      <c r="G416">
        <v>0.55132734029999997</v>
      </c>
      <c r="H416">
        <v>0.4553380172</v>
      </c>
      <c r="I416">
        <v>0.43403137000000003</v>
      </c>
      <c r="J416">
        <v>0.51060781550000001</v>
      </c>
      <c r="K416">
        <v>0.4680432886</v>
      </c>
      <c r="L416">
        <f>totalme10_age!B416/SUM(totalme10_age!$B416:$K416)</f>
        <v>0.2739971432011411</v>
      </c>
      <c r="M416">
        <f>totalme10_age!C416/SUM(totalme10_age!$B416:$K416)</f>
        <v>7.3071696623582982E-2</v>
      </c>
      <c r="N416">
        <f>totalme10_age!D416/SUM(totalme10_age!$B416:$K416)</f>
        <v>0.13942836839268136</v>
      </c>
      <c r="O416">
        <f>totalme10_age!E416/SUM(totalme10_age!$B416:$K416)</f>
        <v>6.7121742550119864E-2</v>
      </c>
      <c r="P416">
        <f>totalme10_age!F416/SUM(totalme10_age!$B416:$K416)</f>
        <v>0.13383915742973487</v>
      </c>
      <c r="Q416">
        <f>totalme10_age!G416/SUM(totalme10_age!$B416:$K416)</f>
        <v>6.4473171573221646E-2</v>
      </c>
      <c r="R416">
        <f>totalme10_age!H416/SUM(totalme10_age!$B416:$K416)</f>
        <v>5.6407732469016876E-2</v>
      </c>
      <c r="S416">
        <f>totalme10_age!I416/SUM(totalme10_age!$B416:$K416)</f>
        <v>7.9773690908378686E-2</v>
      </c>
      <c r="T416">
        <f>totalme10_age!J416/SUM(totalme10_age!$B416:$K416)</f>
        <v>6.3532951344825978E-2</v>
      </c>
      <c r="U416">
        <f>totalme10_age!K416/SUM(totalme10_age!$B416:$K416)</f>
        <v>4.8354345507296621E-2</v>
      </c>
      <c r="V416">
        <f>n10_age!$B415/SUM(n10_age!$B415:$K415)</f>
        <v>3.3894500561167225E-2</v>
      </c>
      <c r="W416">
        <f>n10_age!$B415/SUM(n10_age!$B415:$K415)</f>
        <v>3.3894500561167225E-2</v>
      </c>
      <c r="X416">
        <f>n10_age!$B415/SUM(n10_age!$B415:$K415)</f>
        <v>3.3894500561167225E-2</v>
      </c>
      <c r="Y416">
        <f>n10_age!$B415/SUM(n10_age!$B415:$K415)</f>
        <v>3.3894500561167225E-2</v>
      </c>
      <c r="Z416">
        <f>n10_age!$B415/SUM(n10_age!$B415:$K415)</f>
        <v>3.3894500561167225E-2</v>
      </c>
      <c r="AA416">
        <f>n10_age!$B415/SUM(n10_age!$B415:$K415)</f>
        <v>3.3894500561167225E-2</v>
      </c>
      <c r="AB416">
        <f>n10_age!$B415/SUM(n10_age!$B415:$K415)</f>
        <v>3.3894500561167225E-2</v>
      </c>
      <c r="AC416">
        <f>n10_age!$B415/SUM(n10_age!$B415:$K415)</f>
        <v>3.3894500561167225E-2</v>
      </c>
      <c r="AD416">
        <f>n10_age!$B415/SUM(n10_age!$B415:$K415)</f>
        <v>3.3894500561167225E-2</v>
      </c>
      <c r="AE416">
        <f>n10_age!$B415/SUM(n10_age!$B415:$K415)</f>
        <v>3.3894500561167225E-2</v>
      </c>
      <c r="AG416" s="6">
        <f t="shared" si="18"/>
        <v>0.460538911906058</v>
      </c>
      <c r="AH416">
        <f t="shared" si="19"/>
        <v>0.16298147872641972</v>
      </c>
      <c r="AI416">
        <f t="shared" si="20"/>
        <v>0.48084932961999993</v>
      </c>
    </row>
    <row r="417" spans="1:35" x14ac:dyDescent="0.2">
      <c r="A417" s="1">
        <v>39630</v>
      </c>
      <c r="B417">
        <v>0.41204214970000003</v>
      </c>
      <c r="C417">
        <v>0.46539610949999999</v>
      </c>
      <c r="D417">
        <v>0.69235703689999994</v>
      </c>
      <c r="E417">
        <v>0.52282128979999998</v>
      </c>
      <c r="F417">
        <v>0.51368190970000005</v>
      </c>
      <c r="G417">
        <v>0.59721868040000003</v>
      </c>
      <c r="H417">
        <v>0.52633146689999999</v>
      </c>
      <c r="I417">
        <v>0.47053084350000002</v>
      </c>
      <c r="J417">
        <v>0.59590806709999999</v>
      </c>
      <c r="K417">
        <v>0.63401517529999996</v>
      </c>
      <c r="L417">
        <f>totalme10_age!B417/SUM(totalme10_age!$B417:$K417)</f>
        <v>0.27986813157283535</v>
      </c>
      <c r="M417">
        <f>totalme10_age!C417/SUM(totalme10_age!$B417:$K417)</f>
        <v>7.5385383365950312E-2</v>
      </c>
      <c r="N417">
        <f>totalme10_age!D417/SUM(totalme10_age!$B417:$K417)</f>
        <v>0.13192430491389909</v>
      </c>
      <c r="O417">
        <f>totalme10_age!E417/SUM(totalme10_age!$B417:$K417)</f>
        <v>6.6274966171285282E-2</v>
      </c>
      <c r="P417">
        <f>totalme10_age!F417/SUM(totalme10_age!$B417:$K417)</f>
        <v>0.13082472419725236</v>
      </c>
      <c r="Q417">
        <f>totalme10_age!G417/SUM(totalme10_age!$B417:$K417)</f>
        <v>6.7108940876927758E-2</v>
      </c>
      <c r="R417">
        <f>totalme10_age!H417/SUM(totalme10_age!$B417:$K417)</f>
        <v>5.4392027328256334E-2</v>
      </c>
      <c r="S417">
        <f>totalme10_age!I417/SUM(totalme10_age!$B417:$K417)</f>
        <v>8.559152993699308E-2</v>
      </c>
      <c r="T417">
        <f>totalme10_age!J417/SUM(totalme10_age!$B417:$K417)</f>
        <v>5.8589980833538696E-2</v>
      </c>
      <c r="U417">
        <f>totalme10_age!K417/SUM(totalme10_age!$B417:$K417)</f>
        <v>5.0040010803061731E-2</v>
      </c>
      <c r="V417">
        <f>n10_age!$B416/SUM(n10_age!$B416:$K416)</f>
        <v>3.4218820351193155E-2</v>
      </c>
      <c r="W417">
        <f>n10_age!$B416/SUM(n10_age!$B416:$K416)</f>
        <v>3.4218820351193155E-2</v>
      </c>
      <c r="X417">
        <f>n10_age!$B416/SUM(n10_age!$B416:$K416)</f>
        <v>3.4218820351193155E-2</v>
      </c>
      <c r="Y417">
        <f>n10_age!$B416/SUM(n10_age!$B416:$K416)</f>
        <v>3.4218820351193155E-2</v>
      </c>
      <c r="Z417">
        <f>n10_age!$B416/SUM(n10_age!$B416:$K416)</f>
        <v>3.4218820351193155E-2</v>
      </c>
      <c r="AA417">
        <f>n10_age!$B416/SUM(n10_age!$B416:$K416)</f>
        <v>3.4218820351193155E-2</v>
      </c>
      <c r="AB417">
        <f>n10_age!$B416/SUM(n10_age!$B416:$K416)</f>
        <v>3.4218820351193155E-2</v>
      </c>
      <c r="AC417">
        <f>n10_age!$B416/SUM(n10_age!$B416:$K416)</f>
        <v>3.4218820351193155E-2</v>
      </c>
      <c r="AD417">
        <f>n10_age!$B416/SUM(n10_age!$B416:$K416)</f>
        <v>3.4218820351193155E-2</v>
      </c>
      <c r="AE417">
        <f>n10_age!$B416/SUM(n10_age!$B416:$K416)</f>
        <v>3.4218820351193155E-2</v>
      </c>
      <c r="AG417" s="6">
        <f t="shared" si="18"/>
        <v>0.51921328087336771</v>
      </c>
      <c r="AH417">
        <f t="shared" si="19"/>
        <v>0.18581855352940116</v>
      </c>
      <c r="AI417">
        <f t="shared" si="20"/>
        <v>0.54303027288000005</v>
      </c>
    </row>
    <row r="418" spans="1:35" x14ac:dyDescent="0.2">
      <c r="A418" s="1">
        <v>39661</v>
      </c>
      <c r="B418">
        <v>0.42159201480000003</v>
      </c>
      <c r="C418">
        <v>0.47477152960000002</v>
      </c>
      <c r="D418">
        <v>0.67555009359999996</v>
      </c>
      <c r="E418">
        <v>0.51955438669999998</v>
      </c>
      <c r="F418">
        <v>0.52411062689999999</v>
      </c>
      <c r="G418">
        <v>0.61622821650000004</v>
      </c>
      <c r="H418">
        <v>0.54100009059999998</v>
      </c>
      <c r="I418">
        <v>0.46527758330000002</v>
      </c>
      <c r="J418">
        <v>0.60775984459999999</v>
      </c>
      <c r="K418">
        <v>0.67032318849999994</v>
      </c>
      <c r="L418">
        <f>totalme10_age!B418/SUM(totalme10_age!$B418:$K418)</f>
        <v>0.2761811307236845</v>
      </c>
      <c r="M418">
        <f>totalme10_age!C418/SUM(totalme10_age!$B418:$K418)</f>
        <v>7.4643825387326529E-2</v>
      </c>
      <c r="N418">
        <f>totalme10_age!D418/SUM(totalme10_age!$B418:$K418)</f>
        <v>0.13909265565614254</v>
      </c>
      <c r="O418">
        <f>totalme10_age!E418/SUM(totalme10_age!$B418:$K418)</f>
        <v>6.7112134078424937E-2</v>
      </c>
      <c r="P418">
        <f>totalme10_age!F418/SUM(totalme10_age!$B418:$K418)</f>
        <v>0.12916262538803858</v>
      </c>
      <c r="Q418">
        <f>totalme10_age!G418/SUM(totalme10_age!$B418:$K418)</f>
        <v>6.7208926142617392E-2</v>
      </c>
      <c r="R418">
        <f>totalme10_age!H418/SUM(totalme10_age!$B418:$K418)</f>
        <v>5.4056540076680919E-2</v>
      </c>
      <c r="S418">
        <f>totalme10_age!I418/SUM(totalme10_age!$B418:$K418)</f>
        <v>8.6957944508989568E-2</v>
      </c>
      <c r="T418">
        <f>totalme10_age!J418/SUM(totalme10_age!$B418:$K418)</f>
        <v>5.7302523800570986E-2</v>
      </c>
      <c r="U418">
        <f>totalme10_age!K418/SUM(totalme10_age!$B418:$K418)</f>
        <v>4.8281694237524063E-2</v>
      </c>
      <c r="V418">
        <f>n10_age!$B417/SUM(n10_age!$B417:$K417)</f>
        <v>3.4420289855072464E-2</v>
      </c>
      <c r="W418">
        <f>n10_age!$B417/SUM(n10_age!$B417:$K417)</f>
        <v>3.4420289855072464E-2</v>
      </c>
      <c r="X418">
        <f>n10_age!$B417/SUM(n10_age!$B417:$K417)</f>
        <v>3.4420289855072464E-2</v>
      </c>
      <c r="Y418">
        <f>n10_age!$B417/SUM(n10_age!$B417:$K417)</f>
        <v>3.4420289855072464E-2</v>
      </c>
      <c r="Z418">
        <f>n10_age!$B417/SUM(n10_age!$B417:$K417)</f>
        <v>3.4420289855072464E-2</v>
      </c>
      <c r="AA418">
        <f>n10_age!$B417/SUM(n10_age!$B417:$K417)</f>
        <v>3.4420289855072464E-2</v>
      </c>
      <c r="AB418">
        <f>n10_age!$B417/SUM(n10_age!$B417:$K417)</f>
        <v>3.4420289855072464E-2</v>
      </c>
      <c r="AC418">
        <f>n10_age!$B417/SUM(n10_age!$B417:$K417)</f>
        <v>3.4420289855072464E-2</v>
      </c>
      <c r="AD418">
        <f>n10_age!$B417/SUM(n10_age!$B417:$K417)</f>
        <v>3.4420289855072464E-2</v>
      </c>
      <c r="AE418">
        <f>n10_age!$B417/SUM(n10_age!$B417:$K417)</f>
        <v>3.4420289855072464E-2</v>
      </c>
      <c r="AG418" s="6">
        <f t="shared" si="18"/>
        <v>0.52671321150520778</v>
      </c>
      <c r="AH418">
        <f t="shared" si="19"/>
        <v>0.1898680868240942</v>
      </c>
      <c r="AI418">
        <f t="shared" si="20"/>
        <v>0.55161675751000006</v>
      </c>
    </row>
    <row r="419" spans="1:35" x14ac:dyDescent="0.2">
      <c r="A419" s="1">
        <v>39692</v>
      </c>
      <c r="B419">
        <v>0.41799145560000001</v>
      </c>
      <c r="C419">
        <v>0.46946476399999998</v>
      </c>
      <c r="D419">
        <v>0.6632773045</v>
      </c>
      <c r="E419">
        <v>0.49487919759999999</v>
      </c>
      <c r="F419">
        <v>0.50628632939999996</v>
      </c>
      <c r="G419">
        <v>0.55665931430000004</v>
      </c>
      <c r="H419">
        <v>0.5375164724</v>
      </c>
      <c r="I419">
        <v>0.466211985</v>
      </c>
      <c r="J419">
        <v>0.55691402130000001</v>
      </c>
      <c r="K419">
        <v>0.66500348399999998</v>
      </c>
      <c r="L419">
        <f>totalme10_age!B419/SUM(totalme10_age!$B419:$K419)</f>
        <v>0.27511417576473651</v>
      </c>
      <c r="M419">
        <f>totalme10_age!C419/SUM(totalme10_age!$B419:$K419)</f>
        <v>7.4281924185279916E-2</v>
      </c>
      <c r="N419">
        <f>totalme10_age!D419/SUM(totalme10_age!$B419:$K419)</f>
        <v>0.1403196968041629</v>
      </c>
      <c r="O419">
        <f>totalme10_age!E419/SUM(totalme10_age!$B419:$K419)</f>
        <v>6.1417625237941732E-2</v>
      </c>
      <c r="P419">
        <f>totalme10_age!F419/SUM(totalme10_age!$B419:$K419)</f>
        <v>0.12772100584048715</v>
      </c>
      <c r="Q419">
        <f>totalme10_age!G419/SUM(totalme10_age!$B419:$K419)</f>
        <v>7.6558741534058256E-2</v>
      </c>
      <c r="R419">
        <f>totalme10_age!H419/SUM(totalme10_age!$B419:$K419)</f>
        <v>5.3624901056018415E-2</v>
      </c>
      <c r="S419">
        <f>totalme10_age!I419/SUM(totalme10_age!$B419:$K419)</f>
        <v>8.4935129211407473E-2</v>
      </c>
      <c r="T419">
        <f>totalme10_age!J419/SUM(totalme10_age!$B419:$K419)</f>
        <v>5.7772554116231098E-2</v>
      </c>
      <c r="U419">
        <f>totalme10_age!K419/SUM(totalme10_age!$B419:$K419)</f>
        <v>4.8254246249676537E-2</v>
      </c>
      <c r="V419">
        <f>n10_age!$B418/SUM(n10_age!$B418:$K418)</f>
        <v>3.462414578587699E-2</v>
      </c>
      <c r="W419">
        <f>n10_age!$B418/SUM(n10_age!$B418:$K418)</f>
        <v>3.462414578587699E-2</v>
      </c>
      <c r="X419">
        <f>n10_age!$B418/SUM(n10_age!$B418:$K418)</f>
        <v>3.462414578587699E-2</v>
      </c>
      <c r="Y419">
        <f>n10_age!$B418/SUM(n10_age!$B418:$K418)</f>
        <v>3.462414578587699E-2</v>
      </c>
      <c r="Z419">
        <f>n10_age!$B418/SUM(n10_age!$B418:$K418)</f>
        <v>3.462414578587699E-2</v>
      </c>
      <c r="AA419">
        <f>n10_age!$B418/SUM(n10_age!$B418:$K418)</f>
        <v>3.462414578587699E-2</v>
      </c>
      <c r="AB419">
        <f>n10_age!$B418/SUM(n10_age!$B418:$K418)</f>
        <v>3.462414578587699E-2</v>
      </c>
      <c r="AC419">
        <f>n10_age!$B418/SUM(n10_age!$B418:$K418)</f>
        <v>3.462414578587699E-2</v>
      </c>
      <c r="AD419">
        <f>n10_age!$B418/SUM(n10_age!$B418:$K418)</f>
        <v>3.462414578587699E-2</v>
      </c>
      <c r="AE419">
        <f>n10_age!$B418/SUM(n10_age!$B418:$K418)</f>
        <v>3.462414578587699E-2</v>
      </c>
      <c r="AG419" s="6">
        <f t="shared" si="18"/>
        <v>0.5132994620940361</v>
      </c>
      <c r="AH419">
        <f t="shared" si="19"/>
        <v>0.18469226830779042</v>
      </c>
      <c r="AI419">
        <f t="shared" si="20"/>
        <v>0.53342043280999996</v>
      </c>
    </row>
    <row r="420" spans="1:35" x14ac:dyDescent="0.2">
      <c r="A420" s="1">
        <v>39722</v>
      </c>
      <c r="B420">
        <v>0.44953121779999999</v>
      </c>
      <c r="C420">
        <v>0.49606376019999998</v>
      </c>
      <c r="D420">
        <v>0.59045049949999995</v>
      </c>
      <c r="E420">
        <v>0.54099026299999997</v>
      </c>
      <c r="F420">
        <v>0.549177099</v>
      </c>
      <c r="G420">
        <v>0.62710734700000004</v>
      </c>
      <c r="H420">
        <v>0.58871124870000002</v>
      </c>
      <c r="I420">
        <v>0.52161413599999995</v>
      </c>
      <c r="J420">
        <v>0.63716317479999995</v>
      </c>
      <c r="K420">
        <v>0.78678129959999998</v>
      </c>
      <c r="L420">
        <f>totalme10_age!B420/SUM(totalme10_age!$B420:$K420)</f>
        <v>0.28131208329201463</v>
      </c>
      <c r="M420">
        <f>totalme10_age!C420/SUM(totalme10_age!$B420:$K420)</f>
        <v>7.7237843200129427E-2</v>
      </c>
      <c r="N420">
        <f>totalme10_age!D420/SUM(totalme10_age!$B420:$K420)</f>
        <v>0.14462485235841466</v>
      </c>
      <c r="O420">
        <f>totalme10_age!E420/SUM(totalme10_age!$B420:$K420)</f>
        <v>6.1781947160216212E-2</v>
      </c>
      <c r="P420">
        <f>totalme10_age!F420/SUM(totalme10_age!$B420:$K420)</f>
        <v>0.12763746126942457</v>
      </c>
      <c r="Q420">
        <f>totalme10_age!G420/SUM(totalme10_age!$B420:$K420)</f>
        <v>7.4990637563711354E-2</v>
      </c>
      <c r="R420">
        <f>totalme10_age!H420/SUM(totalme10_age!$B420:$K420)</f>
        <v>4.9635628051947607E-2</v>
      </c>
      <c r="S420">
        <f>totalme10_age!I420/SUM(totalme10_age!$B420:$K420)</f>
        <v>8.2410875318497473E-2</v>
      </c>
      <c r="T420">
        <f>totalme10_age!J420/SUM(totalme10_age!$B420:$K420)</f>
        <v>5.4834580426479394E-2</v>
      </c>
      <c r="U420">
        <f>totalme10_age!K420/SUM(totalme10_age!$B420:$K420)</f>
        <v>4.5534091359164662E-2</v>
      </c>
      <c r="V420">
        <f>n10_age!$B419/SUM(n10_age!$B419:$K419)</f>
        <v>3.47985347985348E-2</v>
      </c>
      <c r="W420">
        <f>n10_age!$B419/SUM(n10_age!$B419:$K419)</f>
        <v>3.47985347985348E-2</v>
      </c>
      <c r="X420">
        <f>n10_age!$B419/SUM(n10_age!$B419:$K419)</f>
        <v>3.47985347985348E-2</v>
      </c>
      <c r="Y420">
        <f>n10_age!$B419/SUM(n10_age!$B419:$K419)</f>
        <v>3.47985347985348E-2</v>
      </c>
      <c r="Z420">
        <f>n10_age!$B419/SUM(n10_age!$B419:$K419)</f>
        <v>3.47985347985348E-2</v>
      </c>
      <c r="AA420">
        <f>n10_age!$B419/SUM(n10_age!$B419:$K419)</f>
        <v>3.47985347985348E-2</v>
      </c>
      <c r="AB420">
        <f>n10_age!$B419/SUM(n10_age!$B419:$K419)</f>
        <v>3.47985347985348E-2</v>
      </c>
      <c r="AC420">
        <f>n10_age!$B419/SUM(n10_age!$B419:$K419)</f>
        <v>3.47985347985348E-2</v>
      </c>
      <c r="AD420">
        <f>n10_age!$B419/SUM(n10_age!$B419:$K419)</f>
        <v>3.47985347985348E-2</v>
      </c>
      <c r="AE420">
        <f>n10_age!$B419/SUM(n10_age!$B419:$K419)</f>
        <v>3.47985347985348E-2</v>
      </c>
      <c r="AG420" s="6">
        <f t="shared" si="18"/>
        <v>0.5436851339715536</v>
      </c>
      <c r="AH420">
        <f t="shared" si="19"/>
        <v>0.2013996536014652</v>
      </c>
      <c r="AI420">
        <f t="shared" si="20"/>
        <v>0.57875900456000007</v>
      </c>
    </row>
    <row r="421" spans="1:35" x14ac:dyDescent="0.2">
      <c r="A421" s="1">
        <v>39753</v>
      </c>
      <c r="B421">
        <v>0.5276106545</v>
      </c>
      <c r="C421">
        <v>0.6009904318</v>
      </c>
      <c r="D421">
        <v>0.74413723070000004</v>
      </c>
      <c r="E421">
        <v>0.629810062</v>
      </c>
      <c r="F421">
        <v>0.65921818799999998</v>
      </c>
      <c r="G421">
        <v>0.80046622430000003</v>
      </c>
      <c r="H421">
        <v>0.77303775299999999</v>
      </c>
      <c r="I421">
        <v>0.61744366019999997</v>
      </c>
      <c r="J421">
        <v>0.85576445170000004</v>
      </c>
      <c r="K421">
        <v>0.9408549034</v>
      </c>
      <c r="L421">
        <f>totalme10_age!B421/SUM(totalme10_age!$B421:$K421)</f>
        <v>0.29022227758536739</v>
      </c>
      <c r="M421">
        <f>totalme10_age!C421/SUM(totalme10_age!$B421:$K421)</f>
        <v>7.6207570775016373E-2</v>
      </c>
      <c r="N421">
        <f>totalme10_age!D421/SUM(totalme10_age!$B421:$K421)</f>
        <v>0.14885287234411815</v>
      </c>
      <c r="O421">
        <f>totalme10_age!E421/SUM(totalme10_age!$B421:$K421)</f>
        <v>6.412153350350043E-2</v>
      </c>
      <c r="P421">
        <f>totalme10_age!F421/SUM(totalme10_age!$B421:$K421)</f>
        <v>0.12925778021043602</v>
      </c>
      <c r="Q421">
        <f>totalme10_age!G421/SUM(totalme10_age!$B421:$K421)</f>
        <v>7.1926698136744086E-2</v>
      </c>
      <c r="R421">
        <f>totalme10_age!H421/SUM(totalme10_age!$B421:$K421)</f>
        <v>4.5545015731848409E-2</v>
      </c>
      <c r="S421">
        <f>totalme10_age!I421/SUM(totalme10_age!$B421:$K421)</f>
        <v>7.764999488174669E-2</v>
      </c>
      <c r="T421">
        <f>totalme10_age!J421/SUM(totalme10_age!$B421:$K421)</f>
        <v>5.1924526688192613E-2</v>
      </c>
      <c r="U421">
        <f>totalme10_age!K421/SUM(totalme10_age!$B421:$K421)</f>
        <v>4.4291730143029888E-2</v>
      </c>
      <c r="V421">
        <f>n10_age!$B420/SUM(n10_age!$B420:$K420)</f>
        <v>3.4650034650034647E-2</v>
      </c>
      <c r="W421">
        <f>n10_age!$B420/SUM(n10_age!$B420:$K420)</f>
        <v>3.4650034650034647E-2</v>
      </c>
      <c r="X421">
        <f>n10_age!$B420/SUM(n10_age!$B420:$K420)</f>
        <v>3.4650034650034647E-2</v>
      </c>
      <c r="Y421">
        <f>n10_age!$B420/SUM(n10_age!$B420:$K420)</f>
        <v>3.4650034650034647E-2</v>
      </c>
      <c r="Z421">
        <f>n10_age!$B420/SUM(n10_age!$B420:$K420)</f>
        <v>3.4650034650034647E-2</v>
      </c>
      <c r="AA421">
        <f>n10_age!$B420/SUM(n10_age!$B420:$K420)</f>
        <v>3.4650034650034647E-2</v>
      </c>
      <c r="AB421">
        <f>n10_age!$B420/SUM(n10_age!$B420:$K420)</f>
        <v>3.4650034650034647E-2</v>
      </c>
      <c r="AC421">
        <f>n10_age!$B420/SUM(n10_age!$B420:$K420)</f>
        <v>3.4650034650034647E-2</v>
      </c>
      <c r="AD421">
        <f>n10_age!$B420/SUM(n10_age!$B420:$K420)</f>
        <v>3.4650034650034647E-2</v>
      </c>
      <c r="AE421">
        <f>n10_age!$B420/SUM(n10_age!$B420:$K420)</f>
        <v>3.4650034650034647E-2</v>
      </c>
      <c r="AG421" s="6">
        <f t="shared" si="18"/>
        <v>0.66211947930441828</v>
      </c>
      <c r="AH421">
        <f t="shared" si="19"/>
        <v>0.24772465556479556</v>
      </c>
      <c r="AI421">
        <f t="shared" si="20"/>
        <v>0.71493335596000007</v>
      </c>
    </row>
    <row r="422" spans="1:35" x14ac:dyDescent="0.2">
      <c r="A422" s="1">
        <v>39783</v>
      </c>
      <c r="B422">
        <v>0.54377661359999996</v>
      </c>
      <c r="C422">
        <v>0.63950347320000001</v>
      </c>
      <c r="D422">
        <v>0.847972685</v>
      </c>
      <c r="E422">
        <v>0.66831817910000002</v>
      </c>
      <c r="F422">
        <v>0.69371143010000003</v>
      </c>
      <c r="G422">
        <v>1.0070792534999999</v>
      </c>
      <c r="H422">
        <v>0.85838863200000004</v>
      </c>
      <c r="I422">
        <v>0.70585383290000003</v>
      </c>
      <c r="J422">
        <v>0.93847794790000005</v>
      </c>
      <c r="K422">
        <v>0.98999623699999995</v>
      </c>
      <c r="L422">
        <f>totalme10_age!B422/SUM(totalme10_age!$B422:$K422)</f>
        <v>0.30820397906262431</v>
      </c>
      <c r="M422">
        <f>totalme10_age!C422/SUM(totalme10_age!$B422:$K422)</f>
        <v>7.8325118857925424E-2</v>
      </c>
      <c r="N422">
        <f>totalme10_age!D422/SUM(totalme10_age!$B422:$K422)</f>
        <v>0.13668805169589851</v>
      </c>
      <c r="O422">
        <f>totalme10_age!E422/SUM(totalme10_age!$B422:$K422)</f>
        <v>7.2978125698969512E-2</v>
      </c>
      <c r="P422">
        <f>totalme10_age!F422/SUM(totalme10_age!$B422:$K422)</f>
        <v>0.13128763656779566</v>
      </c>
      <c r="Q422">
        <f>totalme10_age!G422/SUM(totalme10_age!$B422:$K422)</f>
        <v>6.0951354675459604E-2</v>
      </c>
      <c r="R422">
        <f>totalme10_age!H422/SUM(totalme10_age!$B422:$K422)</f>
        <v>4.2599776648489074E-2</v>
      </c>
      <c r="S422">
        <f>totalme10_age!I422/SUM(totalme10_age!$B422:$K422)</f>
        <v>8.0208742205787997E-2</v>
      </c>
      <c r="T422">
        <f>totalme10_age!J422/SUM(totalme10_age!$B422:$K422)</f>
        <v>4.5235605686332878E-2</v>
      </c>
      <c r="U422">
        <f>totalme10_age!K422/SUM(totalme10_age!$B422:$K422)</f>
        <v>4.3521608900717039E-2</v>
      </c>
      <c r="V422">
        <f>n10_age!$B421/SUM(n10_age!$B421:$K421)</f>
        <v>3.4386617100371747E-2</v>
      </c>
      <c r="W422">
        <f>n10_age!$B421/SUM(n10_age!$B421:$K421)</f>
        <v>3.4386617100371747E-2</v>
      </c>
      <c r="X422">
        <f>n10_age!$B421/SUM(n10_age!$B421:$K421)</f>
        <v>3.4386617100371747E-2</v>
      </c>
      <c r="Y422">
        <f>n10_age!$B421/SUM(n10_age!$B421:$K421)</f>
        <v>3.4386617100371747E-2</v>
      </c>
      <c r="Z422">
        <f>n10_age!$B421/SUM(n10_age!$B421:$K421)</f>
        <v>3.4386617100371747E-2</v>
      </c>
      <c r="AA422">
        <f>n10_age!$B421/SUM(n10_age!$B421:$K421)</f>
        <v>3.4386617100371747E-2</v>
      </c>
      <c r="AB422">
        <f>n10_age!$B421/SUM(n10_age!$B421:$K421)</f>
        <v>3.4386617100371747E-2</v>
      </c>
      <c r="AC422">
        <f>n10_age!$B421/SUM(n10_age!$B421:$K421)</f>
        <v>3.4386617100371747E-2</v>
      </c>
      <c r="AD422">
        <f>n10_age!$B421/SUM(n10_age!$B421:$K421)</f>
        <v>3.4386617100371747E-2</v>
      </c>
      <c r="AE422">
        <f>n10_age!$B421/SUM(n10_age!$B421:$K421)</f>
        <v>3.4386617100371747E-2</v>
      </c>
      <c r="AG422" s="6">
        <f t="shared" si="18"/>
        <v>0.71354388230595589</v>
      </c>
      <c r="AH422">
        <f t="shared" si="19"/>
        <v>0.2714162607054833</v>
      </c>
      <c r="AI422">
        <f t="shared" si="20"/>
        <v>0.78930782842999991</v>
      </c>
    </row>
    <row r="423" spans="1:35" x14ac:dyDescent="0.2">
      <c r="A423" s="1">
        <v>39814</v>
      </c>
      <c r="B423">
        <v>0.54122209909999996</v>
      </c>
      <c r="C423">
        <v>0.62996642820000004</v>
      </c>
      <c r="D423">
        <v>0.78299871519999997</v>
      </c>
      <c r="E423">
        <v>0.66272392339999997</v>
      </c>
      <c r="F423">
        <v>0.68906870109999996</v>
      </c>
      <c r="G423">
        <v>0.93396206660000003</v>
      </c>
      <c r="H423">
        <v>0.81663746000000004</v>
      </c>
      <c r="I423">
        <v>0.6740140537</v>
      </c>
      <c r="J423">
        <v>0.89351450060000004</v>
      </c>
      <c r="K423">
        <v>0.97378969810000005</v>
      </c>
      <c r="L423">
        <f>totalme10_age!B423/SUM(totalme10_age!$B423:$K423)</f>
        <v>0.30652430402959019</v>
      </c>
      <c r="M423">
        <f>totalme10_age!C423/SUM(totalme10_age!$B423:$K423)</f>
        <v>7.8471684276857648E-2</v>
      </c>
      <c r="N423">
        <f>totalme10_age!D423/SUM(totalme10_age!$B423:$K423)</f>
        <v>0.13174863657289557</v>
      </c>
      <c r="O423">
        <f>totalme10_age!E423/SUM(totalme10_age!$B423:$K423)</f>
        <v>6.935833506251339E-2</v>
      </c>
      <c r="P423">
        <f>totalme10_age!F423/SUM(totalme10_age!$B423:$K423)</f>
        <v>0.13088025525601496</v>
      </c>
      <c r="Q423">
        <f>totalme10_age!G423/SUM(totalme10_age!$B423:$K423)</f>
        <v>6.3303995938916863E-2</v>
      </c>
      <c r="R423">
        <f>totalme10_age!H423/SUM(totalme10_age!$B423:$K423)</f>
        <v>4.7058304683332774E-2</v>
      </c>
      <c r="S423">
        <f>totalme10_age!I423/SUM(totalme10_age!$B423:$K423)</f>
        <v>7.9930292432705372E-2</v>
      </c>
      <c r="T423">
        <f>totalme10_age!J423/SUM(totalme10_age!$B423:$K423)</f>
        <v>4.7176192245820682E-2</v>
      </c>
      <c r="U423">
        <f>totalme10_age!K423/SUM(totalme10_age!$B423:$K423)</f>
        <v>4.5547999501352535E-2</v>
      </c>
      <c r="V423">
        <f>n10_age!$B422/SUM(n10_age!$B422:$K422)</f>
        <v>3.4668540641836498E-2</v>
      </c>
      <c r="W423">
        <f>n10_age!$B422/SUM(n10_age!$B422:$K422)</f>
        <v>3.4668540641836498E-2</v>
      </c>
      <c r="X423">
        <f>n10_age!$B422/SUM(n10_age!$B422:$K422)</f>
        <v>3.4668540641836498E-2</v>
      </c>
      <c r="Y423">
        <f>n10_age!$B422/SUM(n10_age!$B422:$K422)</f>
        <v>3.4668540641836498E-2</v>
      </c>
      <c r="Z423">
        <f>n10_age!$B422/SUM(n10_age!$B422:$K422)</f>
        <v>3.4668540641836498E-2</v>
      </c>
      <c r="AA423">
        <f>n10_age!$B422/SUM(n10_age!$B422:$K422)</f>
        <v>3.4668540641836498E-2</v>
      </c>
      <c r="AB423">
        <f>n10_age!$B422/SUM(n10_age!$B422:$K422)</f>
        <v>3.4668540641836498E-2</v>
      </c>
      <c r="AC423">
        <f>n10_age!$B422/SUM(n10_age!$B422:$K422)</f>
        <v>3.4668540641836498E-2</v>
      </c>
      <c r="AD423">
        <f>n10_age!$B422/SUM(n10_age!$B422:$K422)</f>
        <v>3.4668540641836498E-2</v>
      </c>
      <c r="AE423">
        <f>n10_age!$B422/SUM(n10_age!$B422:$K422)</f>
        <v>3.4668540641836498E-2</v>
      </c>
      <c r="AG423" s="6">
        <f t="shared" si="18"/>
        <v>0.69257621273260084</v>
      </c>
      <c r="AH423">
        <f t="shared" si="19"/>
        <v>0.26340802333286484</v>
      </c>
      <c r="AI423">
        <f t="shared" si="20"/>
        <v>0.75978976460000003</v>
      </c>
    </row>
    <row r="424" spans="1:35" x14ac:dyDescent="0.2">
      <c r="A424" s="1">
        <v>39845</v>
      </c>
      <c r="B424">
        <v>0.57337909890000005</v>
      </c>
      <c r="C424">
        <v>0.67563225910000002</v>
      </c>
      <c r="D424">
        <v>0.93442717980000001</v>
      </c>
      <c r="E424">
        <v>0.71795402620000004</v>
      </c>
      <c r="F424">
        <v>0.75183047599999997</v>
      </c>
      <c r="G424">
        <v>1.0052469761</v>
      </c>
      <c r="H424">
        <v>0.85125055439999997</v>
      </c>
      <c r="I424">
        <v>0.70449623080000001</v>
      </c>
      <c r="J424">
        <v>0.95205869700000001</v>
      </c>
      <c r="K424">
        <v>1.0742963806000001</v>
      </c>
      <c r="L424">
        <f>totalme10_age!B424/SUM(totalme10_age!$B424:$K424)</f>
        <v>0.31375392977399041</v>
      </c>
      <c r="M424">
        <f>totalme10_age!C424/SUM(totalme10_age!$B424:$K424)</f>
        <v>7.9147459101125126E-2</v>
      </c>
      <c r="N424">
        <f>totalme10_age!D424/SUM(totalme10_age!$B424:$K424)</f>
        <v>0.12088416049081556</v>
      </c>
      <c r="O424">
        <f>totalme10_age!E424/SUM(totalme10_age!$B424:$K424)</f>
        <v>6.9565519032828302E-2</v>
      </c>
      <c r="P424">
        <f>totalme10_age!F424/SUM(totalme10_age!$B424:$K424)</f>
        <v>0.12828147209840393</v>
      </c>
      <c r="Q424">
        <f>totalme10_age!G424/SUM(totalme10_age!$B424:$K424)</f>
        <v>6.4255281944760365E-2</v>
      </c>
      <c r="R424">
        <f>totalme10_age!H424/SUM(totalme10_age!$B424:$K424)</f>
        <v>4.7804462337875761E-2</v>
      </c>
      <c r="S424">
        <f>totalme10_age!I424/SUM(totalme10_age!$B424:$K424)</f>
        <v>8.2382394023511427E-2</v>
      </c>
      <c r="T424">
        <f>totalme10_age!J424/SUM(totalme10_age!$B424:$K424)</f>
        <v>4.8862875913162483E-2</v>
      </c>
      <c r="U424">
        <f>totalme10_age!K424/SUM(totalme10_age!$B424:$K424)</f>
        <v>4.5062445283526646E-2</v>
      </c>
      <c r="V424">
        <f>n10_age!$B423/SUM(n10_age!$B423:$K423)</f>
        <v>3.459637561779242E-2</v>
      </c>
      <c r="W424">
        <f>n10_age!$B423/SUM(n10_age!$B423:$K423)</f>
        <v>3.459637561779242E-2</v>
      </c>
      <c r="X424">
        <f>n10_age!$B423/SUM(n10_age!$B423:$K423)</f>
        <v>3.459637561779242E-2</v>
      </c>
      <c r="Y424">
        <f>n10_age!$B423/SUM(n10_age!$B423:$K423)</f>
        <v>3.459637561779242E-2</v>
      </c>
      <c r="Z424">
        <f>n10_age!$B423/SUM(n10_age!$B423:$K423)</f>
        <v>3.459637561779242E-2</v>
      </c>
      <c r="AA424">
        <f>n10_age!$B423/SUM(n10_age!$B423:$K423)</f>
        <v>3.459637561779242E-2</v>
      </c>
      <c r="AB424">
        <f>n10_age!$B423/SUM(n10_age!$B423:$K423)</f>
        <v>3.459637561779242E-2</v>
      </c>
      <c r="AC424">
        <f>n10_age!$B423/SUM(n10_age!$B423:$K423)</f>
        <v>3.459637561779242E-2</v>
      </c>
      <c r="AD424">
        <f>n10_age!$B423/SUM(n10_age!$B423:$K423)</f>
        <v>3.459637561779242E-2</v>
      </c>
      <c r="AE424">
        <f>n10_age!$B423/SUM(n10_age!$B423:$K423)</f>
        <v>3.459637561779242E-2</v>
      </c>
      <c r="AG424" s="6">
        <f t="shared" si="18"/>
        <v>0.75097756885643596</v>
      </c>
      <c r="AH424">
        <f t="shared" si="19"/>
        <v>0.28509392002784184</v>
      </c>
      <c r="AI424">
        <f t="shared" si="20"/>
        <v>0.82405718789000004</v>
      </c>
    </row>
    <row r="425" spans="1:35" x14ac:dyDescent="0.2">
      <c r="A425" s="1">
        <v>39873</v>
      </c>
      <c r="B425">
        <v>0.66342460729999997</v>
      </c>
      <c r="C425">
        <v>0.77550560660000001</v>
      </c>
      <c r="D425">
        <v>1.0054957356000001</v>
      </c>
      <c r="E425">
        <v>0.79783831859999998</v>
      </c>
      <c r="F425">
        <v>0.71691662970000003</v>
      </c>
      <c r="G425">
        <v>1.0939506958</v>
      </c>
      <c r="H425">
        <v>0.90258963469999998</v>
      </c>
      <c r="I425">
        <v>0.75925377729999999</v>
      </c>
      <c r="J425">
        <v>1.0146565312</v>
      </c>
      <c r="K425">
        <v>1.0909111164</v>
      </c>
      <c r="L425">
        <f>totalme10_age!B425/SUM(totalme10_age!$B425:$K425)</f>
        <v>0.30290193716989788</v>
      </c>
      <c r="M425">
        <f>totalme10_age!C425/SUM(totalme10_age!$B425:$K425)</f>
        <v>7.640837708263816E-2</v>
      </c>
      <c r="N425">
        <f>totalme10_age!D425/SUM(totalme10_age!$B425:$K425)</f>
        <v>0.12262624659673484</v>
      </c>
      <c r="O425">
        <f>totalme10_age!E425/SUM(totalme10_age!$B425:$K425)</f>
        <v>7.0105437866633674E-2</v>
      </c>
      <c r="P425">
        <f>totalme10_age!F425/SUM(totalme10_age!$B425:$K425)</f>
        <v>0.13087870246609387</v>
      </c>
      <c r="Q425">
        <f>totalme10_age!G425/SUM(totalme10_age!$B425:$K425)</f>
        <v>6.5404030281881992E-2</v>
      </c>
      <c r="R425">
        <f>totalme10_age!H425/SUM(totalme10_age!$B425:$K425)</f>
        <v>4.9899263642883378E-2</v>
      </c>
      <c r="S425">
        <f>totalme10_age!I425/SUM(totalme10_age!$B425:$K425)</f>
        <v>8.4575698062360802E-2</v>
      </c>
      <c r="T425">
        <f>totalme10_age!J425/SUM(totalme10_age!$B425:$K425)</f>
        <v>5.2509729434911112E-2</v>
      </c>
      <c r="U425">
        <f>totalme10_age!K425/SUM(totalme10_age!$B425:$K425)</f>
        <v>4.4690577395964319E-2</v>
      </c>
      <c r="V425">
        <f>n10_age!$B424/SUM(n10_age!$B424:$K424)</f>
        <v>3.4368333728371649E-2</v>
      </c>
      <c r="W425">
        <f>n10_age!$B424/SUM(n10_age!$B424:$K424)</f>
        <v>3.4368333728371649E-2</v>
      </c>
      <c r="X425">
        <f>n10_age!$B424/SUM(n10_age!$B424:$K424)</f>
        <v>3.4368333728371649E-2</v>
      </c>
      <c r="Y425">
        <f>n10_age!$B424/SUM(n10_age!$B424:$K424)</f>
        <v>3.4368333728371649E-2</v>
      </c>
      <c r="Z425">
        <f>n10_age!$B424/SUM(n10_age!$B424:$K424)</f>
        <v>3.4368333728371649E-2</v>
      </c>
      <c r="AA425">
        <f>n10_age!$B424/SUM(n10_age!$B424:$K424)</f>
        <v>3.4368333728371649E-2</v>
      </c>
      <c r="AB425">
        <f>n10_age!$B424/SUM(n10_age!$B424:$K424)</f>
        <v>3.4368333728371649E-2</v>
      </c>
      <c r="AC425">
        <f>n10_age!$B424/SUM(n10_age!$B424:$K424)</f>
        <v>3.4368333728371649E-2</v>
      </c>
      <c r="AD425">
        <f>n10_age!$B424/SUM(n10_age!$B424:$K424)</f>
        <v>3.4368333728371649E-2</v>
      </c>
      <c r="AE425">
        <f>n10_age!$B424/SUM(n10_age!$B424:$K424)</f>
        <v>3.4368333728371649E-2</v>
      </c>
      <c r="AG425" s="6">
        <f t="shared" si="18"/>
        <v>0.81610436290764488</v>
      </c>
      <c r="AH425">
        <f t="shared" si="19"/>
        <v>0.30314735357051431</v>
      </c>
      <c r="AI425">
        <f t="shared" si="20"/>
        <v>0.88205426532000009</v>
      </c>
    </row>
    <row r="426" spans="1:35" x14ac:dyDescent="0.2">
      <c r="A426" s="1">
        <v>39904</v>
      </c>
      <c r="B426">
        <v>0.62362799179999995</v>
      </c>
      <c r="C426">
        <v>0.73275964329999999</v>
      </c>
      <c r="D426">
        <v>0.91406176210000001</v>
      </c>
      <c r="E426">
        <v>0.7328801962</v>
      </c>
      <c r="F426">
        <v>0.73087130990000004</v>
      </c>
      <c r="G426">
        <v>1.0053003410000001</v>
      </c>
      <c r="H426">
        <v>0.84503164490000005</v>
      </c>
      <c r="I426">
        <v>0.81639572289999995</v>
      </c>
      <c r="J426">
        <v>0.89196493499999996</v>
      </c>
      <c r="K426">
        <v>1.0778139362000001</v>
      </c>
      <c r="L426">
        <f>totalme10_age!B426/SUM(totalme10_age!$B426:$K426)</f>
        <v>0.29951199343103396</v>
      </c>
      <c r="M426">
        <f>totalme10_age!C426/SUM(totalme10_age!$B426:$K426)</f>
        <v>7.5989585542322366E-2</v>
      </c>
      <c r="N426">
        <f>totalme10_age!D426/SUM(totalme10_age!$B426:$K426)</f>
        <v>0.12786398457252138</v>
      </c>
      <c r="O426">
        <f>totalme10_age!E426/SUM(totalme10_age!$B426:$K426)</f>
        <v>7.1041442556586343E-2</v>
      </c>
      <c r="P426">
        <f>totalme10_age!F426/SUM(totalme10_age!$B426:$K426)</f>
        <v>0.13675989812260536</v>
      </c>
      <c r="Q426">
        <f>totalme10_age!G426/SUM(totalme10_age!$B426:$K426)</f>
        <v>6.6047785348743962E-2</v>
      </c>
      <c r="R426">
        <f>totalme10_age!H426/SUM(totalme10_age!$B426:$K426)</f>
        <v>5.0512774081850849E-2</v>
      </c>
      <c r="S426">
        <f>totalme10_age!I426/SUM(totalme10_age!$B426:$K426)</f>
        <v>7.6005492939335534E-2</v>
      </c>
      <c r="T426">
        <f>totalme10_age!J426/SUM(totalme10_age!$B426:$K426)</f>
        <v>5.2497488318620222E-2</v>
      </c>
      <c r="U426">
        <f>totalme10_age!K426/SUM(totalme10_age!$B426:$K426)</f>
        <v>4.3769555086380058E-2</v>
      </c>
      <c r="V426">
        <f>n10_age!$B425/SUM(n10_age!$B425:$K425)</f>
        <v>3.4581445265919386E-2</v>
      </c>
      <c r="W426">
        <f>n10_age!$B425/SUM(n10_age!$B425:$K425)</f>
        <v>3.4581445265919386E-2</v>
      </c>
      <c r="X426">
        <f>n10_age!$B425/SUM(n10_age!$B425:$K425)</f>
        <v>3.4581445265919386E-2</v>
      </c>
      <c r="Y426">
        <f>n10_age!$B425/SUM(n10_age!$B425:$K425)</f>
        <v>3.4581445265919386E-2</v>
      </c>
      <c r="Z426">
        <f>n10_age!$B425/SUM(n10_age!$B425:$K425)</f>
        <v>3.4581445265919386E-2</v>
      </c>
      <c r="AA426">
        <f>n10_age!$B425/SUM(n10_age!$B425:$K425)</f>
        <v>3.4581445265919386E-2</v>
      </c>
      <c r="AB426">
        <f>n10_age!$B425/SUM(n10_age!$B425:$K425)</f>
        <v>3.4581445265919386E-2</v>
      </c>
      <c r="AC426">
        <f>n10_age!$B425/SUM(n10_age!$B425:$K425)</f>
        <v>3.4581445265919386E-2</v>
      </c>
      <c r="AD426">
        <f>n10_age!$B425/SUM(n10_age!$B425:$K425)</f>
        <v>3.4581445265919386E-2</v>
      </c>
      <c r="AE426">
        <f>n10_age!$B425/SUM(n10_age!$B425:$K425)</f>
        <v>3.4581445265919386E-2</v>
      </c>
      <c r="AG426" s="6">
        <f t="shared" si="18"/>
        <v>0.77649516413523545</v>
      </c>
      <c r="AH426">
        <f t="shared" si="19"/>
        <v>0.28947116267076078</v>
      </c>
      <c r="AI426">
        <f t="shared" si="20"/>
        <v>0.83707074833000006</v>
      </c>
    </row>
    <row r="427" spans="1:35" x14ac:dyDescent="0.2">
      <c r="A427" s="1">
        <v>39934</v>
      </c>
      <c r="B427">
        <v>0.59590855080000005</v>
      </c>
      <c r="C427">
        <v>0.65876802619999997</v>
      </c>
      <c r="D427">
        <v>0.82015782240000001</v>
      </c>
      <c r="E427">
        <v>0.65639820989999997</v>
      </c>
      <c r="F427">
        <v>0.68065514370000002</v>
      </c>
      <c r="G427">
        <v>0.88579169879999997</v>
      </c>
      <c r="H427">
        <v>0.76891782630000005</v>
      </c>
      <c r="I427">
        <v>0.70215595539999998</v>
      </c>
      <c r="J427">
        <v>0.80440882280000003</v>
      </c>
      <c r="K427">
        <v>0.97097106070000005</v>
      </c>
      <c r="L427">
        <f>totalme10_age!B427/SUM(totalme10_age!$B427:$K427)</f>
        <v>0.28421469557070539</v>
      </c>
      <c r="M427">
        <f>totalme10_age!C427/SUM(totalme10_age!$B427:$K427)</f>
        <v>7.7506825130004078E-2</v>
      </c>
      <c r="N427">
        <f>totalme10_age!D427/SUM(totalme10_age!$B427:$K427)</f>
        <v>0.12942619819428375</v>
      </c>
      <c r="O427">
        <f>totalme10_age!E427/SUM(totalme10_age!$B427:$K427)</f>
        <v>7.2770562118916873E-2</v>
      </c>
      <c r="P427">
        <f>totalme10_age!F427/SUM(totalme10_age!$B427:$K427)</f>
        <v>0.13675460984177462</v>
      </c>
      <c r="Q427">
        <f>totalme10_age!G427/SUM(totalme10_age!$B427:$K427)</f>
        <v>6.7529891961421465E-2</v>
      </c>
      <c r="R427">
        <f>totalme10_age!H427/SUM(totalme10_age!$B427:$K427)</f>
        <v>5.1734545096775157E-2</v>
      </c>
      <c r="S427">
        <f>totalme10_age!I427/SUM(totalme10_age!$B427:$K427)</f>
        <v>8.09623917284467E-2</v>
      </c>
      <c r="T427">
        <f>totalme10_age!J427/SUM(totalme10_age!$B427:$K427)</f>
        <v>5.4220632029073325E-2</v>
      </c>
      <c r="U427">
        <f>totalme10_age!K427/SUM(totalme10_age!$B427:$K427)</f>
        <v>4.4879648328598636E-2</v>
      </c>
      <c r="V427">
        <f>n10_age!$B426/SUM(n10_age!$B426:$K426)</f>
        <v>3.4590439586836413E-2</v>
      </c>
      <c r="W427">
        <f>n10_age!$B426/SUM(n10_age!$B426:$K426)</f>
        <v>3.4590439586836413E-2</v>
      </c>
      <c r="X427">
        <f>n10_age!$B426/SUM(n10_age!$B426:$K426)</f>
        <v>3.4590439586836413E-2</v>
      </c>
      <c r="Y427">
        <f>n10_age!$B426/SUM(n10_age!$B426:$K426)</f>
        <v>3.4590439586836413E-2</v>
      </c>
      <c r="Z427">
        <f>n10_age!$B426/SUM(n10_age!$B426:$K426)</f>
        <v>3.4590439586836413E-2</v>
      </c>
      <c r="AA427">
        <f>n10_age!$B426/SUM(n10_age!$B426:$K426)</f>
        <v>3.4590439586836413E-2</v>
      </c>
      <c r="AB427">
        <f>n10_age!$B426/SUM(n10_age!$B426:$K426)</f>
        <v>3.4590439586836413E-2</v>
      </c>
      <c r="AC427">
        <f>n10_age!$B426/SUM(n10_age!$B426:$K426)</f>
        <v>3.4590439586836413E-2</v>
      </c>
      <c r="AD427">
        <f>n10_age!$B426/SUM(n10_age!$B426:$K426)</f>
        <v>3.4590439586836413E-2</v>
      </c>
      <c r="AE427">
        <f>n10_age!$B426/SUM(n10_age!$B426:$K426)</f>
        <v>3.4590439586836413E-2</v>
      </c>
      <c r="AG427" s="6">
        <f t="shared" si="18"/>
        <v>0.71106174147554002</v>
      </c>
      <c r="AH427">
        <f t="shared" si="19"/>
        <v>0.26095488081864038</v>
      </c>
      <c r="AI427">
        <f t="shared" si="20"/>
        <v>0.75441331170000014</v>
      </c>
    </row>
    <row r="428" spans="1:35" x14ac:dyDescent="0.2">
      <c r="A428" s="1">
        <v>39965</v>
      </c>
      <c r="B428">
        <v>0.56691888359999998</v>
      </c>
      <c r="C428">
        <v>0.59734408760000002</v>
      </c>
      <c r="D428">
        <v>0.78867776810000001</v>
      </c>
      <c r="E428">
        <v>0.63900621170000005</v>
      </c>
      <c r="F428">
        <v>0.67062334530000001</v>
      </c>
      <c r="G428">
        <v>0.86293004169999998</v>
      </c>
      <c r="H428">
        <v>0.69916889280000005</v>
      </c>
      <c r="I428">
        <v>0.65933311120000004</v>
      </c>
      <c r="J428">
        <v>0.789768621</v>
      </c>
      <c r="K428">
        <v>0.88849257049999997</v>
      </c>
      <c r="L428">
        <f>totalme10_age!B428/SUM(totalme10_age!$B428:$K428)</f>
        <v>0.28343862001769959</v>
      </c>
      <c r="M428">
        <f>totalme10_age!C428/SUM(totalme10_age!$B428:$K428)</f>
        <v>8.0999354932193429E-2</v>
      </c>
      <c r="N428">
        <f>totalme10_age!D428/SUM(totalme10_age!$B428:$K428)</f>
        <v>0.12900056454826422</v>
      </c>
      <c r="O428">
        <f>totalme10_age!E428/SUM(totalme10_age!$B428:$K428)</f>
        <v>7.1170326737891643E-2</v>
      </c>
      <c r="P428">
        <f>totalme10_age!F428/SUM(totalme10_age!$B428:$K428)</f>
        <v>0.13207871173619612</v>
      </c>
      <c r="Q428">
        <f>totalme10_age!G428/SUM(totalme10_age!$B428:$K428)</f>
        <v>6.6438864852896434E-2</v>
      </c>
      <c r="R428">
        <f>totalme10_age!H428/SUM(totalme10_age!$B428:$K428)</f>
        <v>5.2389823356035509E-2</v>
      </c>
      <c r="S428">
        <f>totalme10_age!I428/SUM(totalme10_age!$B428:$K428)</f>
        <v>8.2472261459647728E-2</v>
      </c>
      <c r="T428">
        <f>totalme10_age!J428/SUM(totalme10_age!$B428:$K428)</f>
        <v>5.6998684072203626E-2</v>
      </c>
      <c r="U428">
        <f>totalme10_age!K428/SUM(totalme10_age!$B428:$K428)</f>
        <v>4.5012788286971667E-2</v>
      </c>
      <c r="V428">
        <f>n10_age!$B427/SUM(n10_age!$B427:$K427)</f>
        <v>3.4824667472793232E-2</v>
      </c>
      <c r="W428">
        <f>n10_age!$B427/SUM(n10_age!$B427:$K427)</f>
        <v>3.4824667472793232E-2</v>
      </c>
      <c r="X428">
        <f>n10_age!$B427/SUM(n10_age!$B427:$K427)</f>
        <v>3.4824667472793232E-2</v>
      </c>
      <c r="Y428">
        <f>n10_age!$B427/SUM(n10_age!$B427:$K427)</f>
        <v>3.4824667472793232E-2</v>
      </c>
      <c r="Z428">
        <f>n10_age!$B427/SUM(n10_age!$B427:$K427)</f>
        <v>3.4824667472793232E-2</v>
      </c>
      <c r="AA428">
        <f>n10_age!$B427/SUM(n10_age!$B427:$K427)</f>
        <v>3.4824667472793232E-2</v>
      </c>
      <c r="AB428">
        <f>n10_age!$B427/SUM(n10_age!$B427:$K427)</f>
        <v>3.4824667472793232E-2</v>
      </c>
      <c r="AC428">
        <f>n10_age!$B427/SUM(n10_age!$B427:$K427)</f>
        <v>3.4824667472793232E-2</v>
      </c>
      <c r="AD428">
        <f>n10_age!$B427/SUM(n10_age!$B427:$K427)</f>
        <v>3.4824667472793232E-2</v>
      </c>
      <c r="AE428">
        <f>n10_age!$B427/SUM(n10_age!$B427:$K427)</f>
        <v>3.4824667472793232E-2</v>
      </c>
      <c r="AG428" s="6">
        <f t="shared" si="18"/>
        <v>0.67821183754366665</v>
      </c>
      <c r="AH428">
        <f t="shared" si="19"/>
        <v>0.24942344590665058</v>
      </c>
      <c r="AI428">
        <f t="shared" si="20"/>
        <v>0.71622635335000007</v>
      </c>
    </row>
    <row r="429" spans="1:35" x14ac:dyDescent="0.2">
      <c r="A429" s="1">
        <v>39995</v>
      </c>
      <c r="B429">
        <v>0.54484007199999995</v>
      </c>
      <c r="C429">
        <v>0.63055301450000001</v>
      </c>
      <c r="D429">
        <v>0.75061065299999996</v>
      </c>
      <c r="E429">
        <v>0.58590016460000005</v>
      </c>
      <c r="F429">
        <v>0.60074695879999995</v>
      </c>
      <c r="G429">
        <v>0.71721765159999995</v>
      </c>
      <c r="H429">
        <v>0.64417861340000004</v>
      </c>
      <c r="I429">
        <v>0.5979156632</v>
      </c>
      <c r="J429">
        <v>0.74176807960000002</v>
      </c>
      <c r="K429">
        <v>0.62894098470000004</v>
      </c>
      <c r="L429">
        <f>totalme10_age!B429/SUM(totalme10_age!$B429:$K429)</f>
        <v>0.28099209729305574</v>
      </c>
      <c r="M429">
        <f>totalme10_age!C429/SUM(totalme10_age!$B429:$K429)</f>
        <v>8.0109915687683247E-2</v>
      </c>
      <c r="N429">
        <f>totalme10_age!D429/SUM(totalme10_age!$B429:$K429)</f>
        <v>0.1301233467450183</v>
      </c>
      <c r="O429">
        <f>totalme10_age!E429/SUM(totalme10_age!$B429:$K429)</f>
        <v>7.171115466894909E-2</v>
      </c>
      <c r="P429">
        <f>totalme10_age!F429/SUM(totalme10_age!$B429:$K429)</f>
        <v>0.13596657797149361</v>
      </c>
      <c r="Q429">
        <f>totalme10_age!G429/SUM(totalme10_age!$B429:$K429)</f>
        <v>6.7170834227009243E-2</v>
      </c>
      <c r="R429">
        <f>totalme10_age!H429/SUM(totalme10_age!$B429:$K429)</f>
        <v>5.2760378924908188E-2</v>
      </c>
      <c r="S429">
        <f>totalme10_age!I429/SUM(totalme10_age!$B429:$K429)</f>
        <v>8.0386927019889198E-2</v>
      </c>
      <c r="T429">
        <f>totalme10_age!J429/SUM(totalme10_age!$B429:$K429)</f>
        <v>5.508352301933292E-2</v>
      </c>
      <c r="U429">
        <f>totalme10_age!K429/SUM(totalme10_age!$B429:$K429)</f>
        <v>4.5695244442660432E-2</v>
      </c>
      <c r="V429">
        <f>n10_age!$B428/SUM(n10_age!$B428:$K428)</f>
        <v>3.4784723911457066E-2</v>
      </c>
      <c r="W429">
        <f>n10_age!$B428/SUM(n10_age!$B428:$K428)</f>
        <v>3.4784723911457066E-2</v>
      </c>
      <c r="X429">
        <f>n10_age!$B428/SUM(n10_age!$B428:$K428)</f>
        <v>3.4784723911457066E-2</v>
      </c>
      <c r="Y429">
        <f>n10_age!$B428/SUM(n10_age!$B428:$K428)</f>
        <v>3.4784723911457066E-2</v>
      </c>
      <c r="Z429">
        <f>n10_age!$B428/SUM(n10_age!$B428:$K428)</f>
        <v>3.4784723911457066E-2</v>
      </c>
      <c r="AA429">
        <f>n10_age!$B428/SUM(n10_age!$B428:$K428)</f>
        <v>3.4784723911457066E-2</v>
      </c>
      <c r="AB429">
        <f>n10_age!$B428/SUM(n10_age!$B428:$K428)</f>
        <v>3.4784723911457066E-2</v>
      </c>
      <c r="AC429">
        <f>n10_age!$B428/SUM(n10_age!$B428:$K428)</f>
        <v>3.4784723911457066E-2</v>
      </c>
      <c r="AD429">
        <f>n10_age!$B428/SUM(n10_age!$B428:$K428)</f>
        <v>3.4784723911457066E-2</v>
      </c>
      <c r="AE429">
        <f>n10_age!$B428/SUM(n10_age!$B428:$K428)</f>
        <v>3.4784723911457066E-2</v>
      </c>
      <c r="AG429" s="6">
        <f t="shared" si="18"/>
        <v>0.62480498878247237</v>
      </c>
      <c r="AH429">
        <f t="shared" si="19"/>
        <v>0.22410656174220384</v>
      </c>
      <c r="AI429">
        <f t="shared" si="20"/>
        <v>0.64426718553999995</v>
      </c>
    </row>
    <row r="430" spans="1:35" x14ac:dyDescent="0.2">
      <c r="A430" s="1">
        <v>40026</v>
      </c>
      <c r="B430">
        <v>0.50861239970000005</v>
      </c>
      <c r="C430">
        <v>0.59369330440000001</v>
      </c>
      <c r="D430">
        <v>0.66384639889999997</v>
      </c>
      <c r="E430">
        <v>0.52846543960000003</v>
      </c>
      <c r="F430">
        <v>0.56441382529999995</v>
      </c>
      <c r="G430">
        <v>0.70322673530000002</v>
      </c>
      <c r="H430">
        <v>0.57803030229999997</v>
      </c>
      <c r="I430">
        <v>0.54456815329999997</v>
      </c>
      <c r="J430">
        <v>0.68445148420000002</v>
      </c>
      <c r="K430">
        <v>0.75887183820000004</v>
      </c>
      <c r="L430">
        <f>totalme10_age!B430/SUM(totalme10_age!$B430:$K430)</f>
        <v>0.27700483398576853</v>
      </c>
      <c r="M430">
        <f>totalme10_age!C430/SUM(totalme10_age!$B430:$K430)</f>
        <v>7.9217294459862989E-2</v>
      </c>
      <c r="N430">
        <f>totalme10_age!D430/SUM(totalme10_age!$B430:$K430)</f>
        <v>0.13296732169228012</v>
      </c>
      <c r="O430">
        <f>totalme10_age!E430/SUM(totalme10_age!$B430:$K430)</f>
        <v>7.3587321582470222E-2</v>
      </c>
      <c r="P430">
        <f>totalme10_age!F430/SUM(totalme10_age!$B430:$K430)</f>
        <v>0.13439277354078577</v>
      </c>
      <c r="Q430">
        <f>totalme10_age!G430/SUM(totalme10_age!$B430:$K430)</f>
        <v>6.7373837713748649E-2</v>
      </c>
      <c r="R430">
        <f>totalme10_age!H430/SUM(totalme10_age!$B430:$K430)</f>
        <v>5.3270632315691346E-2</v>
      </c>
      <c r="S430">
        <f>totalme10_age!I430/SUM(totalme10_age!$B430:$K430)</f>
        <v>8.1669426407176546E-2</v>
      </c>
      <c r="T430">
        <f>totalme10_age!J430/SUM(totalme10_age!$B430:$K430)</f>
        <v>5.4906947716929992E-2</v>
      </c>
      <c r="U430">
        <f>totalme10_age!K430/SUM(totalme10_age!$B430:$K430)</f>
        <v>4.5609610585285856E-2</v>
      </c>
      <c r="V430">
        <f>n10_age!$B429/SUM(n10_age!$B429:$K429)</f>
        <v>3.4963325183374083E-2</v>
      </c>
      <c r="W430">
        <f>n10_age!$B429/SUM(n10_age!$B429:$K429)</f>
        <v>3.4963325183374083E-2</v>
      </c>
      <c r="X430">
        <f>n10_age!$B429/SUM(n10_age!$B429:$K429)</f>
        <v>3.4963325183374083E-2</v>
      </c>
      <c r="Y430">
        <f>n10_age!$B429/SUM(n10_age!$B429:$K429)</f>
        <v>3.4963325183374083E-2</v>
      </c>
      <c r="Z430">
        <f>n10_age!$B429/SUM(n10_age!$B429:$K429)</f>
        <v>3.4963325183374083E-2</v>
      </c>
      <c r="AA430">
        <f>n10_age!$B429/SUM(n10_age!$B429:$K429)</f>
        <v>3.4963325183374083E-2</v>
      </c>
      <c r="AB430">
        <f>n10_age!$B429/SUM(n10_age!$B429:$K429)</f>
        <v>3.4963325183374083E-2</v>
      </c>
      <c r="AC430">
        <f>n10_age!$B429/SUM(n10_age!$B429:$K429)</f>
        <v>3.4963325183374083E-2</v>
      </c>
      <c r="AD430">
        <f>n10_age!$B429/SUM(n10_age!$B429:$K429)</f>
        <v>3.4963325183374083E-2</v>
      </c>
      <c r="AE430">
        <f>n10_age!$B429/SUM(n10_age!$B429:$K429)</f>
        <v>3.4963325183374083E-2</v>
      </c>
      <c r="AG430" s="6">
        <f t="shared" si="18"/>
        <v>0.58576892723123752</v>
      </c>
      <c r="AH430">
        <f t="shared" si="19"/>
        <v>0.21426154596860636</v>
      </c>
      <c r="AI430">
        <f t="shared" si="20"/>
        <v>0.61281798811999999</v>
      </c>
    </row>
    <row r="431" spans="1:35" x14ac:dyDescent="0.2">
      <c r="A431" s="1">
        <v>40057</v>
      </c>
      <c r="B431">
        <v>0.50523901800000004</v>
      </c>
      <c r="C431">
        <v>0.56997814489999998</v>
      </c>
      <c r="D431">
        <v>0.62976381690000005</v>
      </c>
      <c r="E431">
        <v>0.51168242789999996</v>
      </c>
      <c r="F431">
        <v>0.53935202719999997</v>
      </c>
      <c r="G431">
        <v>0.64628304690000005</v>
      </c>
      <c r="H431">
        <v>0.55325992589999995</v>
      </c>
      <c r="I431">
        <v>0.53118012270000003</v>
      </c>
      <c r="J431">
        <v>0.67676060680000005</v>
      </c>
      <c r="K431">
        <v>0.58891861690000002</v>
      </c>
      <c r="L431">
        <f>totalme10_age!B431/SUM(totalme10_age!$B431:$K431)</f>
        <v>0.27206101635919422</v>
      </c>
      <c r="M431">
        <f>totalme10_age!C431/SUM(totalme10_age!$B431:$K431)</f>
        <v>7.9418759781157325E-2</v>
      </c>
      <c r="N431">
        <f>totalme10_age!D431/SUM(totalme10_age!$B431:$K431)</f>
        <v>0.13834394335744596</v>
      </c>
      <c r="O431">
        <f>totalme10_age!E431/SUM(totalme10_age!$B431:$K431)</f>
        <v>7.3381019433834765E-2</v>
      </c>
      <c r="P431">
        <f>totalme10_age!F431/SUM(totalme10_age!$B431:$K431)</f>
        <v>0.13590752200705333</v>
      </c>
      <c r="Q431">
        <f>totalme10_age!G431/SUM(totalme10_age!$B431:$K431)</f>
        <v>6.6644072684716407E-2</v>
      </c>
      <c r="R431">
        <f>totalme10_age!H431/SUM(totalme10_age!$B431:$K431)</f>
        <v>5.3164163572509464E-2</v>
      </c>
      <c r="S431">
        <f>totalme10_age!I431/SUM(totalme10_age!$B431:$K431)</f>
        <v>8.1769632920707824E-2</v>
      </c>
      <c r="T431">
        <f>totalme10_age!J431/SUM(totalme10_age!$B431:$K431)</f>
        <v>5.5436660842821985E-2</v>
      </c>
      <c r="U431">
        <f>totalme10_age!K431/SUM(totalme10_age!$B431:$K431)</f>
        <v>4.3873209040558699E-2</v>
      </c>
      <c r="V431">
        <f>n10_age!$B430/SUM(n10_age!$B430:$K430)</f>
        <v>3.5083415112855738E-2</v>
      </c>
      <c r="W431">
        <f>n10_age!$B430/SUM(n10_age!$B430:$K430)</f>
        <v>3.5083415112855738E-2</v>
      </c>
      <c r="X431">
        <f>n10_age!$B430/SUM(n10_age!$B430:$K430)</f>
        <v>3.5083415112855738E-2</v>
      </c>
      <c r="Y431">
        <f>n10_age!$B430/SUM(n10_age!$B430:$K430)</f>
        <v>3.5083415112855738E-2</v>
      </c>
      <c r="Z431">
        <f>n10_age!$B430/SUM(n10_age!$B430:$K430)</f>
        <v>3.5083415112855738E-2</v>
      </c>
      <c r="AA431">
        <f>n10_age!$B430/SUM(n10_age!$B430:$K430)</f>
        <v>3.5083415112855738E-2</v>
      </c>
      <c r="AB431">
        <f>n10_age!$B430/SUM(n10_age!$B430:$K430)</f>
        <v>3.5083415112855738E-2</v>
      </c>
      <c r="AC431">
        <f>n10_age!$B430/SUM(n10_age!$B430:$K430)</f>
        <v>3.5083415112855738E-2</v>
      </c>
      <c r="AD431">
        <f>n10_age!$B430/SUM(n10_age!$B430:$K430)</f>
        <v>3.5083415112855738E-2</v>
      </c>
      <c r="AE431">
        <f>n10_age!$B430/SUM(n10_age!$B430:$K430)</f>
        <v>3.5083415112855738E-2</v>
      </c>
      <c r="AG431" s="6">
        <f t="shared" si="18"/>
        <v>0.55997062063462666</v>
      </c>
      <c r="AH431">
        <f t="shared" si="19"/>
        <v>0.20181445996965164</v>
      </c>
      <c r="AI431">
        <f t="shared" si="20"/>
        <v>0.5752417754100001</v>
      </c>
    </row>
    <row r="432" spans="1:35" x14ac:dyDescent="0.2">
      <c r="A432" s="1">
        <v>40087</v>
      </c>
      <c r="B432">
        <v>0.48813987250000002</v>
      </c>
      <c r="C432">
        <v>0.55195716610000001</v>
      </c>
      <c r="D432">
        <v>0.6291501008</v>
      </c>
      <c r="E432">
        <v>0.49342506920000001</v>
      </c>
      <c r="F432">
        <v>0.50264982960000004</v>
      </c>
      <c r="G432">
        <v>0.61898559959999999</v>
      </c>
      <c r="H432">
        <v>0.51847138999999998</v>
      </c>
      <c r="I432">
        <v>0.49945368350000002</v>
      </c>
      <c r="J432">
        <v>0.62261981489999996</v>
      </c>
      <c r="K432">
        <v>0.67111423660000002</v>
      </c>
      <c r="L432">
        <f>totalme10_age!B432/SUM(totalme10_age!$B432:$K432)</f>
        <v>0.26913202306314749</v>
      </c>
      <c r="M432">
        <f>totalme10_age!C432/SUM(totalme10_age!$B432:$K432)</f>
        <v>7.9668322313674642E-2</v>
      </c>
      <c r="N432">
        <f>totalme10_age!D432/SUM(totalme10_age!$B432:$K432)</f>
        <v>0.13133266047453951</v>
      </c>
      <c r="O432">
        <f>totalme10_age!E432/SUM(totalme10_age!$B432:$K432)</f>
        <v>7.6371918044025711E-2</v>
      </c>
      <c r="P432">
        <f>totalme10_age!F432/SUM(totalme10_age!$B432:$K432)</f>
        <v>0.13768746067515725</v>
      </c>
      <c r="Q432">
        <f>totalme10_age!G432/SUM(totalme10_age!$B432:$K432)</f>
        <v>6.6674288808473967E-2</v>
      </c>
      <c r="R432">
        <f>totalme10_age!H432/SUM(totalme10_age!$B432:$K432)</f>
        <v>5.4364011636530651E-2</v>
      </c>
      <c r="S432">
        <f>totalme10_age!I432/SUM(totalme10_age!$B432:$K432)</f>
        <v>8.1988595339788306E-2</v>
      </c>
      <c r="T432">
        <f>totalme10_age!J432/SUM(totalme10_age!$B432:$K432)</f>
        <v>5.75675731559658E-2</v>
      </c>
      <c r="U432">
        <f>totalme10_age!K432/SUM(totalme10_age!$B432:$K432)</f>
        <v>4.5213146488696662E-2</v>
      </c>
      <c r="V432">
        <f>n10_age!$B431/SUM(n10_age!$B431:$K431)</f>
        <v>3.5169699950811609E-2</v>
      </c>
      <c r="W432">
        <f>n10_age!$B431/SUM(n10_age!$B431:$K431)</f>
        <v>3.5169699950811609E-2</v>
      </c>
      <c r="X432">
        <f>n10_age!$B431/SUM(n10_age!$B431:$K431)</f>
        <v>3.5169699950811609E-2</v>
      </c>
      <c r="Y432">
        <f>n10_age!$B431/SUM(n10_age!$B431:$K431)</f>
        <v>3.5169699950811609E-2</v>
      </c>
      <c r="Z432">
        <f>n10_age!$B431/SUM(n10_age!$B431:$K431)</f>
        <v>3.5169699950811609E-2</v>
      </c>
      <c r="AA432">
        <f>n10_age!$B431/SUM(n10_age!$B431:$K431)</f>
        <v>3.5169699950811609E-2</v>
      </c>
      <c r="AB432">
        <f>n10_age!$B431/SUM(n10_age!$B431:$K431)</f>
        <v>3.5169699950811609E-2</v>
      </c>
      <c r="AC432">
        <f>n10_age!$B431/SUM(n10_age!$B431:$K431)</f>
        <v>3.5169699950811609E-2</v>
      </c>
      <c r="AD432">
        <f>n10_age!$B431/SUM(n10_age!$B431:$K431)</f>
        <v>3.5169699950811609E-2</v>
      </c>
      <c r="AE432">
        <f>n10_age!$B431/SUM(n10_age!$B431:$K431)</f>
        <v>3.5169699950811609E-2</v>
      </c>
      <c r="AG432" s="6">
        <f t="shared" si="18"/>
        <v>0.54145994029932099</v>
      </c>
      <c r="AH432">
        <f t="shared" si="19"/>
        <v>0.19680847198239054</v>
      </c>
      <c r="AI432">
        <f t="shared" si="20"/>
        <v>0.55959667628000009</v>
      </c>
    </row>
    <row r="433" spans="1:35" x14ac:dyDescent="0.2">
      <c r="A433" s="1">
        <v>40118</v>
      </c>
      <c r="B433">
        <v>0.48672749929999998</v>
      </c>
      <c r="C433">
        <v>0.56274826710000003</v>
      </c>
      <c r="D433">
        <v>0.65648625429999996</v>
      </c>
      <c r="E433">
        <v>0.50483092460000001</v>
      </c>
      <c r="F433">
        <v>0.51361013060000005</v>
      </c>
      <c r="G433">
        <v>0.66459334309999996</v>
      </c>
      <c r="H433">
        <v>0.53244711749999996</v>
      </c>
      <c r="I433">
        <v>0.52484718419999998</v>
      </c>
      <c r="J433">
        <v>0.64731443700000002</v>
      </c>
      <c r="K433">
        <v>0.71564179319999999</v>
      </c>
      <c r="L433">
        <f>totalme10_age!B433/SUM(totalme10_age!$B433:$K433)</f>
        <v>0.27291539091865669</v>
      </c>
      <c r="M433">
        <f>totalme10_age!C433/SUM(totalme10_age!$B433:$K433)</f>
        <v>8.0810131070653407E-2</v>
      </c>
      <c r="N433">
        <f>totalme10_age!D433/SUM(totalme10_age!$B433:$K433)</f>
        <v>0.12983002220394482</v>
      </c>
      <c r="O433">
        <f>totalme10_age!E433/SUM(totalme10_age!$B433:$K433)</f>
        <v>7.7055015683280173E-2</v>
      </c>
      <c r="P433">
        <f>totalme10_age!F433/SUM(totalme10_age!$B433:$K433)</f>
        <v>0.13990345947584351</v>
      </c>
      <c r="Q433">
        <f>totalme10_age!G433/SUM(totalme10_age!$B433:$K433)</f>
        <v>6.3453841630759844E-2</v>
      </c>
      <c r="R433">
        <f>totalme10_age!H433/SUM(totalme10_age!$B433:$K433)</f>
        <v>5.5054318097786797E-2</v>
      </c>
      <c r="S433">
        <f>totalme10_age!I433/SUM(totalme10_age!$B433:$K433)</f>
        <v>8.0125508092351264E-2</v>
      </c>
      <c r="T433">
        <f>totalme10_age!J433/SUM(totalme10_age!$B433:$K433)</f>
        <v>5.967675190893286E-2</v>
      </c>
      <c r="U433">
        <f>totalme10_age!K433/SUM(totalme10_age!$B433:$K433)</f>
        <v>4.1175560917790642E-2</v>
      </c>
      <c r="V433">
        <f>n10_age!$B432/SUM(n10_age!$B432:$K432)</f>
        <v>3.5018495684340317E-2</v>
      </c>
      <c r="W433">
        <f>n10_age!$B432/SUM(n10_age!$B432:$K432)</f>
        <v>3.5018495684340317E-2</v>
      </c>
      <c r="X433">
        <f>n10_age!$B432/SUM(n10_age!$B432:$K432)</f>
        <v>3.5018495684340317E-2</v>
      </c>
      <c r="Y433">
        <f>n10_age!$B432/SUM(n10_age!$B432:$K432)</f>
        <v>3.5018495684340317E-2</v>
      </c>
      <c r="Z433">
        <f>n10_age!$B432/SUM(n10_age!$B432:$K432)</f>
        <v>3.5018495684340317E-2</v>
      </c>
      <c r="AA433">
        <f>n10_age!$B432/SUM(n10_age!$B432:$K432)</f>
        <v>3.5018495684340317E-2</v>
      </c>
      <c r="AB433">
        <f>n10_age!$B432/SUM(n10_age!$B432:$K432)</f>
        <v>3.5018495684340317E-2</v>
      </c>
      <c r="AC433">
        <f>n10_age!$B432/SUM(n10_age!$B432:$K432)</f>
        <v>3.5018495684340317E-2</v>
      </c>
      <c r="AD433">
        <f>n10_age!$B432/SUM(n10_age!$B432:$K432)</f>
        <v>3.5018495684340317E-2</v>
      </c>
      <c r="AE433">
        <f>n10_age!$B432/SUM(n10_age!$B432:$K432)</f>
        <v>3.5018495684340317E-2</v>
      </c>
      <c r="AG433" s="6">
        <f t="shared" si="18"/>
        <v>0.55593313718307225</v>
      </c>
      <c r="AH433">
        <f t="shared" si="19"/>
        <v>0.20343108927935882</v>
      </c>
      <c r="AI433">
        <f t="shared" si="20"/>
        <v>0.58092469509</v>
      </c>
    </row>
    <row r="434" spans="1:35" x14ac:dyDescent="0.2">
      <c r="A434" s="1">
        <v>40148</v>
      </c>
      <c r="B434">
        <v>0.46045410860000002</v>
      </c>
      <c r="C434">
        <v>0.53754948609999997</v>
      </c>
      <c r="D434">
        <v>0.62124833660000001</v>
      </c>
      <c r="E434">
        <v>0.47953092990000001</v>
      </c>
      <c r="F434">
        <v>0.49434329370000002</v>
      </c>
      <c r="G434">
        <v>0.65612785119999995</v>
      </c>
      <c r="H434">
        <v>0.48622450340000001</v>
      </c>
      <c r="I434">
        <v>0.56099856640000001</v>
      </c>
      <c r="J434">
        <v>0.51969103539999995</v>
      </c>
      <c r="K434">
        <v>0.68989449820000004</v>
      </c>
      <c r="L434">
        <f>totalme10_age!B434/SUM(totalme10_age!$B434:$K434)</f>
        <v>0.27402193937809338</v>
      </c>
      <c r="M434">
        <f>totalme10_age!C434/SUM(totalme10_age!$B434:$K434)</f>
        <v>8.0276890244728991E-2</v>
      </c>
      <c r="N434">
        <f>totalme10_age!D434/SUM(totalme10_age!$B434:$K434)</f>
        <v>0.13057840627885156</v>
      </c>
      <c r="O434">
        <f>totalme10_age!E434/SUM(totalme10_age!$B434:$K434)</f>
        <v>7.6805320765795035E-2</v>
      </c>
      <c r="P434">
        <f>totalme10_age!F434/SUM(totalme10_age!$B434:$K434)</f>
        <v>0.13846590167481942</v>
      </c>
      <c r="Q434">
        <f>totalme10_age!G434/SUM(totalme10_age!$B434:$K434)</f>
        <v>6.4055856280638229E-2</v>
      </c>
      <c r="R434">
        <f>totalme10_age!H434/SUM(totalme10_age!$B434:$K434)</f>
        <v>5.4243983017836991E-2</v>
      </c>
      <c r="S434">
        <f>totalme10_age!I434/SUM(totalme10_age!$B434:$K434)</f>
        <v>8.6355344684388172E-2</v>
      </c>
      <c r="T434">
        <f>totalme10_age!J434/SUM(totalme10_age!$B434:$K434)</f>
        <v>5.5316729422034742E-2</v>
      </c>
      <c r="U434">
        <f>totalme10_age!K434/SUM(totalme10_age!$B434:$K434)</f>
        <v>3.987962825281352E-2</v>
      </c>
      <c r="V434">
        <f>n10_age!$B433/SUM(n10_age!$B433:$K433)</f>
        <v>3.4883720930232558E-2</v>
      </c>
      <c r="W434">
        <f>n10_age!$B433/SUM(n10_age!$B433:$K433)</f>
        <v>3.4883720930232558E-2</v>
      </c>
      <c r="X434">
        <f>n10_age!$B433/SUM(n10_age!$B433:$K433)</f>
        <v>3.4883720930232558E-2</v>
      </c>
      <c r="Y434">
        <f>n10_age!$B433/SUM(n10_age!$B433:$K433)</f>
        <v>3.4883720930232558E-2</v>
      </c>
      <c r="Z434">
        <f>n10_age!$B433/SUM(n10_age!$B433:$K433)</f>
        <v>3.4883720930232558E-2</v>
      </c>
      <c r="AA434">
        <f>n10_age!$B433/SUM(n10_age!$B433:$K433)</f>
        <v>3.4883720930232558E-2</v>
      </c>
      <c r="AB434">
        <f>n10_age!$B433/SUM(n10_age!$B433:$K433)</f>
        <v>3.4883720930232558E-2</v>
      </c>
      <c r="AC434">
        <f>n10_age!$B433/SUM(n10_age!$B433:$K433)</f>
        <v>3.4883720930232558E-2</v>
      </c>
      <c r="AD434">
        <f>n10_age!$B433/SUM(n10_age!$B433:$K433)</f>
        <v>3.4883720930232558E-2</v>
      </c>
      <c r="AE434">
        <f>n10_age!$B433/SUM(n10_age!$B433:$K433)</f>
        <v>3.4883720930232558E-2</v>
      </c>
      <c r="AG434" s="6">
        <f t="shared" si="18"/>
        <v>0.52883831753627175</v>
      </c>
      <c r="AH434">
        <f t="shared" si="19"/>
        <v>0.19207195149418604</v>
      </c>
      <c r="AI434">
        <f t="shared" si="20"/>
        <v>0.55060626095000009</v>
      </c>
    </row>
    <row r="435" spans="1:35" x14ac:dyDescent="0.2">
      <c r="A435" s="1">
        <v>40179</v>
      </c>
      <c r="B435">
        <v>0.45870316280000001</v>
      </c>
      <c r="C435">
        <v>0.55786534450000003</v>
      </c>
      <c r="D435">
        <v>0.5918775597</v>
      </c>
      <c r="E435">
        <v>0.46513634059999998</v>
      </c>
      <c r="F435">
        <v>0.48508877039999998</v>
      </c>
      <c r="G435">
        <v>0.61326246669999995</v>
      </c>
      <c r="H435">
        <v>0.4684803025</v>
      </c>
      <c r="I435">
        <v>0.53743205999999999</v>
      </c>
      <c r="J435">
        <v>0.47709900420000001</v>
      </c>
      <c r="K435">
        <v>0.65373686779999995</v>
      </c>
      <c r="L435">
        <f>totalme10_age!B435/SUM(totalme10_age!$B435:$K435)</f>
        <v>0.26644928455458528</v>
      </c>
      <c r="M435">
        <f>totalme10_age!C435/SUM(totalme10_age!$B435:$K435)</f>
        <v>9.3905052043266338E-2</v>
      </c>
      <c r="N435">
        <f>totalme10_age!D435/SUM(totalme10_age!$B435:$K435)</f>
        <v>0.11529848757059305</v>
      </c>
      <c r="O435">
        <f>totalme10_age!E435/SUM(totalme10_age!$B435:$K435)</f>
        <v>7.8678522348939461E-2</v>
      </c>
      <c r="P435">
        <f>totalme10_age!F435/SUM(totalme10_age!$B435:$K435)</f>
        <v>0.13645896602826943</v>
      </c>
      <c r="Q435">
        <f>totalme10_age!G435/SUM(totalme10_age!$B435:$K435)</f>
        <v>6.7635725936961349E-2</v>
      </c>
      <c r="R435">
        <f>totalme10_age!H435/SUM(totalme10_age!$B435:$K435)</f>
        <v>5.4401828088637347E-2</v>
      </c>
      <c r="S435">
        <f>totalme10_age!I435/SUM(totalme10_age!$B435:$K435)</f>
        <v>9.1115852253329147E-2</v>
      </c>
      <c r="T435">
        <f>totalme10_age!J435/SUM(totalme10_age!$B435:$K435)</f>
        <v>5.5743790286040748E-2</v>
      </c>
      <c r="U435">
        <f>totalme10_age!K435/SUM(totalme10_age!$B435:$K435)</f>
        <v>4.0312490889377856E-2</v>
      </c>
      <c r="V435">
        <f>n10_age!$B434/SUM(n10_age!$B434:$K434)</f>
        <v>3.5013657809783959E-2</v>
      </c>
      <c r="W435">
        <f>n10_age!$B434/SUM(n10_age!$B434:$K434)</f>
        <v>3.5013657809783959E-2</v>
      </c>
      <c r="X435">
        <f>n10_age!$B434/SUM(n10_age!$B434:$K434)</f>
        <v>3.5013657809783959E-2</v>
      </c>
      <c r="Y435">
        <f>n10_age!$B434/SUM(n10_age!$B434:$K434)</f>
        <v>3.5013657809783959E-2</v>
      </c>
      <c r="Z435">
        <f>n10_age!$B434/SUM(n10_age!$B434:$K434)</f>
        <v>3.5013657809783959E-2</v>
      </c>
      <c r="AA435">
        <f>n10_age!$B434/SUM(n10_age!$B434:$K434)</f>
        <v>3.5013657809783959E-2</v>
      </c>
      <c r="AB435">
        <f>n10_age!$B434/SUM(n10_age!$B434:$K434)</f>
        <v>3.5013657809783959E-2</v>
      </c>
      <c r="AC435">
        <f>n10_age!$B434/SUM(n10_age!$B434:$K434)</f>
        <v>3.5013657809783959E-2</v>
      </c>
      <c r="AD435">
        <f>n10_age!$B434/SUM(n10_age!$B434:$K434)</f>
        <v>3.5013657809783959E-2</v>
      </c>
      <c r="AE435">
        <f>n10_age!$B434/SUM(n10_age!$B434:$K434)</f>
        <v>3.5013657809783959E-2</v>
      </c>
      <c r="AG435" s="6">
        <f t="shared" si="18"/>
        <v>0.51452332877255347</v>
      </c>
      <c r="AH435">
        <f t="shared" si="19"/>
        <v>0.18587637073930968</v>
      </c>
      <c r="AI435">
        <f t="shared" si="20"/>
        <v>0.53086818792000012</v>
      </c>
    </row>
    <row r="436" spans="1:35" x14ac:dyDescent="0.2">
      <c r="A436" s="1">
        <v>40210</v>
      </c>
      <c r="B436">
        <v>0.47211230720000003</v>
      </c>
      <c r="C436">
        <v>0.57978898950000002</v>
      </c>
      <c r="D436">
        <v>0.59643243960000003</v>
      </c>
      <c r="E436">
        <v>0.46980696490000001</v>
      </c>
      <c r="F436">
        <v>0.50619068249999999</v>
      </c>
      <c r="G436">
        <v>0.63219590240000001</v>
      </c>
      <c r="H436">
        <v>0.49237497540000003</v>
      </c>
      <c r="I436">
        <v>0.56355965630000004</v>
      </c>
      <c r="J436">
        <v>0.507279649</v>
      </c>
      <c r="K436">
        <v>0.5443384885</v>
      </c>
      <c r="L436">
        <f>totalme10_age!B436/SUM(totalme10_age!$B436:$K436)</f>
        <v>0.26785133314425302</v>
      </c>
      <c r="M436">
        <f>totalme10_age!C436/SUM(totalme10_age!$B436:$K436)</f>
        <v>9.3696391815934227E-2</v>
      </c>
      <c r="N436">
        <f>totalme10_age!D436/SUM(totalme10_age!$B436:$K436)</f>
        <v>0.11808356750168371</v>
      </c>
      <c r="O436">
        <f>totalme10_age!E436/SUM(totalme10_age!$B436:$K436)</f>
        <v>8.0602386517695399E-2</v>
      </c>
      <c r="P436">
        <f>totalme10_age!F436/SUM(totalme10_age!$B436:$K436)</f>
        <v>0.13582973497408501</v>
      </c>
      <c r="Q436">
        <f>totalme10_age!G436/SUM(totalme10_age!$B436:$K436)</f>
        <v>6.8080848068528835E-2</v>
      </c>
      <c r="R436">
        <f>totalme10_age!H436/SUM(totalme10_age!$B436:$K436)</f>
        <v>5.3454512529640744E-2</v>
      </c>
      <c r="S436">
        <f>totalme10_age!I436/SUM(totalme10_age!$B436:$K436)</f>
        <v>8.8169443249807342E-2</v>
      </c>
      <c r="T436">
        <f>totalme10_age!J436/SUM(totalme10_age!$B436:$K436)</f>
        <v>5.6472480151603097E-2</v>
      </c>
      <c r="U436">
        <f>totalme10_age!K436/SUM(totalme10_age!$B436:$K436)</f>
        <v>3.7759302046768604E-2</v>
      </c>
      <c r="V436">
        <f>n10_age!$B435/SUM(n10_age!$B435:$K435)</f>
        <v>3.5100821508588502E-2</v>
      </c>
      <c r="W436">
        <f>n10_age!$B435/SUM(n10_age!$B435:$K435)</f>
        <v>3.5100821508588502E-2</v>
      </c>
      <c r="X436">
        <f>n10_age!$B435/SUM(n10_age!$B435:$K435)</f>
        <v>3.5100821508588502E-2</v>
      </c>
      <c r="Y436">
        <f>n10_age!$B435/SUM(n10_age!$B435:$K435)</f>
        <v>3.5100821508588502E-2</v>
      </c>
      <c r="Z436">
        <f>n10_age!$B435/SUM(n10_age!$B435:$K435)</f>
        <v>3.5100821508588502E-2</v>
      </c>
      <c r="AA436">
        <f>n10_age!$B435/SUM(n10_age!$B435:$K435)</f>
        <v>3.5100821508588502E-2</v>
      </c>
      <c r="AB436">
        <f>n10_age!$B435/SUM(n10_age!$B435:$K435)</f>
        <v>3.5100821508588502E-2</v>
      </c>
      <c r="AC436">
        <f>n10_age!$B435/SUM(n10_age!$B435:$K435)</f>
        <v>3.5100821508588502E-2</v>
      </c>
      <c r="AD436">
        <f>n10_age!$B435/SUM(n10_age!$B435:$K435)</f>
        <v>3.5100821508588502E-2</v>
      </c>
      <c r="AE436">
        <f>n10_age!$B435/SUM(n10_age!$B435:$K435)</f>
        <v>3.5100821508588502E-2</v>
      </c>
      <c r="AG436" s="6">
        <f t="shared" si="18"/>
        <v>0.52608224619277077</v>
      </c>
      <c r="AH436">
        <f t="shared" si="19"/>
        <v>0.18828361657886483</v>
      </c>
      <c r="AI436">
        <f t="shared" si="20"/>
        <v>0.53640800553000001</v>
      </c>
    </row>
    <row r="437" spans="1:35" x14ac:dyDescent="0.2">
      <c r="A437" s="1">
        <v>40238</v>
      </c>
      <c r="B437">
        <v>0.4702605144</v>
      </c>
      <c r="C437">
        <v>0.55752957250000001</v>
      </c>
      <c r="D437">
        <v>0.56596187340000004</v>
      </c>
      <c r="E437">
        <v>0.44881724470000001</v>
      </c>
      <c r="F437">
        <v>0.48838082030000002</v>
      </c>
      <c r="G437">
        <v>0.61143967799999999</v>
      </c>
      <c r="H437">
        <v>0.46676572240000003</v>
      </c>
      <c r="I437">
        <v>0.55626919409999998</v>
      </c>
      <c r="J437">
        <v>0.4848617174</v>
      </c>
      <c r="K437">
        <v>0.67724890250000003</v>
      </c>
      <c r="L437">
        <f>totalme10_age!B437/SUM(totalme10_age!$B437:$K437)</f>
        <v>0.26443117894185469</v>
      </c>
      <c r="M437">
        <f>totalme10_age!C437/SUM(totalme10_age!$B437:$K437)</f>
        <v>9.4287605878954794E-2</v>
      </c>
      <c r="N437">
        <f>totalme10_age!D437/SUM(totalme10_age!$B437:$K437)</f>
        <v>0.11780312805101611</v>
      </c>
      <c r="O437">
        <f>totalme10_age!E437/SUM(totalme10_age!$B437:$K437)</f>
        <v>8.2729359046619808E-2</v>
      </c>
      <c r="P437">
        <f>totalme10_age!F437/SUM(totalme10_age!$B437:$K437)</f>
        <v>0.13619423663120933</v>
      </c>
      <c r="Q437">
        <f>totalme10_age!G437/SUM(totalme10_age!$B437:$K437)</f>
        <v>6.8148274851292379E-2</v>
      </c>
      <c r="R437">
        <f>totalme10_age!H437/SUM(totalme10_age!$B437:$K437)</f>
        <v>5.377019181038651E-2</v>
      </c>
      <c r="S437">
        <f>totalme10_age!I437/SUM(totalme10_age!$B437:$K437)</f>
        <v>8.782567414894743E-2</v>
      </c>
      <c r="T437">
        <f>totalme10_age!J437/SUM(totalme10_age!$B437:$K437)</f>
        <v>5.6411060480372067E-2</v>
      </c>
      <c r="U437">
        <f>totalme10_age!K437/SUM(totalme10_age!$B437:$K437)</f>
        <v>3.8399290159346913E-2</v>
      </c>
      <c r="V437">
        <f>n10_age!$B436/SUM(n10_age!$B436:$K436)</f>
        <v>3.5223582313265049E-2</v>
      </c>
      <c r="W437">
        <f>n10_age!$B436/SUM(n10_age!$B436:$K436)</f>
        <v>3.5223582313265049E-2</v>
      </c>
      <c r="X437">
        <f>n10_age!$B436/SUM(n10_age!$B436:$K436)</f>
        <v>3.5223582313265049E-2</v>
      </c>
      <c r="Y437">
        <f>n10_age!$B436/SUM(n10_age!$B436:$K436)</f>
        <v>3.5223582313265049E-2</v>
      </c>
      <c r="Z437">
        <f>n10_age!$B436/SUM(n10_age!$B436:$K436)</f>
        <v>3.5223582313265049E-2</v>
      </c>
      <c r="AA437">
        <f>n10_age!$B436/SUM(n10_age!$B436:$K436)</f>
        <v>3.5223582313265049E-2</v>
      </c>
      <c r="AB437">
        <f>n10_age!$B436/SUM(n10_age!$B436:$K436)</f>
        <v>3.5223582313265049E-2</v>
      </c>
      <c r="AC437">
        <f>n10_age!$B436/SUM(n10_age!$B436:$K436)</f>
        <v>3.5223582313265049E-2</v>
      </c>
      <c r="AD437">
        <f>n10_age!$B436/SUM(n10_age!$B436:$K436)</f>
        <v>3.5223582313265049E-2</v>
      </c>
      <c r="AE437">
        <f>n10_age!$B436/SUM(n10_age!$B436:$K436)</f>
        <v>3.5223582313265049E-2</v>
      </c>
      <c r="AG437" s="6">
        <f t="shared" si="18"/>
        <v>0.51621556528113433</v>
      </c>
      <c r="AH437">
        <f t="shared" si="19"/>
        <v>0.1876548760423932</v>
      </c>
      <c r="AI437">
        <f t="shared" si="20"/>
        <v>0.53275352396999998</v>
      </c>
    </row>
    <row r="438" spans="1:35" x14ac:dyDescent="0.2">
      <c r="A438" s="1">
        <v>40269</v>
      </c>
      <c r="B438">
        <v>0.44953940399999998</v>
      </c>
      <c r="C438">
        <v>0.51943614339999999</v>
      </c>
      <c r="D438">
        <v>0.53353084849999999</v>
      </c>
      <c r="E438">
        <v>0.41495782689999999</v>
      </c>
      <c r="F438">
        <v>0.46288520230000002</v>
      </c>
      <c r="G438">
        <v>0.5757085139</v>
      </c>
      <c r="H438">
        <v>0.4327446841</v>
      </c>
      <c r="I438">
        <v>0.51366746419999998</v>
      </c>
      <c r="J438">
        <v>0.4504661975</v>
      </c>
      <c r="K438">
        <v>0.63326596670000002</v>
      </c>
      <c r="L438">
        <f>totalme10_age!B438/SUM(totalme10_age!$B438:$K438)</f>
        <v>0.25947304982945857</v>
      </c>
      <c r="M438">
        <f>totalme10_age!C438/SUM(totalme10_age!$B438:$K438)</f>
        <v>9.5085363971918135E-2</v>
      </c>
      <c r="N438">
        <f>totalme10_age!D438/SUM(totalme10_age!$B438:$K438)</f>
        <v>0.11733127709254242</v>
      </c>
      <c r="O438">
        <f>totalme10_age!E438/SUM(totalme10_age!$B438:$K438)</f>
        <v>8.4938390825621143E-2</v>
      </c>
      <c r="P438">
        <f>totalme10_age!F438/SUM(totalme10_age!$B438:$K438)</f>
        <v>0.13576964481733483</v>
      </c>
      <c r="Q438">
        <f>totalme10_age!G438/SUM(totalme10_age!$B438:$K438)</f>
        <v>6.6927671833775737E-2</v>
      </c>
      <c r="R438">
        <f>totalme10_age!H438/SUM(totalme10_age!$B438:$K438)</f>
        <v>5.4382118443071871E-2</v>
      </c>
      <c r="S438">
        <f>totalme10_age!I438/SUM(totalme10_age!$B438:$K438)</f>
        <v>9.0468417887098695E-2</v>
      </c>
      <c r="T438">
        <f>totalme10_age!J438/SUM(totalme10_age!$B438:$K438)</f>
        <v>5.6431086524669653E-2</v>
      </c>
      <c r="U438">
        <f>totalme10_age!K438/SUM(totalme10_age!$B438:$K438)</f>
        <v>3.9192978774508967E-2</v>
      </c>
      <c r="V438">
        <f>n10_age!$B437/SUM(n10_age!$B437:$K437)</f>
        <v>3.5052578868302452E-2</v>
      </c>
      <c r="W438">
        <f>n10_age!$B437/SUM(n10_age!$B437:$K437)</f>
        <v>3.5052578868302452E-2</v>
      </c>
      <c r="X438">
        <f>n10_age!$B437/SUM(n10_age!$B437:$K437)</f>
        <v>3.5052578868302452E-2</v>
      </c>
      <c r="Y438">
        <f>n10_age!$B437/SUM(n10_age!$B437:$K437)</f>
        <v>3.5052578868302452E-2</v>
      </c>
      <c r="Z438">
        <f>n10_age!$B437/SUM(n10_age!$B437:$K437)</f>
        <v>3.5052578868302452E-2</v>
      </c>
      <c r="AA438">
        <f>n10_age!$B437/SUM(n10_age!$B437:$K437)</f>
        <v>3.5052578868302452E-2</v>
      </c>
      <c r="AB438">
        <f>n10_age!$B437/SUM(n10_age!$B437:$K437)</f>
        <v>3.5052578868302452E-2</v>
      </c>
      <c r="AC438">
        <f>n10_age!$B437/SUM(n10_age!$B437:$K437)</f>
        <v>3.5052578868302452E-2</v>
      </c>
      <c r="AD438">
        <f>n10_age!$B437/SUM(n10_age!$B437:$K437)</f>
        <v>3.5052578868302452E-2</v>
      </c>
      <c r="AE438">
        <f>n10_age!$B437/SUM(n10_age!$B437:$K437)</f>
        <v>3.5052578868302452E-2</v>
      </c>
      <c r="AG438" s="6">
        <f t="shared" si="18"/>
        <v>0.48550056285923332</v>
      </c>
      <c r="AH438">
        <f t="shared" si="19"/>
        <v>0.17477924767401101</v>
      </c>
      <c r="AI438">
        <f t="shared" si="20"/>
        <v>0.49862022514999998</v>
      </c>
    </row>
    <row r="439" spans="1:35" x14ac:dyDescent="0.2">
      <c r="A439" s="1">
        <v>40299</v>
      </c>
      <c r="B439">
        <v>0.44279663619999998</v>
      </c>
      <c r="C439">
        <v>0.51231704209999995</v>
      </c>
      <c r="D439">
        <v>0.51847840749999996</v>
      </c>
      <c r="E439">
        <v>0.48520529019999997</v>
      </c>
      <c r="F439">
        <v>0.45200209079999998</v>
      </c>
      <c r="G439">
        <v>0.56140625219999996</v>
      </c>
      <c r="H439">
        <v>0.42646781080000001</v>
      </c>
      <c r="I439">
        <v>0.50955652269999996</v>
      </c>
      <c r="J439">
        <v>0.46583064740000002</v>
      </c>
      <c r="K439">
        <v>0.60884612599999999</v>
      </c>
      <c r="L439">
        <f>totalme10_age!B439/SUM(totalme10_age!$B439:$K439)</f>
        <v>0.25817489764823348</v>
      </c>
      <c r="M439">
        <f>totalme10_age!C439/SUM(totalme10_age!$B439:$K439)</f>
        <v>9.4645764523802703E-2</v>
      </c>
      <c r="N439">
        <f>totalme10_age!D439/SUM(totalme10_age!$B439:$K439)</f>
        <v>0.11821427631752018</v>
      </c>
      <c r="O439">
        <f>totalme10_age!E439/SUM(totalme10_age!$B439:$K439)</f>
        <v>8.5639680892462003E-2</v>
      </c>
      <c r="P439">
        <f>totalme10_age!F439/SUM(totalme10_age!$B439:$K439)</f>
        <v>0.13771024431759918</v>
      </c>
      <c r="Q439">
        <f>totalme10_age!G439/SUM(totalme10_age!$B439:$K439)</f>
        <v>6.6329221784213882E-2</v>
      </c>
      <c r="R439">
        <f>totalme10_age!H439/SUM(totalme10_age!$B439:$K439)</f>
        <v>5.9205103155981799E-2</v>
      </c>
      <c r="S439">
        <f>totalme10_age!I439/SUM(totalme10_age!$B439:$K439)</f>
        <v>8.6986603295990547E-2</v>
      </c>
      <c r="T439">
        <f>totalme10_age!J439/SUM(totalme10_age!$B439:$K439)</f>
        <v>5.5920800323103717E-2</v>
      </c>
      <c r="U439">
        <f>totalme10_age!K439/SUM(totalme10_age!$B439:$K439)</f>
        <v>3.7173407741092492E-2</v>
      </c>
      <c r="V439">
        <f>n10_age!$B438/SUM(n10_age!$B438:$K438)</f>
        <v>3.5158211953792061E-2</v>
      </c>
      <c r="W439">
        <f>n10_age!$B438/SUM(n10_age!$B438:$K438)</f>
        <v>3.5158211953792061E-2</v>
      </c>
      <c r="X439">
        <f>n10_age!$B438/SUM(n10_age!$B438:$K438)</f>
        <v>3.5158211953792061E-2</v>
      </c>
      <c r="Y439">
        <f>n10_age!$B438/SUM(n10_age!$B438:$K438)</f>
        <v>3.5158211953792061E-2</v>
      </c>
      <c r="Z439">
        <f>n10_age!$B438/SUM(n10_age!$B438:$K438)</f>
        <v>3.5158211953792061E-2</v>
      </c>
      <c r="AA439">
        <f>n10_age!$B438/SUM(n10_age!$B438:$K438)</f>
        <v>3.5158211953792061E-2</v>
      </c>
      <c r="AB439">
        <f>n10_age!$B438/SUM(n10_age!$B438:$K438)</f>
        <v>3.5158211953792061E-2</v>
      </c>
      <c r="AC439">
        <f>n10_age!$B438/SUM(n10_age!$B438:$K438)</f>
        <v>3.5158211953792061E-2</v>
      </c>
      <c r="AD439">
        <f>n10_age!$B438/SUM(n10_age!$B438:$K438)</f>
        <v>3.5158211953792061E-2</v>
      </c>
      <c r="AE439">
        <f>n10_age!$B438/SUM(n10_age!$B438:$K438)</f>
        <v>3.5158211953792061E-2</v>
      </c>
      <c r="AG439" s="6">
        <f t="shared" si="18"/>
        <v>0.48339111821546082</v>
      </c>
      <c r="AH439">
        <f t="shared" si="19"/>
        <v>0.17519009433098942</v>
      </c>
      <c r="AI439">
        <f t="shared" si="20"/>
        <v>0.49829068259000009</v>
      </c>
    </row>
    <row r="440" spans="1:35" x14ac:dyDescent="0.2">
      <c r="A440" s="1">
        <v>40330</v>
      </c>
      <c r="B440">
        <v>0.48293970980000001</v>
      </c>
      <c r="C440">
        <v>0.56038148440000002</v>
      </c>
      <c r="D440">
        <v>0.56393541950000003</v>
      </c>
      <c r="E440">
        <v>0.52662237239999998</v>
      </c>
      <c r="F440">
        <v>0.50071749809999999</v>
      </c>
      <c r="G440">
        <v>0.57372569669999995</v>
      </c>
      <c r="H440">
        <v>0.46716102980000002</v>
      </c>
      <c r="I440">
        <v>0.54518893489999998</v>
      </c>
      <c r="J440">
        <v>0.54392590299999999</v>
      </c>
      <c r="K440">
        <v>0.42274453369999998</v>
      </c>
      <c r="L440">
        <f>totalme10_age!B440/SUM(totalme10_age!$B440:$K440)</f>
        <v>0.25822259325742397</v>
      </c>
      <c r="M440">
        <f>totalme10_age!C440/SUM(totalme10_age!$B440:$K440)</f>
        <v>9.3803639988414816E-2</v>
      </c>
      <c r="N440">
        <f>totalme10_age!D440/SUM(totalme10_age!$B440:$K440)</f>
        <v>0.11794787461984968</v>
      </c>
      <c r="O440">
        <f>totalme10_age!E440/SUM(totalme10_age!$B440:$K440)</f>
        <v>8.7620177741930066E-2</v>
      </c>
      <c r="P440">
        <f>totalme10_age!F440/SUM(totalme10_age!$B440:$K440)</f>
        <v>0.13451724405212723</v>
      </c>
      <c r="Q440">
        <f>totalme10_age!G440/SUM(totalme10_age!$B440:$K440)</f>
        <v>7.139056467963889E-2</v>
      </c>
      <c r="R440">
        <f>totalme10_age!H440/SUM(totalme10_age!$B440:$K440)</f>
        <v>5.7617282512543493E-2</v>
      </c>
      <c r="S440">
        <f>totalme10_age!I440/SUM(totalme10_age!$B440:$K440)</f>
        <v>8.657162797369157E-2</v>
      </c>
      <c r="T440">
        <f>totalme10_age!J440/SUM(totalme10_age!$B440:$K440)</f>
        <v>5.7174648952202985E-2</v>
      </c>
      <c r="U440">
        <f>totalme10_age!K440/SUM(totalme10_age!$B440:$K440)</f>
        <v>3.5134346222177315E-2</v>
      </c>
      <c r="V440">
        <f>n10_age!$B439/SUM(n10_age!$B439:$K439)</f>
        <v>3.5167043456417989E-2</v>
      </c>
      <c r="W440">
        <f>n10_age!$B439/SUM(n10_age!$B439:$K439)</f>
        <v>3.5167043456417989E-2</v>
      </c>
      <c r="X440">
        <f>n10_age!$B439/SUM(n10_age!$B439:$K439)</f>
        <v>3.5167043456417989E-2</v>
      </c>
      <c r="Y440">
        <f>n10_age!$B439/SUM(n10_age!$B439:$K439)</f>
        <v>3.5167043456417989E-2</v>
      </c>
      <c r="Z440">
        <f>n10_age!$B439/SUM(n10_age!$B439:$K439)</f>
        <v>3.5167043456417989E-2</v>
      </c>
      <c r="AA440">
        <f>n10_age!$B439/SUM(n10_age!$B439:$K439)</f>
        <v>3.5167043456417989E-2</v>
      </c>
      <c r="AB440">
        <f>n10_age!$B439/SUM(n10_age!$B439:$K439)</f>
        <v>3.5167043456417989E-2</v>
      </c>
      <c r="AC440">
        <f>n10_age!$B439/SUM(n10_age!$B439:$K439)</f>
        <v>3.5167043456417989E-2</v>
      </c>
      <c r="AD440">
        <f>n10_age!$B439/SUM(n10_age!$B439:$K439)</f>
        <v>3.5167043456417989E-2</v>
      </c>
      <c r="AE440">
        <f>n10_age!$B439/SUM(n10_age!$B439:$K439)</f>
        <v>3.5167043456417989E-2</v>
      </c>
      <c r="AG440" s="6">
        <f t="shared" si="18"/>
        <v>0.51830930469849557</v>
      </c>
      <c r="AH440">
        <f t="shared" si="19"/>
        <v>0.1824235020150716</v>
      </c>
      <c r="AI440">
        <f t="shared" si="20"/>
        <v>0.51873425822999997</v>
      </c>
    </row>
    <row r="441" spans="1:35" x14ac:dyDescent="0.2">
      <c r="A441" s="1">
        <v>40360</v>
      </c>
      <c r="B441">
        <v>0.55024340900000002</v>
      </c>
      <c r="C441">
        <v>0.6679489797</v>
      </c>
      <c r="D441">
        <v>0.6804488018</v>
      </c>
      <c r="E441">
        <v>0.51048074750000005</v>
      </c>
      <c r="F441">
        <v>0.63306049210000004</v>
      </c>
      <c r="G441">
        <v>0.57334237619999995</v>
      </c>
      <c r="H441">
        <v>0.509952403</v>
      </c>
      <c r="I441">
        <v>0.68383526770000003</v>
      </c>
      <c r="J441">
        <v>0.58695993079999997</v>
      </c>
      <c r="K441">
        <v>0.67081972519999999</v>
      </c>
      <c r="L441">
        <f>totalme10_age!B441/SUM(totalme10_age!$B441:$K441)</f>
        <v>0.26485483216240108</v>
      </c>
      <c r="M441">
        <f>totalme10_age!C441/SUM(totalme10_age!$B441:$K441)</f>
        <v>9.3351243571034623E-2</v>
      </c>
      <c r="N441">
        <f>totalme10_age!D441/SUM(totalme10_age!$B441:$K441)</f>
        <v>0.11604770012620474</v>
      </c>
      <c r="O441">
        <f>totalme10_age!E441/SUM(totalme10_age!$B441:$K441)</f>
        <v>9.0070362964324191E-2</v>
      </c>
      <c r="P441">
        <f>totalme10_age!F441/SUM(totalme10_age!$B441:$K441)</f>
        <v>0.13451598393325662</v>
      </c>
      <c r="Q441">
        <f>totalme10_age!G441/SUM(totalme10_age!$B441:$K441)</f>
        <v>6.6785590082230589E-2</v>
      </c>
      <c r="R441">
        <f>totalme10_age!H441/SUM(totalme10_age!$B441:$K441)</f>
        <v>5.9506567485142804E-2</v>
      </c>
      <c r="S441">
        <f>totalme10_age!I441/SUM(totalme10_age!$B441:$K441)</f>
        <v>8.359629133109267E-2</v>
      </c>
      <c r="T441">
        <f>totalme10_age!J441/SUM(totalme10_age!$B441:$K441)</f>
        <v>5.8560835927933791E-2</v>
      </c>
      <c r="U441">
        <f>totalme10_age!K441/SUM(totalme10_age!$B441:$K441)</f>
        <v>3.2710592416378907E-2</v>
      </c>
      <c r="V441">
        <f>n10_age!$B440/SUM(n10_age!$B440:$K440)</f>
        <v>3.5167043456417989E-2</v>
      </c>
      <c r="W441">
        <f>n10_age!$B440/SUM(n10_age!$B440:$K440)</f>
        <v>3.5167043456417989E-2</v>
      </c>
      <c r="X441">
        <f>n10_age!$B440/SUM(n10_age!$B440:$K440)</f>
        <v>3.5167043456417989E-2</v>
      </c>
      <c r="Y441">
        <f>n10_age!$B440/SUM(n10_age!$B440:$K440)</f>
        <v>3.5167043456417989E-2</v>
      </c>
      <c r="Z441">
        <f>n10_age!$B440/SUM(n10_age!$B440:$K440)</f>
        <v>3.5167043456417989E-2</v>
      </c>
      <c r="AA441">
        <f>n10_age!$B440/SUM(n10_age!$B440:$K440)</f>
        <v>3.5167043456417989E-2</v>
      </c>
      <c r="AB441">
        <f>n10_age!$B440/SUM(n10_age!$B440:$K440)</f>
        <v>3.5167043456417989E-2</v>
      </c>
      <c r="AC441">
        <f>n10_age!$B440/SUM(n10_age!$B440:$K440)</f>
        <v>3.5167043456417989E-2</v>
      </c>
      <c r="AD441">
        <f>n10_age!$B440/SUM(n10_age!$B440:$K440)</f>
        <v>3.5167043456417989E-2</v>
      </c>
      <c r="AE441">
        <f>n10_age!$B440/SUM(n10_age!$B440:$K440)</f>
        <v>3.5167043456417989E-2</v>
      </c>
      <c r="AG441" s="6">
        <f t="shared" si="18"/>
        <v>0.60030734641426564</v>
      </c>
      <c r="AH441">
        <f t="shared" si="19"/>
        <v>0.21336169269530275</v>
      </c>
      <c r="AI441">
        <f t="shared" si="20"/>
        <v>0.60670921330000005</v>
      </c>
    </row>
    <row r="442" spans="1:35" x14ac:dyDescent="0.2">
      <c r="A442" s="1">
        <v>40391</v>
      </c>
      <c r="B442">
        <v>0.51829387689999995</v>
      </c>
      <c r="C442">
        <v>0.62328621299999998</v>
      </c>
      <c r="D442">
        <v>0.65267990939999998</v>
      </c>
      <c r="E442">
        <v>0.58207381800000002</v>
      </c>
      <c r="F442">
        <v>0.52076066629999995</v>
      </c>
      <c r="G442">
        <v>0.54024972189999998</v>
      </c>
      <c r="H442">
        <v>0.52130333230000003</v>
      </c>
      <c r="I442">
        <v>0.63696090230000002</v>
      </c>
      <c r="J442">
        <v>0.54744147239999996</v>
      </c>
      <c r="K442">
        <v>0.63077132530000002</v>
      </c>
      <c r="L442">
        <f>totalme10_age!B442/SUM(totalme10_age!$B442:$K442)</f>
        <v>0.2645869672306882</v>
      </c>
      <c r="M442">
        <f>totalme10_age!C442/SUM(totalme10_age!$B442:$K442)</f>
        <v>9.3591705904721281E-2</v>
      </c>
      <c r="N442">
        <f>totalme10_age!D442/SUM(totalme10_age!$B442:$K442)</f>
        <v>0.11390040362503365</v>
      </c>
      <c r="O442">
        <f>totalme10_age!E442/SUM(totalme10_age!$B442:$K442)</f>
        <v>0.10589879534711583</v>
      </c>
      <c r="P442">
        <f>totalme10_age!F442/SUM(totalme10_age!$B442:$K442)</f>
        <v>0.11762716910563942</v>
      </c>
      <c r="Q442">
        <f>totalme10_age!G442/SUM(totalme10_age!$B442:$K442)</f>
        <v>6.8583203828948336E-2</v>
      </c>
      <c r="R442">
        <f>totalme10_age!H442/SUM(totalme10_age!$B442:$K442)</f>
        <v>5.9727427653390834E-2</v>
      </c>
      <c r="S442">
        <f>totalme10_age!I442/SUM(totalme10_age!$B442:$K442)</f>
        <v>8.2973758970930622E-2</v>
      </c>
      <c r="T442">
        <f>totalme10_age!J442/SUM(totalme10_age!$B442:$K442)</f>
        <v>5.9226752725566406E-2</v>
      </c>
      <c r="U442">
        <f>totalme10_age!K442/SUM(totalme10_age!$B442:$K442)</f>
        <v>3.3883815607965447E-2</v>
      </c>
      <c r="V442">
        <f>n10_age!$B441/SUM(n10_age!$B441:$K441)</f>
        <v>3.5344609946983088E-2</v>
      </c>
      <c r="W442">
        <f>n10_age!$B441/SUM(n10_age!$B441:$K441)</f>
        <v>3.5344609946983088E-2</v>
      </c>
      <c r="X442">
        <f>n10_age!$B441/SUM(n10_age!$B441:$K441)</f>
        <v>3.5344609946983088E-2</v>
      </c>
      <c r="Y442">
        <f>n10_age!$B441/SUM(n10_age!$B441:$K441)</f>
        <v>3.5344609946983088E-2</v>
      </c>
      <c r="Z442">
        <f>n10_age!$B441/SUM(n10_age!$B441:$K441)</f>
        <v>3.5344609946983088E-2</v>
      </c>
      <c r="AA442">
        <f>n10_age!$B441/SUM(n10_age!$B441:$K441)</f>
        <v>3.5344609946983088E-2</v>
      </c>
      <c r="AB442">
        <f>n10_age!$B441/SUM(n10_age!$B441:$K441)</f>
        <v>3.5344609946983088E-2</v>
      </c>
      <c r="AC442">
        <f>n10_age!$B441/SUM(n10_age!$B441:$K441)</f>
        <v>3.5344609946983088E-2</v>
      </c>
      <c r="AD442">
        <f>n10_age!$B441/SUM(n10_age!$B441:$K441)</f>
        <v>3.5344609946983088E-2</v>
      </c>
      <c r="AE442">
        <f>n10_age!$B441/SUM(n10_age!$B441:$K441)</f>
        <v>3.5344609946983088E-2</v>
      </c>
      <c r="AG442" s="6">
        <f t="shared" si="18"/>
        <v>0.56754057340829112</v>
      </c>
      <c r="AH442">
        <f t="shared" si="19"/>
        <v>0.20407345955364806</v>
      </c>
      <c r="AI442">
        <f t="shared" si="20"/>
        <v>0.57738212377999998</v>
      </c>
    </row>
    <row r="443" spans="1:35" x14ac:dyDescent="0.2">
      <c r="A443" s="1">
        <v>40422</v>
      </c>
      <c r="B443">
        <v>0.53389909099999999</v>
      </c>
      <c r="C443">
        <v>0.67356030190000005</v>
      </c>
      <c r="D443">
        <v>0.70304839640000005</v>
      </c>
      <c r="E443">
        <v>0.60119091170000005</v>
      </c>
      <c r="F443">
        <v>0.56649465809999999</v>
      </c>
      <c r="G443">
        <v>0.56703901320000005</v>
      </c>
      <c r="H443">
        <v>0.53842034480000001</v>
      </c>
      <c r="I443">
        <v>0.68369350979999999</v>
      </c>
      <c r="J443">
        <v>0.57290414720000005</v>
      </c>
      <c r="K443">
        <v>0.66746711020000005</v>
      </c>
      <c r="L443">
        <f>totalme10_age!B443/SUM(totalme10_age!$B443:$K443)</f>
        <v>0.26987052930766542</v>
      </c>
      <c r="M443">
        <f>totalme10_age!C443/SUM(totalme10_age!$B443:$K443)</f>
        <v>9.0848572019688087E-2</v>
      </c>
      <c r="N443">
        <f>totalme10_age!D443/SUM(totalme10_age!$B443:$K443)</f>
        <v>0.11059725392953178</v>
      </c>
      <c r="O443">
        <f>totalme10_age!E443/SUM(totalme10_age!$B443:$K443)</f>
        <v>0.10820706123971144</v>
      </c>
      <c r="P443">
        <f>totalme10_age!F443/SUM(totalme10_age!$B443:$K443)</f>
        <v>0.11411448336817674</v>
      </c>
      <c r="Q443">
        <f>totalme10_age!G443/SUM(totalme10_age!$B443:$K443)</f>
        <v>6.8880571439250596E-2</v>
      </c>
      <c r="R443">
        <f>totalme10_age!H443/SUM(totalme10_age!$B443:$K443)</f>
        <v>6.026594398479361E-2</v>
      </c>
      <c r="S443">
        <f>totalme10_age!I443/SUM(totalme10_age!$B443:$K443)</f>
        <v>8.2464782047795102E-2</v>
      </c>
      <c r="T443">
        <f>totalme10_age!J443/SUM(totalme10_age!$B443:$K443)</f>
        <v>5.9875136148032498E-2</v>
      </c>
      <c r="U443">
        <f>totalme10_age!K443/SUM(totalme10_age!$B443:$K443)</f>
        <v>3.4875666515354724E-2</v>
      </c>
      <c r="V443">
        <f>n10_age!$B442/SUM(n10_age!$B442:$K442)</f>
        <v>3.5380338640384132E-2</v>
      </c>
      <c r="W443">
        <f>n10_age!$B442/SUM(n10_age!$B442:$K442)</f>
        <v>3.5380338640384132E-2</v>
      </c>
      <c r="X443">
        <f>n10_age!$B442/SUM(n10_age!$B442:$K442)</f>
        <v>3.5380338640384132E-2</v>
      </c>
      <c r="Y443">
        <f>n10_age!$B442/SUM(n10_age!$B442:$K442)</f>
        <v>3.5380338640384132E-2</v>
      </c>
      <c r="Z443">
        <f>n10_age!$B442/SUM(n10_age!$B442:$K442)</f>
        <v>3.5380338640384132E-2</v>
      </c>
      <c r="AA443">
        <f>n10_age!$B442/SUM(n10_age!$B442:$K442)</f>
        <v>3.5380338640384132E-2</v>
      </c>
      <c r="AB443">
        <f>n10_age!$B442/SUM(n10_age!$B442:$K442)</f>
        <v>3.5380338640384132E-2</v>
      </c>
      <c r="AC443">
        <f>n10_age!$B442/SUM(n10_age!$B442:$K442)</f>
        <v>3.5380338640384132E-2</v>
      </c>
      <c r="AD443">
        <f>n10_age!$B442/SUM(n10_age!$B442:$K442)</f>
        <v>3.5380338640384132E-2</v>
      </c>
      <c r="AE443">
        <f>n10_age!$B442/SUM(n10_age!$B442:$K442)</f>
        <v>3.5380338640384132E-2</v>
      </c>
      <c r="AG443" s="6">
        <f t="shared" si="18"/>
        <v>0.59819728297158969</v>
      </c>
      <c r="AH443">
        <f t="shared" si="19"/>
        <v>0.21609311291432906</v>
      </c>
      <c r="AI443">
        <f t="shared" si="20"/>
        <v>0.61077174843000004</v>
      </c>
    </row>
    <row r="444" spans="1:35" x14ac:dyDescent="0.2">
      <c r="A444" s="1">
        <v>40452</v>
      </c>
      <c r="B444">
        <v>0.49764389850000001</v>
      </c>
      <c r="C444">
        <v>0.63017690989999997</v>
      </c>
      <c r="D444">
        <v>0.68886672270000004</v>
      </c>
      <c r="E444">
        <v>0.54572713799999994</v>
      </c>
      <c r="F444">
        <v>0.51012468489999996</v>
      </c>
      <c r="G444">
        <v>0.51518850299999996</v>
      </c>
      <c r="H444">
        <v>0.49728477389999998</v>
      </c>
      <c r="I444">
        <v>0.64295528810000002</v>
      </c>
      <c r="J444">
        <v>0.50073257100000002</v>
      </c>
      <c r="K444">
        <v>0.60948309690000002</v>
      </c>
      <c r="L444">
        <f>totalme10_age!B444/SUM(totalme10_age!$B444:$K444)</f>
        <v>0.26512533918936293</v>
      </c>
      <c r="M444">
        <f>totalme10_age!C444/SUM(totalme10_age!$B444:$K444)</f>
        <v>8.9676096841624156E-2</v>
      </c>
      <c r="N444">
        <f>totalme10_age!D444/SUM(totalme10_age!$B444:$K444)</f>
        <v>0.10933589581564547</v>
      </c>
      <c r="O444">
        <f>totalme10_age!E444/SUM(totalme10_age!$B444:$K444)</f>
        <v>0.10882311060094374</v>
      </c>
      <c r="P444">
        <f>totalme10_age!F444/SUM(totalme10_age!$B444:$K444)</f>
        <v>0.11595472563179547</v>
      </c>
      <c r="Q444">
        <f>totalme10_age!G444/SUM(totalme10_age!$B444:$K444)</f>
        <v>6.8965658572590599E-2</v>
      </c>
      <c r="R444">
        <f>totalme10_age!H444/SUM(totalme10_age!$B444:$K444)</f>
        <v>6.2614485779661916E-2</v>
      </c>
      <c r="S444">
        <f>totalme10_age!I444/SUM(totalme10_age!$B444:$K444)</f>
        <v>8.4606079341568982E-2</v>
      </c>
      <c r="T444">
        <f>totalme10_age!J444/SUM(totalme10_age!$B444:$K444)</f>
        <v>5.9318954140654634E-2</v>
      </c>
      <c r="U444">
        <f>totalme10_age!K444/SUM(totalme10_age!$B444:$K444)</f>
        <v>3.5579654086152115E-2</v>
      </c>
      <c r="V444">
        <f>n10_age!$B443/SUM(n10_age!$B443:$K443)</f>
        <v>3.553299492385787E-2</v>
      </c>
      <c r="W444">
        <f>n10_age!$B443/SUM(n10_age!$B443:$K443)</f>
        <v>3.553299492385787E-2</v>
      </c>
      <c r="X444">
        <f>n10_age!$B443/SUM(n10_age!$B443:$K443)</f>
        <v>3.553299492385787E-2</v>
      </c>
      <c r="Y444">
        <f>n10_age!$B443/SUM(n10_age!$B443:$K443)</f>
        <v>3.553299492385787E-2</v>
      </c>
      <c r="Z444">
        <f>n10_age!$B443/SUM(n10_age!$B443:$K443)</f>
        <v>3.553299492385787E-2</v>
      </c>
      <c r="AA444">
        <f>n10_age!$B443/SUM(n10_age!$B443:$K443)</f>
        <v>3.553299492385787E-2</v>
      </c>
      <c r="AB444">
        <f>n10_age!$B443/SUM(n10_age!$B443:$K443)</f>
        <v>3.553299492385787E-2</v>
      </c>
      <c r="AC444">
        <f>n10_age!$B443/SUM(n10_age!$B443:$K443)</f>
        <v>3.553299492385787E-2</v>
      </c>
      <c r="AD444">
        <f>n10_age!$B443/SUM(n10_age!$B443:$K443)</f>
        <v>3.553299492385787E-2</v>
      </c>
      <c r="AE444">
        <f>n10_age!$B443/SUM(n10_age!$B443:$K443)</f>
        <v>3.553299492385787E-2</v>
      </c>
      <c r="AG444" s="6">
        <f t="shared" si="18"/>
        <v>0.55476036687620156</v>
      </c>
      <c r="AH444">
        <f t="shared" si="19"/>
        <v>0.20034154877309646</v>
      </c>
      <c r="AI444">
        <f t="shared" si="20"/>
        <v>0.56381835869000008</v>
      </c>
    </row>
    <row r="445" spans="1:35" x14ac:dyDescent="0.2">
      <c r="A445" s="1">
        <v>40483</v>
      </c>
      <c r="B445">
        <v>0.48371332859999999</v>
      </c>
      <c r="C445">
        <v>0.61060018859999998</v>
      </c>
      <c r="D445">
        <v>0.68376092560000001</v>
      </c>
      <c r="E445">
        <v>0.53638542140000001</v>
      </c>
      <c r="F445">
        <v>0.48342458620000001</v>
      </c>
      <c r="G445">
        <v>0.49044435759999999</v>
      </c>
      <c r="H445">
        <v>0.47511365249999998</v>
      </c>
      <c r="I445">
        <v>0.60821304539999999</v>
      </c>
      <c r="J445">
        <v>0.46186717980000003</v>
      </c>
      <c r="K445">
        <v>0.5942728075</v>
      </c>
      <c r="L445">
        <f>totalme10_age!B445/SUM(totalme10_age!$B445:$K445)</f>
        <v>0.26367761238670101</v>
      </c>
      <c r="M445">
        <f>totalme10_age!C445/SUM(totalme10_age!$B445:$K445)</f>
        <v>8.8572774909082747E-2</v>
      </c>
      <c r="N445">
        <f>totalme10_age!D445/SUM(totalme10_age!$B445:$K445)</f>
        <v>0.10640082839105963</v>
      </c>
      <c r="O445">
        <f>totalme10_age!E445/SUM(totalme10_age!$B445:$K445)</f>
        <v>0.10695868910028981</v>
      </c>
      <c r="P445">
        <f>totalme10_age!F445/SUM(totalme10_age!$B445:$K445)</f>
        <v>0.11835558018140031</v>
      </c>
      <c r="Q445">
        <f>totalme10_age!G445/SUM(totalme10_age!$B445:$K445)</f>
        <v>7.2858965253841015E-2</v>
      </c>
      <c r="R445">
        <f>totalme10_age!H445/SUM(totalme10_age!$B445:$K445)</f>
        <v>6.1032818372332986E-2</v>
      </c>
      <c r="S445">
        <f>totalme10_age!I445/SUM(totalme10_age!$B445:$K445)</f>
        <v>8.663624769095804E-2</v>
      </c>
      <c r="T445">
        <f>totalme10_age!J445/SUM(totalme10_age!$B445:$K445)</f>
        <v>5.9655136073292953E-2</v>
      </c>
      <c r="U445">
        <f>totalme10_age!K445/SUM(totalme10_age!$B445:$K445)</f>
        <v>3.5851347641041448E-2</v>
      </c>
      <c r="V445">
        <f>n10_age!$B444/SUM(n10_age!$B444:$K444)</f>
        <v>3.5641547861507125E-2</v>
      </c>
      <c r="W445">
        <f>n10_age!$B444/SUM(n10_age!$B444:$K444)</f>
        <v>3.5641547861507125E-2</v>
      </c>
      <c r="X445">
        <f>n10_age!$B444/SUM(n10_age!$B444:$K444)</f>
        <v>3.5641547861507125E-2</v>
      </c>
      <c r="Y445">
        <f>n10_age!$B444/SUM(n10_age!$B444:$K444)</f>
        <v>3.5641547861507125E-2</v>
      </c>
      <c r="Z445">
        <f>n10_age!$B444/SUM(n10_age!$B444:$K444)</f>
        <v>3.5641547861507125E-2</v>
      </c>
      <c r="AA445">
        <f>n10_age!$B444/SUM(n10_age!$B444:$K444)</f>
        <v>3.5641547861507125E-2</v>
      </c>
      <c r="AB445">
        <f>n10_age!$B444/SUM(n10_age!$B444:$K444)</f>
        <v>3.5641547861507125E-2</v>
      </c>
      <c r="AC445">
        <f>n10_age!$B444/SUM(n10_age!$B444:$K444)</f>
        <v>3.5641547861507125E-2</v>
      </c>
      <c r="AD445">
        <f>n10_age!$B444/SUM(n10_age!$B444:$K444)</f>
        <v>3.5641547861507125E-2</v>
      </c>
      <c r="AE445">
        <f>n10_age!$B444/SUM(n10_age!$B444:$K444)</f>
        <v>3.5641547861507125E-2</v>
      </c>
      <c r="AG445" s="6">
        <f t="shared" si="18"/>
        <v>0.53524905662633815</v>
      </c>
      <c r="AH445">
        <f t="shared" si="19"/>
        <v>0.19345503285336046</v>
      </c>
      <c r="AI445">
        <f t="shared" si="20"/>
        <v>0.54277954932000005</v>
      </c>
    </row>
    <row r="446" spans="1:35" x14ac:dyDescent="0.2">
      <c r="A446" s="1">
        <v>40513</v>
      </c>
      <c r="B446">
        <v>0.488055974</v>
      </c>
      <c r="C446">
        <v>0.60076496290000003</v>
      </c>
      <c r="D446">
        <v>0.66755707440000001</v>
      </c>
      <c r="E446">
        <v>0.53294278250000005</v>
      </c>
      <c r="F446">
        <v>0.49856365019999999</v>
      </c>
      <c r="G446">
        <v>0.47648879490000001</v>
      </c>
      <c r="H446">
        <v>0.46518115329999998</v>
      </c>
      <c r="I446">
        <v>0.59868700929999996</v>
      </c>
      <c r="J446">
        <v>0.47699374290000002</v>
      </c>
      <c r="K446">
        <v>0.597479545</v>
      </c>
      <c r="L446">
        <f>totalme10_age!B446/SUM(totalme10_age!$B446:$K446)</f>
        <v>0.25904734136275576</v>
      </c>
      <c r="M446">
        <f>totalme10_age!C446/SUM(totalme10_age!$B446:$K446)</f>
        <v>8.9699657470389896E-2</v>
      </c>
      <c r="N446">
        <f>totalme10_age!D446/SUM(totalme10_age!$B446:$K446)</f>
        <v>0.10758239270180175</v>
      </c>
      <c r="O446">
        <f>totalme10_age!E446/SUM(totalme10_age!$B446:$K446)</f>
        <v>0.10747190338645342</v>
      </c>
      <c r="P446">
        <f>totalme10_age!F446/SUM(totalme10_age!$B446:$K446)</f>
        <v>0.11577249787362257</v>
      </c>
      <c r="Q446">
        <f>totalme10_age!G446/SUM(totalme10_age!$B446:$K446)</f>
        <v>7.1471881043533553E-2</v>
      </c>
      <c r="R446">
        <f>totalme10_age!H446/SUM(totalme10_age!$B446:$K446)</f>
        <v>6.4410398227644952E-2</v>
      </c>
      <c r="S446">
        <f>totalme10_age!I446/SUM(totalme10_age!$B446:$K446)</f>
        <v>8.6367769287156212E-2</v>
      </c>
      <c r="T446">
        <f>totalme10_age!J446/SUM(totalme10_age!$B446:$K446)</f>
        <v>5.9572544576284615E-2</v>
      </c>
      <c r="U446">
        <f>totalme10_age!K446/SUM(totalme10_age!$B446:$K446)</f>
        <v>3.8603614070357249E-2</v>
      </c>
      <c r="V446">
        <f>n10_age!$B445/SUM(n10_age!$B445:$K445)</f>
        <v>3.5823950870010238E-2</v>
      </c>
      <c r="W446">
        <f>n10_age!$B445/SUM(n10_age!$B445:$K445)</f>
        <v>3.5823950870010238E-2</v>
      </c>
      <c r="X446">
        <f>n10_age!$B445/SUM(n10_age!$B445:$K445)</f>
        <v>3.5823950870010238E-2</v>
      </c>
      <c r="Y446">
        <f>n10_age!$B445/SUM(n10_age!$B445:$K445)</f>
        <v>3.5823950870010238E-2</v>
      </c>
      <c r="Z446">
        <f>n10_age!$B445/SUM(n10_age!$B445:$K445)</f>
        <v>3.5823950870010238E-2</v>
      </c>
      <c r="AA446">
        <f>n10_age!$B445/SUM(n10_age!$B445:$K445)</f>
        <v>3.5823950870010238E-2</v>
      </c>
      <c r="AB446">
        <f>n10_age!$B445/SUM(n10_age!$B445:$K445)</f>
        <v>3.5823950870010238E-2</v>
      </c>
      <c r="AC446">
        <f>n10_age!$B445/SUM(n10_age!$B445:$K445)</f>
        <v>3.5823950870010238E-2</v>
      </c>
      <c r="AD446">
        <f>n10_age!$B445/SUM(n10_age!$B445:$K445)</f>
        <v>3.5823950870010238E-2</v>
      </c>
      <c r="AE446">
        <f>n10_age!$B445/SUM(n10_age!$B445:$K445)</f>
        <v>3.5823950870010238E-2</v>
      </c>
      <c r="AG446" s="6">
        <f t="shared" si="18"/>
        <v>0.53433765166200042</v>
      </c>
      <c r="AH446">
        <f t="shared" si="19"/>
        <v>0.19354658559774823</v>
      </c>
      <c r="AI446">
        <f t="shared" si="20"/>
        <v>0.54027146894</v>
      </c>
    </row>
    <row r="447" spans="1:35" x14ac:dyDescent="0.2">
      <c r="A447" s="1">
        <v>40544</v>
      </c>
      <c r="B447">
        <v>0.4608189989</v>
      </c>
      <c r="C447">
        <v>0.55942390259999997</v>
      </c>
      <c r="D447">
        <v>0.62496337229999999</v>
      </c>
      <c r="E447">
        <v>0.50639351420000001</v>
      </c>
      <c r="F447">
        <v>0.44754858949999998</v>
      </c>
      <c r="G447">
        <v>0.46117870630000002</v>
      </c>
      <c r="H447">
        <v>0.48249065089999998</v>
      </c>
      <c r="I447">
        <v>0.51509287790000002</v>
      </c>
      <c r="J447">
        <v>0.48710812599999997</v>
      </c>
      <c r="K447">
        <v>0.61358916289999998</v>
      </c>
      <c r="L447">
        <f>totalme10_age!B447/SUM(totalme10_age!$B447:$K447)</f>
        <v>0.2568954046385879</v>
      </c>
      <c r="M447">
        <f>totalme10_age!C447/SUM(totalme10_age!$B447:$K447)</f>
        <v>9.0280676549977734E-2</v>
      </c>
      <c r="N447">
        <f>totalme10_age!D447/SUM(totalme10_age!$B447:$K447)</f>
        <v>0.10793246134904237</v>
      </c>
      <c r="O447">
        <f>totalme10_age!E447/SUM(totalme10_age!$B447:$K447)</f>
        <v>0.10757460414170061</v>
      </c>
      <c r="P447">
        <f>totalme10_age!F447/SUM(totalme10_age!$B447:$K447)</f>
        <v>0.12314111009828012</v>
      </c>
      <c r="Q447">
        <f>totalme10_age!G447/SUM(totalme10_age!$B447:$K447)</f>
        <v>6.5264470398519445E-2</v>
      </c>
      <c r="R447">
        <f>totalme10_age!H447/SUM(totalme10_age!$B447:$K447)</f>
        <v>7.5243601830910209E-2</v>
      </c>
      <c r="S447">
        <f>totalme10_age!I447/SUM(totalme10_age!$B447:$K447)</f>
        <v>8.6338947835910618E-2</v>
      </c>
      <c r="T447">
        <f>totalme10_age!J447/SUM(totalme10_age!$B447:$K447)</f>
        <v>5.0025738241700084E-2</v>
      </c>
      <c r="U447">
        <f>totalme10_age!K447/SUM(totalme10_age!$B447:$K447)</f>
        <v>3.7302984915370901E-2</v>
      </c>
      <c r="V447">
        <f>n10_age!$B446/SUM(n10_age!$B446:$K446)</f>
        <v>3.5971223021582732E-2</v>
      </c>
      <c r="W447">
        <f>n10_age!$B446/SUM(n10_age!$B446:$K446)</f>
        <v>3.5971223021582732E-2</v>
      </c>
      <c r="X447">
        <f>n10_age!$B446/SUM(n10_age!$B446:$K446)</f>
        <v>3.5971223021582732E-2</v>
      </c>
      <c r="Y447">
        <f>n10_age!$B446/SUM(n10_age!$B446:$K446)</f>
        <v>3.5971223021582732E-2</v>
      </c>
      <c r="Z447">
        <f>n10_age!$B446/SUM(n10_age!$B446:$K446)</f>
        <v>3.5971223021582732E-2</v>
      </c>
      <c r="AA447">
        <f>n10_age!$B446/SUM(n10_age!$B446:$K446)</f>
        <v>3.5971223021582732E-2</v>
      </c>
      <c r="AB447">
        <f>n10_age!$B446/SUM(n10_age!$B446:$K446)</f>
        <v>3.5971223021582732E-2</v>
      </c>
      <c r="AC447">
        <f>n10_age!$B446/SUM(n10_age!$B446:$K446)</f>
        <v>3.5971223021582732E-2</v>
      </c>
      <c r="AD447">
        <f>n10_age!$B446/SUM(n10_age!$B446:$K446)</f>
        <v>3.5971223021582732E-2</v>
      </c>
      <c r="AE447">
        <f>n10_age!$B446/SUM(n10_age!$B446:$K446)</f>
        <v>3.5971223021582732E-2</v>
      </c>
      <c r="AG447" s="6">
        <f t="shared" si="18"/>
        <v>0.50406014504122953</v>
      </c>
      <c r="AH447">
        <f t="shared" si="19"/>
        <v>0.18556143530575539</v>
      </c>
      <c r="AI447">
        <f t="shared" si="20"/>
        <v>0.51586079014999997</v>
      </c>
    </row>
    <row r="448" spans="1:35" x14ac:dyDescent="0.2">
      <c r="A448" s="1">
        <v>40575</v>
      </c>
      <c r="B448">
        <v>0.44780352890000003</v>
      </c>
      <c r="C448">
        <v>0.54687664830000005</v>
      </c>
      <c r="D448">
        <v>0.60484841300000003</v>
      </c>
      <c r="E448">
        <v>0.50019658810000001</v>
      </c>
      <c r="F448">
        <v>0.43073994139999999</v>
      </c>
      <c r="G448">
        <v>0.47852846049999997</v>
      </c>
      <c r="H448">
        <v>0.4497544926</v>
      </c>
      <c r="I448">
        <v>0.50045705100000004</v>
      </c>
      <c r="J448">
        <v>0.48905994419999999</v>
      </c>
      <c r="K448">
        <v>0.59896987410000002</v>
      </c>
      <c r="L448">
        <f>totalme10_age!B448/SUM(totalme10_age!$B448:$K448)</f>
        <v>0.25826727368676911</v>
      </c>
      <c r="M448">
        <f>totalme10_age!C448/SUM(totalme10_age!$B448:$K448)</f>
        <v>9.0040423510492545E-2</v>
      </c>
      <c r="N448">
        <f>totalme10_age!D448/SUM(totalme10_age!$B448:$K448)</f>
        <v>0.10916214728458139</v>
      </c>
      <c r="O448">
        <f>totalme10_age!E448/SUM(totalme10_age!$B448:$K448)</f>
        <v>0.10645581621562517</v>
      </c>
      <c r="P448">
        <f>totalme10_age!F448/SUM(totalme10_age!$B448:$K448)</f>
        <v>0.12734958073540398</v>
      </c>
      <c r="Q448">
        <f>totalme10_age!G448/SUM(totalme10_age!$B448:$K448)</f>
        <v>6.3057118514501895E-2</v>
      </c>
      <c r="R448">
        <f>totalme10_age!H448/SUM(totalme10_age!$B448:$K448)</f>
        <v>7.3098510560137497E-2</v>
      </c>
      <c r="S448">
        <f>totalme10_age!I448/SUM(totalme10_age!$B448:$K448)</f>
        <v>8.8248521051781645E-2</v>
      </c>
      <c r="T448">
        <f>totalme10_age!J448/SUM(totalme10_age!$B448:$K448)</f>
        <v>4.6955998868336658E-2</v>
      </c>
      <c r="U448">
        <f>totalme10_age!K448/SUM(totalme10_age!$B448:$K448)</f>
        <v>3.7364609572370117E-2</v>
      </c>
      <c r="V448">
        <f>n10_age!$B447/SUM(n10_age!$B447:$K447)</f>
        <v>3.604531410916581E-2</v>
      </c>
      <c r="W448">
        <f>n10_age!$B447/SUM(n10_age!$B447:$K447)</f>
        <v>3.604531410916581E-2</v>
      </c>
      <c r="X448">
        <f>n10_age!$B447/SUM(n10_age!$B447:$K447)</f>
        <v>3.604531410916581E-2</v>
      </c>
      <c r="Y448">
        <f>n10_age!$B447/SUM(n10_age!$B447:$K447)</f>
        <v>3.604531410916581E-2</v>
      </c>
      <c r="Z448">
        <f>n10_age!$B447/SUM(n10_age!$B447:$K447)</f>
        <v>3.604531410916581E-2</v>
      </c>
      <c r="AA448">
        <f>n10_age!$B447/SUM(n10_age!$B447:$K447)</f>
        <v>3.604531410916581E-2</v>
      </c>
      <c r="AB448">
        <f>n10_age!$B447/SUM(n10_age!$B447:$K447)</f>
        <v>3.604531410916581E-2</v>
      </c>
      <c r="AC448">
        <f>n10_age!$B447/SUM(n10_age!$B447:$K447)</f>
        <v>3.604531410916581E-2</v>
      </c>
      <c r="AD448">
        <f>n10_age!$B447/SUM(n10_age!$B447:$K447)</f>
        <v>3.604531410916581E-2</v>
      </c>
      <c r="AE448">
        <f>n10_age!$B447/SUM(n10_age!$B447:$K447)</f>
        <v>3.604531410916581E-2</v>
      </c>
      <c r="AG448" s="6">
        <f t="shared" si="18"/>
        <v>0.49158411777128741</v>
      </c>
      <c r="AH448">
        <f t="shared" si="19"/>
        <v>0.18192916887075183</v>
      </c>
      <c r="AI448">
        <f t="shared" si="20"/>
        <v>0.50472349421000007</v>
      </c>
    </row>
    <row r="449" spans="1:35" x14ac:dyDescent="0.2">
      <c r="A449" s="1">
        <v>40603</v>
      </c>
      <c r="B449">
        <v>0.43310166579999998</v>
      </c>
      <c r="C449">
        <v>0.52987276979999998</v>
      </c>
      <c r="D449">
        <v>0.60387907169999999</v>
      </c>
      <c r="E449">
        <v>0.48086956590000002</v>
      </c>
      <c r="F449">
        <v>0.42183005820000002</v>
      </c>
      <c r="G449">
        <v>0.43930675660000001</v>
      </c>
      <c r="H449">
        <v>0.44198421300000001</v>
      </c>
      <c r="I449">
        <v>0.49171779529999998</v>
      </c>
      <c r="J449">
        <v>0.45874413489999999</v>
      </c>
      <c r="K449">
        <v>0.60468261729999995</v>
      </c>
      <c r="L449">
        <f>totalme10_age!B449/SUM(totalme10_age!$B449:$K449)</f>
        <v>0.25818183797888999</v>
      </c>
      <c r="M449">
        <f>totalme10_age!C449/SUM(totalme10_age!$B449:$K449)</f>
        <v>9.0830032970302552E-2</v>
      </c>
      <c r="N449">
        <f>totalme10_age!D449/SUM(totalme10_age!$B449:$K449)</f>
        <v>0.1055505894605572</v>
      </c>
      <c r="O449">
        <f>totalme10_age!E449/SUM(totalme10_age!$B449:$K449)</f>
        <v>0.10760724352711885</v>
      </c>
      <c r="P449">
        <f>totalme10_age!F449/SUM(totalme10_age!$B449:$K449)</f>
        <v>0.12616604535048645</v>
      </c>
      <c r="Q449">
        <f>totalme10_age!G449/SUM(totalme10_age!$B449:$K449)</f>
        <v>6.6499356702291512E-2</v>
      </c>
      <c r="R449">
        <f>totalme10_age!H449/SUM(totalme10_age!$B449:$K449)</f>
        <v>7.4411031355156768E-2</v>
      </c>
      <c r="S449">
        <f>totalme10_age!I449/SUM(totalme10_age!$B449:$K449)</f>
        <v>8.8352866979537856E-2</v>
      </c>
      <c r="T449">
        <f>totalme10_age!J449/SUM(totalme10_age!$B449:$K449)</f>
        <v>4.5559004953354999E-2</v>
      </c>
      <c r="U449">
        <f>totalme10_age!K449/SUM(totalme10_age!$B449:$K449)</f>
        <v>3.6841990722303791E-2</v>
      </c>
      <c r="V449">
        <f>n10_age!$B448/SUM(n10_age!$B448:$K448)</f>
        <v>3.5824742268041235E-2</v>
      </c>
      <c r="W449">
        <f>n10_age!$B448/SUM(n10_age!$B448:$K448)</f>
        <v>3.5824742268041235E-2</v>
      </c>
      <c r="X449">
        <f>n10_age!$B448/SUM(n10_age!$B448:$K448)</f>
        <v>3.5824742268041235E-2</v>
      </c>
      <c r="Y449">
        <f>n10_age!$B448/SUM(n10_age!$B448:$K448)</f>
        <v>3.5824742268041235E-2</v>
      </c>
      <c r="Z449">
        <f>n10_age!$B448/SUM(n10_age!$B448:$K448)</f>
        <v>3.5824742268041235E-2</v>
      </c>
      <c r="AA449">
        <f>n10_age!$B448/SUM(n10_age!$B448:$K448)</f>
        <v>3.5824742268041235E-2</v>
      </c>
      <c r="AB449">
        <f>n10_age!$B448/SUM(n10_age!$B448:$K448)</f>
        <v>3.5824742268041235E-2</v>
      </c>
      <c r="AC449">
        <f>n10_age!$B448/SUM(n10_age!$B448:$K448)</f>
        <v>3.5824742268041235E-2</v>
      </c>
      <c r="AD449">
        <f>n10_age!$B448/SUM(n10_age!$B448:$K448)</f>
        <v>3.5824742268041235E-2</v>
      </c>
      <c r="AE449">
        <f>n10_age!$B448/SUM(n10_age!$B448:$K448)</f>
        <v>3.5824742268041235E-2</v>
      </c>
      <c r="AG449" s="6">
        <f t="shared" si="18"/>
        <v>0.47737724846667895</v>
      </c>
      <c r="AH449">
        <f t="shared" si="19"/>
        <v>0.17575577890244845</v>
      </c>
      <c r="AI449">
        <f t="shared" si="20"/>
        <v>0.49059886485000004</v>
      </c>
    </row>
    <row r="450" spans="1:35" x14ac:dyDescent="0.2">
      <c r="A450" s="1">
        <v>40634</v>
      </c>
      <c r="B450">
        <v>0.43020181429999999</v>
      </c>
      <c r="C450">
        <v>0.5283310309</v>
      </c>
      <c r="D450">
        <v>0.6114317749</v>
      </c>
      <c r="E450">
        <v>0.47810375420000001</v>
      </c>
      <c r="F450">
        <v>0.42522613929999997</v>
      </c>
      <c r="G450">
        <v>0.45117547810000003</v>
      </c>
      <c r="H450">
        <v>0.43616670369999999</v>
      </c>
      <c r="I450">
        <v>0.49508237259999999</v>
      </c>
      <c r="J450">
        <v>0.45634102129999998</v>
      </c>
      <c r="K450">
        <v>0.63425199379999997</v>
      </c>
      <c r="L450">
        <f>totalme10_age!B450/SUM(totalme10_age!$B450:$K450)</f>
        <v>0.25899868225279576</v>
      </c>
      <c r="M450">
        <f>totalme10_age!C450/SUM(totalme10_age!$B450:$K450)</f>
        <v>9.0833613128996418E-2</v>
      </c>
      <c r="N450">
        <f>totalme10_age!D450/SUM(totalme10_age!$B450:$K450)</f>
        <v>0.10383317142073342</v>
      </c>
      <c r="O450">
        <f>totalme10_age!E450/SUM(totalme10_age!$B450:$K450)</f>
        <v>0.10778460757995061</v>
      </c>
      <c r="P450">
        <f>totalme10_age!F450/SUM(totalme10_age!$B450:$K450)</f>
        <v>0.12495332655963856</v>
      </c>
      <c r="Q450">
        <f>totalme10_age!G450/SUM(totalme10_age!$B450:$K450)</f>
        <v>6.4546148961435554E-2</v>
      </c>
      <c r="R450">
        <f>totalme10_age!H450/SUM(totalme10_age!$B450:$K450)</f>
        <v>7.6139722439194993E-2</v>
      </c>
      <c r="S450">
        <f>totalme10_age!I450/SUM(totalme10_age!$B450:$K450)</f>
        <v>8.996100199236895E-2</v>
      </c>
      <c r="T450">
        <f>totalme10_age!J450/SUM(totalme10_age!$B450:$K450)</f>
        <v>4.5514198445788877E-2</v>
      </c>
      <c r="U450">
        <f>totalme10_age!K450/SUM(totalme10_age!$B450:$K450)</f>
        <v>3.7435527219096862E-2</v>
      </c>
      <c r="V450">
        <f>n10_age!$B449/SUM(n10_age!$B449:$K449)</f>
        <v>3.5982397100698942E-2</v>
      </c>
      <c r="W450">
        <f>n10_age!$B449/SUM(n10_age!$B449:$K449)</f>
        <v>3.5982397100698942E-2</v>
      </c>
      <c r="X450">
        <f>n10_age!$B449/SUM(n10_age!$B449:$K449)</f>
        <v>3.5982397100698942E-2</v>
      </c>
      <c r="Y450">
        <f>n10_age!$B449/SUM(n10_age!$B449:$K449)</f>
        <v>3.5982397100698942E-2</v>
      </c>
      <c r="Z450">
        <f>n10_age!$B449/SUM(n10_age!$B449:$K449)</f>
        <v>3.5982397100698942E-2</v>
      </c>
      <c r="AA450">
        <f>n10_age!$B449/SUM(n10_age!$B449:$K449)</f>
        <v>3.5982397100698942E-2</v>
      </c>
      <c r="AB450">
        <f>n10_age!$B449/SUM(n10_age!$B449:$K449)</f>
        <v>3.5982397100698942E-2</v>
      </c>
      <c r="AC450">
        <f>n10_age!$B449/SUM(n10_age!$B449:$K449)</f>
        <v>3.5982397100698942E-2</v>
      </c>
      <c r="AD450">
        <f>n10_age!$B449/SUM(n10_age!$B449:$K449)</f>
        <v>3.5982397100698942E-2</v>
      </c>
      <c r="AE450">
        <f>n10_age!$B449/SUM(n10_age!$B449:$K449)</f>
        <v>3.5982397100698942E-2</v>
      </c>
      <c r="AG450" s="6">
        <f t="shared" si="18"/>
        <v>0.47894737720319674</v>
      </c>
      <c r="AH450">
        <f t="shared" si="19"/>
        <v>0.17798016555808957</v>
      </c>
      <c r="AI450">
        <f t="shared" si="20"/>
        <v>0.49463120831000007</v>
      </c>
    </row>
    <row r="451" spans="1:35" x14ac:dyDescent="0.2">
      <c r="A451" s="1">
        <v>40664</v>
      </c>
      <c r="B451">
        <v>0.4155499634</v>
      </c>
      <c r="C451">
        <v>0.52202354380000004</v>
      </c>
      <c r="D451">
        <v>0.59712927230000001</v>
      </c>
      <c r="E451">
        <v>0.46972061129999998</v>
      </c>
      <c r="F451">
        <v>0.4129919675</v>
      </c>
      <c r="G451">
        <v>0.4324705311</v>
      </c>
      <c r="H451">
        <v>0.44110604440000001</v>
      </c>
      <c r="I451">
        <v>0.49188771819999999</v>
      </c>
      <c r="J451">
        <v>0.44778659180000002</v>
      </c>
      <c r="K451">
        <v>0.61351823029999997</v>
      </c>
      <c r="L451">
        <f>totalme10_age!B451/SUM(totalme10_age!$B451:$K451)</f>
        <v>0.26152883988481762</v>
      </c>
      <c r="M451">
        <f>totalme10_age!C451/SUM(totalme10_age!$B451:$K451)</f>
        <v>8.9463641831866933E-2</v>
      </c>
      <c r="N451">
        <f>totalme10_age!D451/SUM(totalme10_age!$B451:$K451)</f>
        <v>0.1036944882278393</v>
      </c>
      <c r="O451">
        <f>totalme10_age!E451/SUM(totalme10_age!$B451:$K451)</f>
        <v>0.10665378671146775</v>
      </c>
      <c r="P451">
        <f>totalme10_age!F451/SUM(totalme10_age!$B451:$K451)</f>
        <v>0.12469308931314126</v>
      </c>
      <c r="Q451">
        <f>totalme10_age!G451/SUM(totalme10_age!$B451:$K451)</f>
        <v>6.7415764056828378E-2</v>
      </c>
      <c r="R451">
        <f>totalme10_age!H451/SUM(totalme10_age!$B451:$K451)</f>
        <v>7.2185374413466868E-2</v>
      </c>
      <c r="S451">
        <f>totalme10_age!I451/SUM(totalme10_age!$B451:$K451)</f>
        <v>8.8902064368400702E-2</v>
      </c>
      <c r="T451">
        <f>totalme10_age!J451/SUM(totalme10_age!$B451:$K451)</f>
        <v>4.619519896840401E-2</v>
      </c>
      <c r="U451">
        <f>totalme10_age!K451/SUM(totalme10_age!$B451:$K451)</f>
        <v>3.9267752223767154E-2</v>
      </c>
      <c r="V451">
        <f>n10_age!$B450/SUM(n10_age!$B450:$K450)</f>
        <v>3.6179073399271212E-2</v>
      </c>
      <c r="W451">
        <f>n10_age!$B450/SUM(n10_age!$B450:$K450)</f>
        <v>3.6179073399271212E-2</v>
      </c>
      <c r="X451">
        <f>n10_age!$B450/SUM(n10_age!$B450:$K450)</f>
        <v>3.6179073399271212E-2</v>
      </c>
      <c r="Y451">
        <f>n10_age!$B450/SUM(n10_age!$B450:$K450)</f>
        <v>3.6179073399271212E-2</v>
      </c>
      <c r="Z451">
        <f>n10_age!$B450/SUM(n10_age!$B450:$K450)</f>
        <v>3.6179073399271212E-2</v>
      </c>
      <c r="AA451">
        <f>n10_age!$B450/SUM(n10_age!$B450:$K450)</f>
        <v>3.6179073399271212E-2</v>
      </c>
      <c r="AB451">
        <f>n10_age!$B450/SUM(n10_age!$B450:$K450)</f>
        <v>3.6179073399271212E-2</v>
      </c>
      <c r="AC451">
        <f>n10_age!$B450/SUM(n10_age!$B450:$K450)</f>
        <v>3.6179073399271212E-2</v>
      </c>
      <c r="AD451">
        <f>n10_age!$B450/SUM(n10_age!$B450:$K450)</f>
        <v>3.6179073399271212E-2</v>
      </c>
      <c r="AE451">
        <f>n10_age!$B450/SUM(n10_age!$B450:$K450)</f>
        <v>3.6179073399271212E-2</v>
      </c>
      <c r="AG451" s="6">
        <f t="shared" si="18"/>
        <v>0.46839781006861136</v>
      </c>
      <c r="AH451">
        <f t="shared" si="19"/>
        <v>0.17525810564807393</v>
      </c>
      <c r="AI451">
        <f t="shared" si="20"/>
        <v>0.48441844741000006</v>
      </c>
    </row>
    <row r="452" spans="1:35" x14ac:dyDescent="0.2">
      <c r="A452" s="1">
        <v>40695</v>
      </c>
      <c r="B452">
        <v>0.42275719859999999</v>
      </c>
      <c r="C452">
        <v>0.53767562120000001</v>
      </c>
      <c r="D452">
        <v>0.60194153819999996</v>
      </c>
      <c r="E452">
        <v>0.47658450470000002</v>
      </c>
      <c r="F452">
        <v>0.43067523489999998</v>
      </c>
      <c r="G452">
        <v>0.42215114240000001</v>
      </c>
      <c r="H452">
        <v>0.47344750600000002</v>
      </c>
      <c r="I452">
        <v>0.48682107549999998</v>
      </c>
      <c r="J452">
        <v>0.4543664415</v>
      </c>
      <c r="K452">
        <v>0.60162383310000001</v>
      </c>
      <c r="L452">
        <f>totalme10_age!B452/SUM(totalme10_age!$B452:$K452)</f>
        <v>0.26156701632060031</v>
      </c>
      <c r="M452">
        <f>totalme10_age!C452/SUM(totalme10_age!$B452:$K452)</f>
        <v>8.8268268772001487E-2</v>
      </c>
      <c r="N452">
        <f>totalme10_age!D452/SUM(totalme10_age!$B452:$K452)</f>
        <v>0.10443362921759902</v>
      </c>
      <c r="O452">
        <f>totalme10_age!E452/SUM(totalme10_age!$B452:$K452)</f>
        <v>0.10656300984594423</v>
      </c>
      <c r="P452">
        <f>totalme10_age!F452/SUM(totalme10_age!$B452:$K452)</f>
        <v>0.12867771274130885</v>
      </c>
      <c r="Q452">
        <f>totalme10_age!G452/SUM(totalme10_age!$B452:$K452)</f>
        <v>6.5536526240759757E-2</v>
      </c>
      <c r="R452">
        <f>totalme10_age!H452/SUM(totalme10_age!$B452:$K452)</f>
        <v>7.1545924616855341E-2</v>
      </c>
      <c r="S452">
        <f>totalme10_age!I452/SUM(totalme10_age!$B452:$K452)</f>
        <v>8.7152743214685455E-2</v>
      </c>
      <c r="T452">
        <f>totalme10_age!J452/SUM(totalme10_age!$B452:$K452)</f>
        <v>4.5882112239410078E-2</v>
      </c>
      <c r="U452">
        <f>totalme10_age!K452/SUM(totalme10_age!$B452:$K452)</f>
        <v>4.0373056790835436E-2</v>
      </c>
      <c r="V452">
        <f>n10_age!$B451/SUM(n10_age!$B451:$K451)</f>
        <v>3.6292428198433417E-2</v>
      </c>
      <c r="W452">
        <f>n10_age!$B451/SUM(n10_age!$B451:$K451)</f>
        <v>3.6292428198433417E-2</v>
      </c>
      <c r="X452">
        <f>n10_age!$B451/SUM(n10_age!$B451:$K451)</f>
        <v>3.6292428198433417E-2</v>
      </c>
      <c r="Y452">
        <f>n10_age!$B451/SUM(n10_age!$B451:$K451)</f>
        <v>3.6292428198433417E-2</v>
      </c>
      <c r="Z452">
        <f>n10_age!$B451/SUM(n10_age!$B451:$K451)</f>
        <v>3.6292428198433417E-2</v>
      </c>
      <c r="AA452">
        <f>n10_age!$B451/SUM(n10_age!$B451:$K451)</f>
        <v>3.6292428198433417E-2</v>
      </c>
      <c r="AB452">
        <f>n10_age!$B451/SUM(n10_age!$B451:$K451)</f>
        <v>3.6292428198433417E-2</v>
      </c>
      <c r="AC452">
        <f>n10_age!$B451/SUM(n10_age!$B451:$K451)</f>
        <v>3.6292428198433417E-2</v>
      </c>
      <c r="AD452">
        <f>n10_age!$B451/SUM(n10_age!$B451:$K451)</f>
        <v>3.6292428198433417E-2</v>
      </c>
      <c r="AE452">
        <f>n10_age!$B451/SUM(n10_age!$B451:$K451)</f>
        <v>3.6292428198433417E-2</v>
      </c>
      <c r="AG452" s="6">
        <f t="shared" ref="AG452:AG515" si="21">SUMPRODUCT(B452:K452,L452:U452)</f>
        <v>0.47621059457668818</v>
      </c>
      <c r="AH452">
        <f t="shared" ref="AH452:AH515" si="22">SUMPRODUCT(B452:K452,V452:AE452)</f>
        <v>0.17812483795245432</v>
      </c>
      <c r="AI452">
        <f t="shared" ref="AI452:AI515" si="23">AVERAGE(B452:K452)</f>
        <v>0.49080440960999994</v>
      </c>
    </row>
    <row r="453" spans="1:35" x14ac:dyDescent="0.2">
      <c r="A453" s="1">
        <v>40725</v>
      </c>
      <c r="B453">
        <v>0.46981574999999998</v>
      </c>
      <c r="C453">
        <v>0.59706035079999997</v>
      </c>
      <c r="D453">
        <v>0.68460770940000004</v>
      </c>
      <c r="E453">
        <v>0.4852491666</v>
      </c>
      <c r="F453">
        <v>0.48277352289999997</v>
      </c>
      <c r="G453">
        <v>0.47161525380000002</v>
      </c>
      <c r="H453">
        <v>0.51048421730000004</v>
      </c>
      <c r="I453">
        <v>0.58982493300000005</v>
      </c>
      <c r="J453">
        <v>0.50404811599999999</v>
      </c>
      <c r="K453">
        <v>0.60962915340000001</v>
      </c>
      <c r="L453">
        <f>totalme10_age!B453/SUM(totalme10_age!$B453:$K453)</f>
        <v>0.2618867502141965</v>
      </c>
      <c r="M453">
        <f>totalme10_age!C453/SUM(totalme10_age!$B453:$K453)</f>
        <v>9.2508009256186505E-2</v>
      </c>
      <c r="N453">
        <f>totalme10_age!D453/SUM(totalme10_age!$B453:$K453)</f>
        <v>9.9246768397427798E-2</v>
      </c>
      <c r="O453">
        <f>totalme10_age!E453/SUM(totalme10_age!$B453:$K453)</f>
        <v>0.1114575280512331</v>
      </c>
      <c r="P453">
        <f>totalme10_age!F453/SUM(totalme10_age!$B453:$K453)</f>
        <v>0.12544109060369887</v>
      </c>
      <c r="Q453">
        <f>totalme10_age!G453/SUM(totalme10_age!$B453:$K453)</f>
        <v>6.544746801000037E-2</v>
      </c>
      <c r="R453">
        <f>totalme10_age!H453/SUM(totalme10_age!$B453:$K453)</f>
        <v>7.5755277532865234E-2</v>
      </c>
      <c r="S453">
        <f>totalme10_age!I453/SUM(totalme10_age!$B453:$K453)</f>
        <v>8.3293225049896308E-2</v>
      </c>
      <c r="T453">
        <f>totalme10_age!J453/SUM(totalme10_age!$B453:$K453)</f>
        <v>4.5402459511505414E-2</v>
      </c>
      <c r="U453">
        <f>totalme10_age!K453/SUM(totalme10_age!$B453:$K453)</f>
        <v>3.9561423372989901E-2</v>
      </c>
      <c r="V453">
        <f>n10_age!$B452/SUM(n10_age!$B452:$K452)</f>
        <v>3.6306235201262825E-2</v>
      </c>
      <c r="W453">
        <f>n10_age!$B452/SUM(n10_age!$B452:$K452)</f>
        <v>3.6306235201262825E-2</v>
      </c>
      <c r="X453">
        <f>n10_age!$B452/SUM(n10_age!$B452:$K452)</f>
        <v>3.6306235201262825E-2</v>
      </c>
      <c r="Y453">
        <f>n10_age!$B452/SUM(n10_age!$B452:$K452)</f>
        <v>3.6306235201262825E-2</v>
      </c>
      <c r="Z453">
        <f>n10_age!$B452/SUM(n10_age!$B452:$K452)</f>
        <v>3.6306235201262825E-2</v>
      </c>
      <c r="AA453">
        <f>n10_age!$B452/SUM(n10_age!$B452:$K452)</f>
        <v>3.6306235201262825E-2</v>
      </c>
      <c r="AB453">
        <f>n10_age!$B452/SUM(n10_age!$B452:$K452)</f>
        <v>3.6306235201262825E-2</v>
      </c>
      <c r="AC453">
        <f>n10_age!$B452/SUM(n10_age!$B452:$K452)</f>
        <v>3.6306235201262825E-2</v>
      </c>
      <c r="AD453">
        <f>n10_age!$B452/SUM(n10_age!$B452:$K452)</f>
        <v>3.6306235201262825E-2</v>
      </c>
      <c r="AE453">
        <f>n10_age!$B452/SUM(n10_age!$B452:$K452)</f>
        <v>3.6306235201262825E-2</v>
      </c>
      <c r="AG453" s="6">
        <f t="shared" si="21"/>
        <v>0.52652993692342898</v>
      </c>
      <c r="AH453">
        <f t="shared" si="22"/>
        <v>0.19623912862446724</v>
      </c>
      <c r="AI453">
        <f t="shared" si="23"/>
        <v>0.54051081732000006</v>
      </c>
    </row>
    <row r="454" spans="1:35" x14ac:dyDescent="0.2">
      <c r="A454" s="1">
        <v>40756</v>
      </c>
      <c r="B454">
        <v>0.48749953779999999</v>
      </c>
      <c r="C454">
        <v>0.61466094179999997</v>
      </c>
      <c r="D454">
        <v>0.70756010209999998</v>
      </c>
      <c r="E454">
        <v>0.48487940870000001</v>
      </c>
      <c r="F454">
        <v>0.4943343436</v>
      </c>
      <c r="G454">
        <v>0.48427701319999999</v>
      </c>
      <c r="H454">
        <v>0.52248334090000004</v>
      </c>
      <c r="I454">
        <v>0.59424635999999997</v>
      </c>
      <c r="J454">
        <v>0.51800254290000003</v>
      </c>
      <c r="K454">
        <v>0.6312791257</v>
      </c>
      <c r="L454">
        <f>totalme10_age!B454/SUM(totalme10_age!$B454:$K454)</f>
        <v>0.25884110084999074</v>
      </c>
      <c r="M454">
        <f>totalme10_age!C454/SUM(totalme10_age!$B454:$K454)</f>
        <v>9.2280434746961931E-2</v>
      </c>
      <c r="N454">
        <f>totalme10_age!D454/SUM(totalme10_age!$B454:$K454)</f>
        <v>9.7787282399656242E-2</v>
      </c>
      <c r="O454">
        <f>totalme10_age!E454/SUM(totalme10_age!$B454:$K454)</f>
        <v>0.11378526520054226</v>
      </c>
      <c r="P454">
        <f>totalme10_age!F454/SUM(totalme10_age!$B454:$K454)</f>
        <v>0.12559655085177684</v>
      </c>
      <c r="Q454">
        <f>totalme10_age!G454/SUM(totalme10_age!$B454:$K454)</f>
        <v>6.5499303724226438E-2</v>
      </c>
      <c r="R454">
        <f>totalme10_age!H454/SUM(totalme10_age!$B454:$K454)</f>
        <v>7.5723414635404357E-2</v>
      </c>
      <c r="S454">
        <f>totalme10_age!I454/SUM(totalme10_age!$B454:$K454)</f>
        <v>8.4063777438004736E-2</v>
      </c>
      <c r="T454">
        <f>totalme10_age!J454/SUM(totalme10_age!$B454:$K454)</f>
        <v>5.6791705325515085E-2</v>
      </c>
      <c r="U454">
        <f>totalme10_age!K454/SUM(totalme10_age!$B454:$K454)</f>
        <v>2.9631164827921372E-2</v>
      </c>
      <c r="V454">
        <f>n10_age!$B453/SUM(n10_age!$B453:$K453)</f>
        <v>3.6296685954760655E-2</v>
      </c>
      <c r="W454">
        <f>n10_age!$B453/SUM(n10_age!$B453:$K453)</f>
        <v>3.6296685954760655E-2</v>
      </c>
      <c r="X454">
        <f>n10_age!$B453/SUM(n10_age!$B453:$K453)</f>
        <v>3.6296685954760655E-2</v>
      </c>
      <c r="Y454">
        <f>n10_age!$B453/SUM(n10_age!$B453:$K453)</f>
        <v>3.6296685954760655E-2</v>
      </c>
      <c r="Z454">
        <f>n10_age!$B453/SUM(n10_age!$B453:$K453)</f>
        <v>3.6296685954760655E-2</v>
      </c>
      <c r="AA454">
        <f>n10_age!$B453/SUM(n10_age!$B453:$K453)</f>
        <v>3.6296685954760655E-2</v>
      </c>
      <c r="AB454">
        <f>n10_age!$B453/SUM(n10_age!$B453:$K453)</f>
        <v>3.6296685954760655E-2</v>
      </c>
      <c r="AC454">
        <f>n10_age!$B453/SUM(n10_age!$B453:$K453)</f>
        <v>3.6296685954760655E-2</v>
      </c>
      <c r="AD454">
        <f>n10_age!$B453/SUM(n10_age!$B453:$K453)</f>
        <v>3.6296685954760655E-2</v>
      </c>
      <c r="AE454">
        <f>n10_age!$B453/SUM(n10_age!$B453:$K453)</f>
        <v>3.6296685954760655E-2</v>
      </c>
      <c r="AG454" s="6">
        <f t="shared" si="21"/>
        <v>0.53871770329900737</v>
      </c>
      <c r="AH454">
        <f t="shared" si="22"/>
        <v>0.20105542738153606</v>
      </c>
      <c r="AI454">
        <f t="shared" si="23"/>
        <v>0.55392227166999997</v>
      </c>
    </row>
    <row r="455" spans="1:35" x14ac:dyDescent="0.2">
      <c r="A455" s="1">
        <v>40787</v>
      </c>
      <c r="B455">
        <v>0.50745129379999998</v>
      </c>
      <c r="C455">
        <v>0.66673719210000004</v>
      </c>
      <c r="D455">
        <v>0.76138773299999996</v>
      </c>
      <c r="E455">
        <v>0.50675300280000002</v>
      </c>
      <c r="F455">
        <v>0.53904818450000003</v>
      </c>
      <c r="G455">
        <v>0.52384677570000004</v>
      </c>
      <c r="H455">
        <v>0.57502916370000001</v>
      </c>
      <c r="I455">
        <v>0.64793331570000001</v>
      </c>
      <c r="J455">
        <v>0.56657605980000003</v>
      </c>
      <c r="K455">
        <v>0.69572699120000003</v>
      </c>
      <c r="L455">
        <f>totalme10_age!B455/SUM(totalme10_age!$B455:$K455)</f>
        <v>0.2656750680417494</v>
      </c>
      <c r="M455">
        <f>totalme10_age!C455/SUM(totalme10_age!$B455:$K455)</f>
        <v>9.1014672986594866E-2</v>
      </c>
      <c r="N455">
        <f>totalme10_age!D455/SUM(totalme10_age!$B455:$K455)</f>
        <v>9.7094772106866234E-2</v>
      </c>
      <c r="O455">
        <f>totalme10_age!E455/SUM(totalme10_age!$B455:$K455)</f>
        <v>0.11669531550168588</v>
      </c>
      <c r="P455">
        <f>totalme10_age!F455/SUM(totalme10_age!$B455:$K455)</f>
        <v>0.12325865590192976</v>
      </c>
      <c r="Q455">
        <f>totalme10_age!G455/SUM(totalme10_age!$B455:$K455)</f>
        <v>6.4682069059478625E-2</v>
      </c>
      <c r="R455">
        <f>totalme10_age!H455/SUM(totalme10_age!$B455:$K455)</f>
        <v>7.3857049815650194E-2</v>
      </c>
      <c r="S455">
        <f>totalme10_age!I455/SUM(totalme10_age!$B455:$K455)</f>
        <v>8.1694998022402876E-2</v>
      </c>
      <c r="T455">
        <f>totalme10_age!J455/SUM(totalme10_age!$B455:$K455)</f>
        <v>5.6807959999603141E-2</v>
      </c>
      <c r="U455">
        <f>totalme10_age!K455/SUM(totalme10_age!$B455:$K455)</f>
        <v>2.9219438564039031E-2</v>
      </c>
      <c r="V455">
        <f>n10_age!$B454/SUM(n10_age!$B454:$K454)</f>
        <v>3.6392405063291139E-2</v>
      </c>
      <c r="W455">
        <f>n10_age!$B454/SUM(n10_age!$B454:$K454)</f>
        <v>3.6392405063291139E-2</v>
      </c>
      <c r="X455">
        <f>n10_age!$B454/SUM(n10_age!$B454:$K454)</f>
        <v>3.6392405063291139E-2</v>
      </c>
      <c r="Y455">
        <f>n10_age!$B454/SUM(n10_age!$B454:$K454)</f>
        <v>3.6392405063291139E-2</v>
      </c>
      <c r="Z455">
        <f>n10_age!$B454/SUM(n10_age!$B454:$K454)</f>
        <v>3.6392405063291139E-2</v>
      </c>
      <c r="AA455">
        <f>n10_age!$B454/SUM(n10_age!$B454:$K454)</f>
        <v>3.6392405063291139E-2</v>
      </c>
      <c r="AB455">
        <f>n10_age!$B454/SUM(n10_age!$B454:$K454)</f>
        <v>3.6392405063291139E-2</v>
      </c>
      <c r="AC455">
        <f>n10_age!$B454/SUM(n10_age!$B454:$K454)</f>
        <v>3.6392405063291139E-2</v>
      </c>
      <c r="AD455">
        <f>n10_age!$B454/SUM(n10_age!$B454:$K454)</f>
        <v>3.6392405063291139E-2</v>
      </c>
      <c r="AE455">
        <f>n10_age!$B454/SUM(n10_age!$B454:$K454)</f>
        <v>3.6392405063291139E-2</v>
      </c>
      <c r="AG455" s="6">
        <f t="shared" si="21"/>
        <v>0.57680599324136639</v>
      </c>
      <c r="AH455">
        <f t="shared" si="22"/>
        <v>0.21800832813750001</v>
      </c>
      <c r="AI455">
        <f t="shared" si="23"/>
        <v>0.59904897123</v>
      </c>
    </row>
    <row r="456" spans="1:35" x14ac:dyDescent="0.2">
      <c r="A456" s="1">
        <v>40817</v>
      </c>
      <c r="B456">
        <v>0.53493938119999995</v>
      </c>
      <c r="C456">
        <v>0.75153041170000001</v>
      </c>
      <c r="D456">
        <v>0.82586368560000001</v>
      </c>
      <c r="E456">
        <v>0.53131790609999996</v>
      </c>
      <c r="F456">
        <v>0.58101453280000004</v>
      </c>
      <c r="G456">
        <v>0.59671683710000001</v>
      </c>
      <c r="H456">
        <v>0.64540275150000004</v>
      </c>
      <c r="I456">
        <v>0.71426238919999996</v>
      </c>
      <c r="J456">
        <v>0.64741122610000001</v>
      </c>
      <c r="K456">
        <v>0.75449028679999997</v>
      </c>
      <c r="L456">
        <f>totalme10_age!B456/SUM(totalme10_age!$B456:$K456)</f>
        <v>0.27355001094299891</v>
      </c>
      <c r="M456">
        <f>totalme10_age!C456/SUM(totalme10_age!$B456:$K456)</f>
        <v>8.7368031724638945E-2</v>
      </c>
      <c r="N456">
        <f>totalme10_age!D456/SUM(totalme10_age!$B456:$K456)</f>
        <v>9.6934229898189048E-2</v>
      </c>
      <c r="O456">
        <f>totalme10_age!E456/SUM(totalme10_age!$B456:$K456)</f>
        <v>0.12113649266812238</v>
      </c>
      <c r="P456">
        <f>totalme10_age!F456/SUM(totalme10_age!$B456:$K456)</f>
        <v>0.12410205958521754</v>
      </c>
      <c r="Q456">
        <f>totalme10_age!G456/SUM(totalme10_age!$B456:$K456)</f>
        <v>6.2139073376319985E-2</v>
      </c>
      <c r="R456">
        <f>totalme10_age!H456/SUM(totalme10_age!$B456:$K456)</f>
        <v>7.2876294412968737E-2</v>
      </c>
      <c r="S456">
        <f>totalme10_age!I456/SUM(totalme10_age!$B456:$K456)</f>
        <v>7.8536458028398468E-2</v>
      </c>
      <c r="T456">
        <f>totalme10_age!J456/SUM(totalme10_age!$B456:$K456)</f>
        <v>5.4372580122782406E-2</v>
      </c>
      <c r="U456">
        <f>totalme10_age!K456/SUM(totalme10_age!$B456:$K456)</f>
        <v>2.8984769240363594E-2</v>
      </c>
      <c r="V456">
        <f>n10_age!$B455/SUM(n10_age!$B455:$K455)</f>
        <v>3.6430834213305174E-2</v>
      </c>
      <c r="W456">
        <f>n10_age!$B455/SUM(n10_age!$B455:$K455)</f>
        <v>3.6430834213305174E-2</v>
      </c>
      <c r="X456">
        <f>n10_age!$B455/SUM(n10_age!$B455:$K455)</f>
        <v>3.6430834213305174E-2</v>
      </c>
      <c r="Y456">
        <f>n10_age!$B455/SUM(n10_age!$B455:$K455)</f>
        <v>3.6430834213305174E-2</v>
      </c>
      <c r="Z456">
        <f>n10_age!$B455/SUM(n10_age!$B455:$K455)</f>
        <v>3.6430834213305174E-2</v>
      </c>
      <c r="AA456">
        <f>n10_age!$B455/SUM(n10_age!$B455:$K455)</f>
        <v>3.6430834213305174E-2</v>
      </c>
      <c r="AB456">
        <f>n10_age!$B455/SUM(n10_age!$B455:$K455)</f>
        <v>3.6430834213305174E-2</v>
      </c>
      <c r="AC456">
        <f>n10_age!$B455/SUM(n10_age!$B455:$K455)</f>
        <v>3.6430834213305174E-2</v>
      </c>
      <c r="AD456">
        <f>n10_age!$B455/SUM(n10_age!$B455:$K455)</f>
        <v>3.6430834213305174E-2</v>
      </c>
      <c r="AE456">
        <f>n10_age!$B455/SUM(n10_age!$B455:$K455)</f>
        <v>3.6430834213305174E-2</v>
      </c>
      <c r="AG456" s="6">
        <f t="shared" si="21"/>
        <v>0.62579373063307231</v>
      </c>
      <c r="AH456">
        <f t="shared" si="22"/>
        <v>0.23982233852106652</v>
      </c>
      <c r="AI456">
        <f t="shared" si="23"/>
        <v>0.65829494081000006</v>
      </c>
    </row>
    <row r="457" spans="1:35" x14ac:dyDescent="0.2">
      <c r="A457" s="1">
        <v>40848</v>
      </c>
      <c r="B457">
        <v>0.4980419143</v>
      </c>
      <c r="C457">
        <v>0.66544247749999996</v>
      </c>
      <c r="D457">
        <v>0.73819274690000003</v>
      </c>
      <c r="E457">
        <v>0.49359231799999997</v>
      </c>
      <c r="F457">
        <v>0.51622355109999996</v>
      </c>
      <c r="G457">
        <v>0.50623781329999995</v>
      </c>
      <c r="H457">
        <v>0.58769375830000004</v>
      </c>
      <c r="I457">
        <v>0.61534961450000003</v>
      </c>
      <c r="J457">
        <v>0.57482737569999998</v>
      </c>
      <c r="K457">
        <v>0.68295055120000003</v>
      </c>
      <c r="L457">
        <f>totalme10_age!B457/SUM(totalme10_age!$B457:$K457)</f>
        <v>0.26527104038305344</v>
      </c>
      <c r="M457">
        <f>totalme10_age!C457/SUM(totalme10_age!$B457:$K457)</f>
        <v>8.9218124752246594E-2</v>
      </c>
      <c r="N457">
        <f>totalme10_age!D457/SUM(totalme10_age!$B457:$K457)</f>
        <v>9.7517324362551339E-2</v>
      </c>
      <c r="O457">
        <f>totalme10_age!E457/SUM(totalme10_age!$B457:$K457)</f>
        <v>0.11901343851049126</v>
      </c>
      <c r="P457">
        <f>totalme10_age!F457/SUM(totalme10_age!$B457:$K457)</f>
        <v>0.12738305787271645</v>
      </c>
      <c r="Q457">
        <f>totalme10_age!G457/SUM(totalme10_age!$B457:$K457)</f>
        <v>6.3202310160932848E-2</v>
      </c>
      <c r="R457">
        <f>totalme10_age!H457/SUM(totalme10_age!$B457:$K457)</f>
        <v>7.7809780997923836E-2</v>
      </c>
      <c r="S457">
        <f>totalme10_age!I457/SUM(totalme10_age!$B457:$K457)</f>
        <v>7.6791884533790905E-2</v>
      </c>
      <c r="T457">
        <f>totalme10_age!J457/SUM(totalme10_age!$B457:$K457)</f>
        <v>5.5890639860636714E-2</v>
      </c>
      <c r="U457">
        <f>totalme10_age!K457/SUM(totalme10_age!$B457:$K457)</f>
        <v>2.7902398565656628E-2</v>
      </c>
      <c r="V457">
        <f>n10_age!$B456/SUM(n10_age!$B456:$K456)</f>
        <v>3.6595067621320608E-2</v>
      </c>
      <c r="W457">
        <f>n10_age!$B456/SUM(n10_age!$B456:$K456)</f>
        <v>3.6595067621320608E-2</v>
      </c>
      <c r="X457">
        <f>n10_age!$B456/SUM(n10_age!$B456:$K456)</f>
        <v>3.6595067621320608E-2</v>
      </c>
      <c r="Y457">
        <f>n10_age!$B456/SUM(n10_age!$B456:$K456)</f>
        <v>3.6595067621320608E-2</v>
      </c>
      <c r="Z457">
        <f>n10_age!$B456/SUM(n10_age!$B456:$K456)</f>
        <v>3.6595067621320608E-2</v>
      </c>
      <c r="AA457">
        <f>n10_age!$B456/SUM(n10_age!$B456:$K456)</f>
        <v>3.6595067621320608E-2</v>
      </c>
      <c r="AB457">
        <f>n10_age!$B456/SUM(n10_age!$B456:$K456)</f>
        <v>3.6595067621320608E-2</v>
      </c>
      <c r="AC457">
        <f>n10_age!$B456/SUM(n10_age!$B456:$K456)</f>
        <v>3.6595067621320608E-2</v>
      </c>
      <c r="AD457">
        <f>n10_age!$B456/SUM(n10_age!$B456:$K456)</f>
        <v>3.6595067621320608E-2</v>
      </c>
      <c r="AE457">
        <f>n10_age!$B456/SUM(n10_age!$B456:$K456)</f>
        <v>3.6595067621320608E-2</v>
      </c>
      <c r="AG457" s="6">
        <f t="shared" si="21"/>
        <v>0.56413546852851848</v>
      </c>
      <c r="AH457">
        <f t="shared" si="22"/>
        <v>0.21512601237613366</v>
      </c>
      <c r="AI457">
        <f t="shared" si="23"/>
        <v>0.58785521208000002</v>
      </c>
    </row>
    <row r="458" spans="1:35" x14ac:dyDescent="0.2">
      <c r="A458" s="1">
        <v>40878</v>
      </c>
      <c r="B458">
        <v>0.49630810600000003</v>
      </c>
      <c r="C458">
        <v>0.67346794099999996</v>
      </c>
      <c r="D458">
        <v>0.74413146620000004</v>
      </c>
      <c r="E458">
        <v>0.49812755310000001</v>
      </c>
      <c r="F458">
        <v>0.52784620550000005</v>
      </c>
      <c r="G458">
        <v>0.51052059849999998</v>
      </c>
      <c r="H458">
        <v>0.60780752159999996</v>
      </c>
      <c r="I458">
        <v>0.63075761549999998</v>
      </c>
      <c r="J458">
        <v>0.58085316259999997</v>
      </c>
      <c r="K458">
        <v>0.71479370639999995</v>
      </c>
      <c r="L458">
        <f>totalme10_age!B458/SUM(totalme10_age!$B458:$K458)</f>
        <v>0.26828433221704168</v>
      </c>
      <c r="M458">
        <f>totalme10_age!C458/SUM(totalme10_age!$B458:$K458)</f>
        <v>8.8961742485800355E-2</v>
      </c>
      <c r="N458">
        <f>totalme10_age!D458/SUM(totalme10_age!$B458:$K458)</f>
        <v>9.7844903332370836E-2</v>
      </c>
      <c r="O458">
        <f>totalme10_age!E458/SUM(totalme10_age!$B458:$K458)</f>
        <v>0.11975660511657077</v>
      </c>
      <c r="P458">
        <f>totalme10_age!F458/SUM(totalme10_age!$B458:$K458)</f>
        <v>0.12534653850534944</v>
      </c>
      <c r="Q458">
        <f>totalme10_age!G458/SUM(totalme10_age!$B458:$K458)</f>
        <v>6.3107051131440189E-2</v>
      </c>
      <c r="R458">
        <f>totalme10_age!H458/SUM(totalme10_age!$B458:$K458)</f>
        <v>7.6976293009837368E-2</v>
      </c>
      <c r="S458">
        <f>totalme10_age!I458/SUM(totalme10_age!$B458:$K458)</f>
        <v>7.426339360774456E-2</v>
      </c>
      <c r="T458">
        <f>totalme10_age!J458/SUM(totalme10_age!$B458:$K458)</f>
        <v>5.6426851807421706E-2</v>
      </c>
      <c r="U458">
        <f>totalme10_age!K458/SUM(totalme10_age!$B458:$K458)</f>
        <v>2.9032288786423083E-2</v>
      </c>
      <c r="V458">
        <f>n10_age!$B457/SUM(n10_age!$B457:$K457)</f>
        <v>3.6455561468866415E-2</v>
      </c>
      <c r="W458">
        <f>n10_age!$B457/SUM(n10_age!$B457:$K457)</f>
        <v>3.6455561468866415E-2</v>
      </c>
      <c r="X458">
        <f>n10_age!$B457/SUM(n10_age!$B457:$K457)</f>
        <v>3.6455561468866415E-2</v>
      </c>
      <c r="Y458">
        <f>n10_age!$B457/SUM(n10_age!$B457:$K457)</f>
        <v>3.6455561468866415E-2</v>
      </c>
      <c r="Z458">
        <f>n10_age!$B457/SUM(n10_age!$B457:$K457)</f>
        <v>3.6455561468866415E-2</v>
      </c>
      <c r="AA458">
        <f>n10_age!$B457/SUM(n10_age!$B457:$K457)</f>
        <v>3.6455561468866415E-2</v>
      </c>
      <c r="AB458">
        <f>n10_age!$B457/SUM(n10_age!$B457:$K457)</f>
        <v>3.6455561468866415E-2</v>
      </c>
      <c r="AC458">
        <f>n10_age!$B457/SUM(n10_age!$B457:$K457)</f>
        <v>3.6455561468866415E-2</v>
      </c>
      <c r="AD458">
        <f>n10_age!$B457/SUM(n10_age!$B457:$K457)</f>
        <v>3.6455561468866415E-2</v>
      </c>
      <c r="AE458">
        <f>n10_age!$B457/SUM(n10_age!$B457:$K457)</f>
        <v>3.6455561468866415E-2</v>
      </c>
      <c r="AG458" s="6">
        <f t="shared" si="21"/>
        <v>0.57106603420084356</v>
      </c>
      <c r="AH458">
        <f t="shared" si="22"/>
        <v>0.21817245903853111</v>
      </c>
      <c r="AI458">
        <f t="shared" si="23"/>
        <v>0.59846138764000012</v>
      </c>
    </row>
    <row r="459" spans="1:35" x14ac:dyDescent="0.2">
      <c r="A459" s="1">
        <v>40909</v>
      </c>
      <c r="B459">
        <v>0.48431936330000003</v>
      </c>
      <c r="C459">
        <v>0.66866306600000003</v>
      </c>
      <c r="D459">
        <v>0.73581728430000004</v>
      </c>
      <c r="E459">
        <v>0.49280875200000002</v>
      </c>
      <c r="F459">
        <v>0.53594632399999997</v>
      </c>
      <c r="G459">
        <v>0.51676338980000003</v>
      </c>
      <c r="H459">
        <v>0.63031203030000005</v>
      </c>
      <c r="I459">
        <v>0.63360970859999999</v>
      </c>
      <c r="J459">
        <v>0.59781949010000002</v>
      </c>
      <c r="K459">
        <v>0.71764962310000002</v>
      </c>
      <c r="L459">
        <f>totalme10_age!B459/SUM(totalme10_age!$B459:$K459)</f>
        <v>0.27424399863664861</v>
      </c>
      <c r="M459">
        <f>totalme10_age!C459/SUM(totalme10_age!$B459:$K459)</f>
        <v>9.2796713816706719E-2</v>
      </c>
      <c r="N459">
        <f>totalme10_age!D459/SUM(totalme10_age!$B459:$K459)</f>
        <v>9.541557126095486E-2</v>
      </c>
      <c r="O459">
        <f>totalme10_age!E459/SUM(totalme10_age!$B459:$K459)</f>
        <v>0.12310284037450825</v>
      </c>
      <c r="P459">
        <f>totalme10_age!F459/SUM(totalme10_age!$B459:$K459)</f>
        <v>0.12048431700024637</v>
      </c>
      <c r="Q459">
        <f>totalme10_age!G459/SUM(totalme10_age!$B459:$K459)</f>
        <v>6.1553525298990081E-2</v>
      </c>
      <c r="R459">
        <f>totalme10_age!H459/SUM(totalme10_age!$B459:$K459)</f>
        <v>7.3385184413657656E-2</v>
      </c>
      <c r="S459">
        <f>totalme10_age!I459/SUM(totalme10_age!$B459:$K459)</f>
        <v>7.3218395389631818E-2</v>
      </c>
      <c r="T459">
        <f>totalme10_age!J459/SUM(totalme10_age!$B459:$K459)</f>
        <v>5.7312751722483679E-2</v>
      </c>
      <c r="U459">
        <f>totalme10_age!K459/SUM(totalme10_age!$B459:$K459)</f>
        <v>2.8486702086171944E-2</v>
      </c>
      <c r="V459">
        <f>n10_age!$B458/SUM(n10_age!$B458:$K458)</f>
        <v>3.6373361861460285E-2</v>
      </c>
      <c r="W459">
        <f>n10_age!$B458/SUM(n10_age!$B458:$K458)</f>
        <v>3.6373361861460285E-2</v>
      </c>
      <c r="X459">
        <f>n10_age!$B458/SUM(n10_age!$B458:$K458)</f>
        <v>3.6373361861460285E-2</v>
      </c>
      <c r="Y459">
        <f>n10_age!$B458/SUM(n10_age!$B458:$K458)</f>
        <v>3.6373361861460285E-2</v>
      </c>
      <c r="Z459">
        <f>n10_age!$B458/SUM(n10_age!$B458:$K458)</f>
        <v>3.6373361861460285E-2</v>
      </c>
      <c r="AA459">
        <f>n10_age!$B458/SUM(n10_age!$B458:$K458)</f>
        <v>3.6373361861460285E-2</v>
      </c>
      <c r="AB459">
        <f>n10_age!$B458/SUM(n10_age!$B458:$K458)</f>
        <v>3.6373361861460285E-2</v>
      </c>
      <c r="AC459">
        <f>n10_age!$B458/SUM(n10_age!$B458:$K458)</f>
        <v>3.6373361861460285E-2</v>
      </c>
      <c r="AD459">
        <f>n10_age!$B458/SUM(n10_age!$B458:$K458)</f>
        <v>3.6373361861460285E-2</v>
      </c>
      <c r="AE459">
        <f>n10_age!$B458/SUM(n10_age!$B458:$K458)</f>
        <v>3.6373361861460285E-2</v>
      </c>
      <c r="AG459" s="6">
        <f t="shared" si="21"/>
        <v>0.56948133460047901</v>
      </c>
      <c r="AH459">
        <f t="shared" si="22"/>
        <v>0.21873881473228138</v>
      </c>
      <c r="AI459">
        <f t="shared" si="23"/>
        <v>0.60137090315000008</v>
      </c>
    </row>
    <row r="460" spans="1:35" x14ac:dyDescent="0.2">
      <c r="A460" s="1">
        <v>40940</v>
      </c>
      <c r="B460">
        <v>0.48171604689999997</v>
      </c>
      <c r="C460">
        <v>0.64967794079999996</v>
      </c>
      <c r="D460">
        <v>0.68571382830000005</v>
      </c>
      <c r="E460">
        <v>0.46328688369999999</v>
      </c>
      <c r="F460">
        <v>0.48723774460000002</v>
      </c>
      <c r="G460">
        <v>0.52005109770000002</v>
      </c>
      <c r="H460">
        <v>0.56218683660000002</v>
      </c>
      <c r="I460">
        <v>0.62827064529999999</v>
      </c>
      <c r="J460">
        <v>0.55804842050000003</v>
      </c>
      <c r="K460">
        <v>0.68598789429999996</v>
      </c>
      <c r="L460">
        <f>totalme10_age!B460/SUM(totalme10_age!$B460:$K460)</f>
        <v>0.26356278087245433</v>
      </c>
      <c r="M460">
        <f>totalme10_age!C460/SUM(totalme10_age!$B460:$K460)</f>
        <v>9.4590863435801933E-2</v>
      </c>
      <c r="N460">
        <f>totalme10_age!D460/SUM(totalme10_age!$B460:$K460)</f>
        <v>9.4391983785139841E-2</v>
      </c>
      <c r="O460">
        <f>totalme10_age!E460/SUM(totalme10_age!$B460:$K460)</f>
        <v>0.12708347215486746</v>
      </c>
      <c r="P460">
        <f>totalme10_age!F460/SUM(totalme10_age!$B460:$K460)</f>
        <v>0.12790981619039687</v>
      </c>
      <c r="Q460">
        <f>totalme10_age!G460/SUM(totalme10_age!$B460:$K460)</f>
        <v>5.8393239633890946E-2</v>
      </c>
      <c r="R460">
        <f>totalme10_age!H460/SUM(totalme10_age!$B460:$K460)</f>
        <v>8.0871158466381959E-2</v>
      </c>
      <c r="S460">
        <f>totalme10_age!I460/SUM(totalme10_age!$B460:$K460)</f>
        <v>6.8563117338047916E-2</v>
      </c>
      <c r="T460">
        <f>totalme10_age!J460/SUM(totalme10_age!$B460:$K460)</f>
        <v>5.768932594051876E-2</v>
      </c>
      <c r="U460">
        <f>totalme10_age!K460/SUM(totalme10_age!$B460:$K460)</f>
        <v>2.6944242182499994E-2</v>
      </c>
      <c r="V460">
        <f>n10_age!$B459/SUM(n10_age!$B459:$K459)</f>
        <v>3.5915304207987137E-2</v>
      </c>
      <c r="W460">
        <f>n10_age!$B459/SUM(n10_age!$B459:$K459)</f>
        <v>3.5915304207987137E-2</v>
      </c>
      <c r="X460">
        <f>n10_age!$B459/SUM(n10_age!$B459:$K459)</f>
        <v>3.5915304207987137E-2</v>
      </c>
      <c r="Y460">
        <f>n10_age!$B459/SUM(n10_age!$B459:$K459)</f>
        <v>3.5915304207987137E-2</v>
      </c>
      <c r="Z460">
        <f>n10_age!$B459/SUM(n10_age!$B459:$K459)</f>
        <v>3.5915304207987137E-2</v>
      </c>
      <c r="AA460">
        <f>n10_age!$B459/SUM(n10_age!$B459:$K459)</f>
        <v>3.5915304207987137E-2</v>
      </c>
      <c r="AB460">
        <f>n10_age!$B459/SUM(n10_age!$B459:$K459)</f>
        <v>3.5915304207987137E-2</v>
      </c>
      <c r="AC460">
        <f>n10_age!$B459/SUM(n10_age!$B459:$K459)</f>
        <v>3.5915304207987137E-2</v>
      </c>
      <c r="AD460">
        <f>n10_age!$B459/SUM(n10_age!$B459:$K459)</f>
        <v>3.5915304207987137E-2</v>
      </c>
      <c r="AE460">
        <f>n10_age!$B459/SUM(n10_age!$B459:$K459)</f>
        <v>3.5915304207987137E-2</v>
      </c>
      <c r="AG460" s="6">
        <f t="shared" si="21"/>
        <v>0.54392572725977928</v>
      </c>
      <c r="AH460">
        <f t="shared" si="22"/>
        <v>0.20551373985146076</v>
      </c>
      <c r="AI460">
        <f t="shared" si="23"/>
        <v>0.57221773386999997</v>
      </c>
    </row>
    <row r="461" spans="1:35" x14ac:dyDescent="0.2">
      <c r="A461" s="1">
        <v>40969</v>
      </c>
      <c r="B461">
        <v>0.47144312119999998</v>
      </c>
      <c r="C461">
        <v>0.62623093299999999</v>
      </c>
      <c r="D461">
        <v>0.66684244319999997</v>
      </c>
      <c r="E461">
        <v>0.40292140510000002</v>
      </c>
      <c r="F461">
        <v>0.53631578820000003</v>
      </c>
      <c r="G461">
        <v>0.4990847477</v>
      </c>
      <c r="H461">
        <v>0.53523610219999995</v>
      </c>
      <c r="I461">
        <v>0.59625987030000005</v>
      </c>
      <c r="J461">
        <v>0.5430465015</v>
      </c>
      <c r="K461">
        <v>0.62901547020000004</v>
      </c>
      <c r="L461">
        <f>totalme10_age!B461/SUM(totalme10_age!$B461:$K461)</f>
        <v>0.25894912471678638</v>
      </c>
      <c r="M461">
        <f>totalme10_age!C461/SUM(totalme10_age!$B461:$K461)</f>
        <v>9.4340560074843205E-2</v>
      </c>
      <c r="N461">
        <f>totalme10_age!D461/SUM(totalme10_age!$B461:$K461)</f>
        <v>9.3103425049380739E-2</v>
      </c>
      <c r="O461">
        <f>totalme10_age!E461/SUM(totalme10_age!$B461:$K461)</f>
        <v>0.16517959333743176</v>
      </c>
      <c r="P461">
        <f>totalme10_age!F461/SUM(totalme10_age!$B461:$K461)</f>
        <v>9.6111703218311292E-2</v>
      </c>
      <c r="Q461">
        <f>totalme10_age!G461/SUM(totalme10_age!$B461:$K461)</f>
        <v>5.9070068308732786E-2</v>
      </c>
      <c r="R461">
        <f>totalme10_age!H461/SUM(totalme10_age!$B461:$K461)</f>
        <v>7.9708901644400948E-2</v>
      </c>
      <c r="S461">
        <f>totalme10_age!I461/SUM(totalme10_age!$B461:$K461)</f>
        <v>6.8728657289849726E-2</v>
      </c>
      <c r="T461">
        <f>totalme10_age!J461/SUM(totalme10_age!$B461:$K461)</f>
        <v>5.8235490390070081E-2</v>
      </c>
      <c r="U461">
        <f>totalme10_age!K461/SUM(totalme10_age!$B461:$K461)</f>
        <v>2.6572475970193063E-2</v>
      </c>
      <c r="V461">
        <f>n10_age!$B460/SUM(n10_age!$B460:$K460)</f>
        <v>3.5944206008583689E-2</v>
      </c>
      <c r="W461">
        <f>n10_age!$B460/SUM(n10_age!$B460:$K460)</f>
        <v>3.5944206008583689E-2</v>
      </c>
      <c r="X461">
        <f>n10_age!$B460/SUM(n10_age!$B460:$K460)</f>
        <v>3.5944206008583689E-2</v>
      </c>
      <c r="Y461">
        <f>n10_age!$B460/SUM(n10_age!$B460:$K460)</f>
        <v>3.5944206008583689E-2</v>
      </c>
      <c r="Z461">
        <f>n10_age!$B460/SUM(n10_age!$B460:$K460)</f>
        <v>3.5944206008583689E-2</v>
      </c>
      <c r="AA461">
        <f>n10_age!$B460/SUM(n10_age!$B460:$K460)</f>
        <v>3.5944206008583689E-2</v>
      </c>
      <c r="AB461">
        <f>n10_age!$B460/SUM(n10_age!$B460:$K460)</f>
        <v>3.5944206008583689E-2</v>
      </c>
      <c r="AC461">
        <f>n10_age!$B460/SUM(n10_age!$B460:$K460)</f>
        <v>3.5944206008583689E-2</v>
      </c>
      <c r="AD461">
        <f>n10_age!$B460/SUM(n10_age!$B460:$K460)</f>
        <v>3.5944206008583689E-2</v>
      </c>
      <c r="AE461">
        <f>n10_age!$B460/SUM(n10_age!$B460:$K460)</f>
        <v>3.5944206008583689E-2</v>
      </c>
      <c r="AG461" s="6">
        <f t="shared" si="21"/>
        <v>0.52280796371530691</v>
      </c>
      <c r="AH461">
        <f t="shared" si="22"/>
        <v>0.19792304594109439</v>
      </c>
      <c r="AI461">
        <f t="shared" si="23"/>
        <v>0.55063963826000006</v>
      </c>
    </row>
    <row r="462" spans="1:35" x14ac:dyDescent="0.2">
      <c r="A462" s="1">
        <v>41000</v>
      </c>
      <c r="B462">
        <v>0.48500818150000002</v>
      </c>
      <c r="C462">
        <v>0.61183606260000001</v>
      </c>
      <c r="D462">
        <v>0.63304200580000003</v>
      </c>
      <c r="E462">
        <v>0.48036409740000002</v>
      </c>
      <c r="F462">
        <v>0.52664357669999995</v>
      </c>
      <c r="G462">
        <v>0.48371739029999999</v>
      </c>
      <c r="H462">
        <v>0.54495089720000001</v>
      </c>
      <c r="I462">
        <v>0.5990813183</v>
      </c>
      <c r="J462">
        <v>0.524002093</v>
      </c>
      <c r="K462">
        <v>0.60475573800000004</v>
      </c>
      <c r="L462">
        <f>totalme10_age!B462/SUM(totalme10_age!$B462:$K462)</f>
        <v>0.25618606581409475</v>
      </c>
      <c r="M462">
        <f>totalme10_age!C462/SUM(totalme10_age!$B462:$K462)</f>
        <v>9.4508524873145316E-2</v>
      </c>
      <c r="N462">
        <f>totalme10_age!D462/SUM(totalme10_age!$B462:$K462)</f>
        <v>9.4857068476335044E-2</v>
      </c>
      <c r="O462">
        <f>totalme10_age!E462/SUM(totalme10_age!$B462:$K462)</f>
        <v>0.1691312005148147</v>
      </c>
      <c r="P462">
        <f>totalme10_age!F462/SUM(totalme10_age!$B462:$K462)</f>
        <v>9.5266384771699006E-2</v>
      </c>
      <c r="Q462">
        <f>totalme10_age!G462/SUM(totalme10_age!$B462:$K462)</f>
        <v>5.8371787143807086E-2</v>
      </c>
      <c r="R462">
        <f>totalme10_age!H462/SUM(totalme10_age!$B462:$K462)</f>
        <v>7.9755596436890938E-2</v>
      </c>
      <c r="S462">
        <f>totalme10_age!I462/SUM(totalme10_age!$B462:$K462)</f>
        <v>6.9051036847919481E-2</v>
      </c>
      <c r="T462">
        <f>totalme10_age!J462/SUM(totalme10_age!$B462:$K462)</f>
        <v>5.5948574130424658E-2</v>
      </c>
      <c r="U462">
        <f>totalme10_age!K462/SUM(totalme10_age!$B462:$K462)</f>
        <v>2.6923760990868992E-2</v>
      </c>
      <c r="V462">
        <f>n10_age!$B461/SUM(n10_age!$B461:$K461)</f>
        <v>3.5714285714285712E-2</v>
      </c>
      <c r="W462">
        <f>n10_age!$B461/SUM(n10_age!$B461:$K461)</f>
        <v>3.5714285714285712E-2</v>
      </c>
      <c r="X462">
        <f>n10_age!$B461/SUM(n10_age!$B461:$K461)</f>
        <v>3.5714285714285712E-2</v>
      </c>
      <c r="Y462">
        <f>n10_age!$B461/SUM(n10_age!$B461:$K461)</f>
        <v>3.5714285714285712E-2</v>
      </c>
      <c r="Z462">
        <f>n10_age!$B461/SUM(n10_age!$B461:$K461)</f>
        <v>3.5714285714285712E-2</v>
      </c>
      <c r="AA462">
        <f>n10_age!$B461/SUM(n10_age!$B461:$K461)</f>
        <v>3.5714285714285712E-2</v>
      </c>
      <c r="AB462">
        <f>n10_age!$B461/SUM(n10_age!$B461:$K461)</f>
        <v>3.5714285714285712E-2</v>
      </c>
      <c r="AC462">
        <f>n10_age!$B461/SUM(n10_age!$B461:$K461)</f>
        <v>3.5714285714285712E-2</v>
      </c>
      <c r="AD462">
        <f>n10_age!$B461/SUM(n10_age!$B461:$K461)</f>
        <v>3.5714285714285712E-2</v>
      </c>
      <c r="AE462">
        <f>n10_age!$B461/SUM(n10_age!$B461:$K461)</f>
        <v>3.5714285714285712E-2</v>
      </c>
      <c r="AG462" s="6">
        <f t="shared" si="21"/>
        <v>0.53220554408880771</v>
      </c>
      <c r="AH462">
        <f t="shared" si="22"/>
        <v>0.19619290574285714</v>
      </c>
      <c r="AI462">
        <f t="shared" si="23"/>
        <v>0.54934013607999999</v>
      </c>
    </row>
    <row r="463" spans="1:35" x14ac:dyDescent="0.2">
      <c r="A463" s="1">
        <v>41030</v>
      </c>
      <c r="B463">
        <v>0.48748417160000002</v>
      </c>
      <c r="C463">
        <v>0.63250624010000001</v>
      </c>
      <c r="D463">
        <v>0.63983802519999999</v>
      </c>
      <c r="E463">
        <v>0.48109033559999997</v>
      </c>
      <c r="F463">
        <v>0.55008162510000003</v>
      </c>
      <c r="G463">
        <v>0.48895961500000001</v>
      </c>
      <c r="H463">
        <v>0.55891169330000001</v>
      </c>
      <c r="I463">
        <v>0.60565510600000005</v>
      </c>
      <c r="J463">
        <v>0.52894385259999999</v>
      </c>
      <c r="K463">
        <v>0.64128724150000005</v>
      </c>
      <c r="L463">
        <f>totalme10_age!B463/SUM(totalme10_age!$B463:$K463)</f>
        <v>0.25702821883652438</v>
      </c>
      <c r="M463">
        <f>totalme10_age!C463/SUM(totalme10_age!$B463:$K463)</f>
        <v>9.3747727633956376E-2</v>
      </c>
      <c r="N463">
        <f>totalme10_age!D463/SUM(totalme10_age!$B463:$K463)</f>
        <v>9.4619263451742208E-2</v>
      </c>
      <c r="O463">
        <f>totalme10_age!E463/SUM(totalme10_age!$B463:$K463)</f>
        <v>0.16934483444298679</v>
      </c>
      <c r="P463">
        <f>totalme10_age!F463/SUM(totalme10_age!$B463:$K463)</f>
        <v>9.533683238237968E-2</v>
      </c>
      <c r="Q463">
        <f>totalme10_age!G463/SUM(totalme10_age!$B463:$K463)</f>
        <v>5.8147798718281136E-2</v>
      </c>
      <c r="R463">
        <f>totalme10_age!H463/SUM(totalme10_age!$B463:$K463)</f>
        <v>8.1147697155341827E-2</v>
      </c>
      <c r="S463">
        <f>totalme10_age!I463/SUM(totalme10_age!$B463:$K463)</f>
        <v>6.6942905821673962E-2</v>
      </c>
      <c r="T463">
        <f>totalme10_age!J463/SUM(totalme10_age!$B463:$K463)</f>
        <v>5.8556504991326377E-2</v>
      </c>
      <c r="U463">
        <f>totalme10_age!K463/SUM(totalme10_age!$B463:$K463)</f>
        <v>2.512821656578727E-2</v>
      </c>
      <c r="V463">
        <f>n10_age!$B462/SUM(n10_age!$B462:$K462)</f>
        <v>3.5762301694003767E-2</v>
      </c>
      <c r="W463">
        <f>n10_age!$B462/SUM(n10_age!$B462:$K462)</f>
        <v>3.5762301694003767E-2</v>
      </c>
      <c r="X463">
        <f>n10_age!$B462/SUM(n10_age!$B462:$K462)</f>
        <v>3.5762301694003767E-2</v>
      </c>
      <c r="Y463">
        <f>n10_age!$B462/SUM(n10_age!$B462:$K462)</f>
        <v>3.5762301694003767E-2</v>
      </c>
      <c r="Z463">
        <f>n10_age!$B462/SUM(n10_age!$B462:$K462)</f>
        <v>3.5762301694003767E-2</v>
      </c>
      <c r="AA463">
        <f>n10_age!$B462/SUM(n10_age!$B462:$K462)</f>
        <v>3.5762301694003767E-2</v>
      </c>
      <c r="AB463">
        <f>n10_age!$B462/SUM(n10_age!$B462:$K462)</f>
        <v>3.5762301694003767E-2</v>
      </c>
      <c r="AC463">
        <f>n10_age!$B462/SUM(n10_age!$B462:$K462)</f>
        <v>3.5762301694003767E-2</v>
      </c>
      <c r="AD463">
        <f>n10_age!$B462/SUM(n10_age!$B462:$K462)</f>
        <v>3.5762301694003767E-2</v>
      </c>
      <c r="AE463">
        <f>n10_age!$B462/SUM(n10_age!$B462:$K462)</f>
        <v>3.5762301694003767E-2</v>
      </c>
      <c r="AG463" s="6">
        <f t="shared" si="21"/>
        <v>0.54046555950739072</v>
      </c>
      <c r="AH463">
        <f t="shared" si="22"/>
        <v>0.20079666617316483</v>
      </c>
      <c r="AI463">
        <f t="shared" si="23"/>
        <v>0.56147579060000008</v>
      </c>
    </row>
    <row r="464" spans="1:35" x14ac:dyDescent="0.2">
      <c r="A464" s="1">
        <v>41061</v>
      </c>
      <c r="B464">
        <v>0.49006154959999998</v>
      </c>
      <c r="C464">
        <v>0.69298143720000005</v>
      </c>
      <c r="D464">
        <v>0.66816184909999998</v>
      </c>
      <c r="E464">
        <v>0.50804287829999994</v>
      </c>
      <c r="F464">
        <v>0.6282778269</v>
      </c>
      <c r="G464">
        <v>0.52620171599999999</v>
      </c>
      <c r="H464">
        <v>0.59855675460000002</v>
      </c>
      <c r="I464">
        <v>0.6573691988</v>
      </c>
      <c r="J464">
        <v>0.56924114059999997</v>
      </c>
      <c r="K464">
        <v>0.68416497369999996</v>
      </c>
      <c r="L464">
        <f>totalme10_age!B464/SUM(totalme10_age!$B464:$K464)</f>
        <v>0.25978934432315415</v>
      </c>
      <c r="M464">
        <f>totalme10_age!C464/SUM(totalme10_age!$B464:$K464)</f>
        <v>9.1785538202882627E-2</v>
      </c>
      <c r="N464">
        <f>totalme10_age!D464/SUM(totalme10_age!$B464:$K464)</f>
        <v>9.6519809674434381E-2</v>
      </c>
      <c r="O464">
        <f>totalme10_age!E464/SUM(totalme10_age!$B464:$K464)</f>
        <v>0.17478080727121989</v>
      </c>
      <c r="P464">
        <f>totalme10_age!F464/SUM(totalme10_age!$B464:$K464)</f>
        <v>9.1513066939885382E-2</v>
      </c>
      <c r="Q464">
        <f>totalme10_age!G464/SUM(totalme10_age!$B464:$K464)</f>
        <v>5.6304535517749554E-2</v>
      </c>
      <c r="R464">
        <f>totalme10_age!H464/SUM(totalme10_age!$B464:$K464)</f>
        <v>7.8489145506275018E-2</v>
      </c>
      <c r="S464">
        <f>totalme10_age!I464/SUM(totalme10_age!$B464:$K464)</f>
        <v>6.6211670275525866E-2</v>
      </c>
      <c r="T464">
        <f>totalme10_age!J464/SUM(totalme10_age!$B464:$K464)</f>
        <v>5.9573223038575915E-2</v>
      </c>
      <c r="U464">
        <f>totalme10_age!K464/SUM(totalme10_age!$B464:$K464)</f>
        <v>2.5032859250297228E-2</v>
      </c>
      <c r="V464">
        <f>n10_age!$B463/SUM(n10_age!$B463:$K463)</f>
        <v>3.5781544256120526E-2</v>
      </c>
      <c r="W464">
        <f>n10_age!$B463/SUM(n10_age!$B463:$K463)</f>
        <v>3.5781544256120526E-2</v>
      </c>
      <c r="X464">
        <f>n10_age!$B463/SUM(n10_age!$B463:$K463)</f>
        <v>3.5781544256120526E-2</v>
      </c>
      <c r="Y464">
        <f>n10_age!$B463/SUM(n10_age!$B463:$K463)</f>
        <v>3.5781544256120526E-2</v>
      </c>
      <c r="Z464">
        <f>n10_age!$B463/SUM(n10_age!$B463:$K463)</f>
        <v>3.5781544256120526E-2</v>
      </c>
      <c r="AA464">
        <f>n10_age!$B463/SUM(n10_age!$B463:$K463)</f>
        <v>3.5781544256120526E-2</v>
      </c>
      <c r="AB464">
        <f>n10_age!$B463/SUM(n10_age!$B463:$K463)</f>
        <v>3.5781544256120526E-2</v>
      </c>
      <c r="AC464">
        <f>n10_age!$B463/SUM(n10_age!$B463:$K463)</f>
        <v>3.5781544256120526E-2</v>
      </c>
      <c r="AD464">
        <f>n10_age!$B463/SUM(n10_age!$B463:$K463)</f>
        <v>3.5781544256120526E-2</v>
      </c>
      <c r="AE464">
        <f>n10_age!$B463/SUM(n10_age!$B463:$K463)</f>
        <v>3.5781544256120526E-2</v>
      </c>
      <c r="AG464" s="6">
        <f t="shared" si="21"/>
        <v>0.57287247153717635</v>
      </c>
      <c r="AH464">
        <f t="shared" si="22"/>
        <v>0.21551436378757061</v>
      </c>
      <c r="AI464">
        <f t="shared" si="23"/>
        <v>0.60230593247999997</v>
      </c>
    </row>
    <row r="465" spans="1:35" x14ac:dyDescent="0.2">
      <c r="A465" s="1">
        <v>41091</v>
      </c>
      <c r="B465">
        <v>0.50870959979999997</v>
      </c>
      <c r="C465">
        <v>0.70188471659999996</v>
      </c>
      <c r="D465">
        <v>0.70916679199999999</v>
      </c>
      <c r="E465">
        <v>0.43324815</v>
      </c>
      <c r="F465">
        <v>0.62292615009999996</v>
      </c>
      <c r="G465">
        <v>0.56376992820000005</v>
      </c>
      <c r="H465">
        <v>0.61800296509999997</v>
      </c>
      <c r="I465">
        <v>0.70274081030000002</v>
      </c>
      <c r="J465">
        <v>0.58992730459999998</v>
      </c>
      <c r="K465">
        <v>0.62137927770000001</v>
      </c>
      <c r="L465">
        <f>totalme10_age!B465/SUM(totalme10_age!$B465:$K465)</f>
        <v>0.26152024617791009</v>
      </c>
      <c r="M465">
        <f>totalme10_age!C465/SUM(totalme10_age!$B465:$K465)</f>
        <v>9.1239682613709253E-2</v>
      </c>
      <c r="N465">
        <f>totalme10_age!D465/SUM(totalme10_age!$B465:$K465)</f>
        <v>9.6948913525460173E-2</v>
      </c>
      <c r="O465">
        <f>totalme10_age!E465/SUM(totalme10_age!$B465:$K465)</f>
        <v>0.17537948434259051</v>
      </c>
      <c r="P465">
        <f>totalme10_age!F465/SUM(totalme10_age!$B465:$K465)</f>
        <v>9.1936325675415237E-2</v>
      </c>
      <c r="Q465">
        <f>totalme10_age!G465/SUM(totalme10_age!$B465:$K465)</f>
        <v>5.4112725567139891E-2</v>
      </c>
      <c r="R465">
        <f>totalme10_age!H465/SUM(totalme10_age!$B465:$K465)</f>
        <v>8.4051369486534133E-2</v>
      </c>
      <c r="S465">
        <f>totalme10_age!I465/SUM(totalme10_age!$B465:$K465)</f>
        <v>6.4001353244183365E-2</v>
      </c>
      <c r="T465">
        <f>totalme10_age!J465/SUM(totalme10_age!$B465:$K465)</f>
        <v>5.5166637387680316E-2</v>
      </c>
      <c r="U465">
        <f>totalme10_age!K465/SUM(totalme10_age!$B465:$K465)</f>
        <v>2.5643261979377042E-2</v>
      </c>
      <c r="V465">
        <f>n10_age!$B464/SUM(n10_age!$B464:$K464)</f>
        <v>3.5984848484848488E-2</v>
      </c>
      <c r="W465">
        <f>n10_age!$B464/SUM(n10_age!$B464:$K464)</f>
        <v>3.5984848484848488E-2</v>
      </c>
      <c r="X465">
        <f>n10_age!$B464/SUM(n10_age!$B464:$K464)</f>
        <v>3.5984848484848488E-2</v>
      </c>
      <c r="Y465">
        <f>n10_age!$B464/SUM(n10_age!$B464:$K464)</f>
        <v>3.5984848484848488E-2</v>
      </c>
      <c r="Z465">
        <f>n10_age!$B464/SUM(n10_age!$B464:$K464)</f>
        <v>3.5984848484848488E-2</v>
      </c>
      <c r="AA465">
        <f>n10_age!$B464/SUM(n10_age!$B464:$K464)</f>
        <v>3.5984848484848488E-2</v>
      </c>
      <c r="AB465">
        <f>n10_age!$B464/SUM(n10_age!$B464:$K464)</f>
        <v>3.5984848484848488E-2</v>
      </c>
      <c r="AC465">
        <f>n10_age!$B464/SUM(n10_age!$B464:$K464)</f>
        <v>3.5984848484848488E-2</v>
      </c>
      <c r="AD465">
        <f>n10_age!$B464/SUM(n10_age!$B464:$K464)</f>
        <v>3.5984848484848488E-2</v>
      </c>
      <c r="AE465">
        <f>n10_age!$B464/SUM(n10_age!$B464:$K464)</f>
        <v>3.5984848484848488E-2</v>
      </c>
      <c r="AG465" s="6">
        <f t="shared" si="21"/>
        <v>0.57498891020098031</v>
      </c>
      <c r="AH465">
        <f t="shared" si="22"/>
        <v>0.21849120870000002</v>
      </c>
      <c r="AI465">
        <f t="shared" si="23"/>
        <v>0.60717556943999995</v>
      </c>
    </row>
    <row r="466" spans="1:35" x14ac:dyDescent="0.2">
      <c r="A466" s="1">
        <v>41122</v>
      </c>
      <c r="B466">
        <v>0.50265821820000001</v>
      </c>
      <c r="C466">
        <v>0.67996453440000004</v>
      </c>
      <c r="D466">
        <v>0.71256128610000002</v>
      </c>
      <c r="E466">
        <v>0.43067738970000002</v>
      </c>
      <c r="F466">
        <v>0.62853383789999995</v>
      </c>
      <c r="G466">
        <v>0.56660467550000004</v>
      </c>
      <c r="H466">
        <v>0.61442202130000001</v>
      </c>
      <c r="I466">
        <v>0.69806032009999996</v>
      </c>
      <c r="J466">
        <v>0.5831278406</v>
      </c>
      <c r="K466">
        <v>0.61571363960000003</v>
      </c>
      <c r="L466">
        <f>totalme10_age!B466/SUM(totalme10_age!$B466:$K466)</f>
        <v>0.26425819436746101</v>
      </c>
      <c r="M466">
        <f>totalme10_age!C466/SUM(totalme10_age!$B466:$K466)</f>
        <v>9.1280836268306645E-2</v>
      </c>
      <c r="N466">
        <f>totalme10_age!D466/SUM(totalme10_age!$B466:$K466)</f>
        <v>9.5943080272478762E-2</v>
      </c>
      <c r="O466">
        <f>totalme10_age!E466/SUM(totalme10_age!$B466:$K466)</f>
        <v>0.17755186783256749</v>
      </c>
      <c r="P466">
        <f>totalme10_age!F466/SUM(totalme10_age!$B466:$K466)</f>
        <v>9.0107023696171601E-2</v>
      </c>
      <c r="Q466">
        <f>totalme10_age!G466/SUM(totalme10_age!$B466:$K466)</f>
        <v>5.3799421407813207E-2</v>
      </c>
      <c r="R466">
        <f>totalme10_age!H466/SUM(totalme10_age!$B466:$K466)</f>
        <v>8.3030702370525553E-2</v>
      </c>
      <c r="S466">
        <f>totalme10_age!I466/SUM(totalme10_age!$B466:$K466)</f>
        <v>6.237466560570247E-2</v>
      </c>
      <c r="T466">
        <f>totalme10_age!J466/SUM(totalme10_age!$B466:$K466)</f>
        <v>5.614225443028277E-2</v>
      </c>
      <c r="U466">
        <f>totalme10_age!K466/SUM(totalme10_age!$B466:$K466)</f>
        <v>2.5511953748690513E-2</v>
      </c>
      <c r="V466">
        <f>n10_age!$B465/SUM(n10_age!$B465:$K465)</f>
        <v>3.6043360433604336E-2</v>
      </c>
      <c r="W466">
        <f>n10_age!$B465/SUM(n10_age!$B465:$K465)</f>
        <v>3.6043360433604336E-2</v>
      </c>
      <c r="X466">
        <f>n10_age!$B465/SUM(n10_age!$B465:$K465)</f>
        <v>3.6043360433604336E-2</v>
      </c>
      <c r="Y466">
        <f>n10_age!$B465/SUM(n10_age!$B465:$K465)</f>
        <v>3.6043360433604336E-2</v>
      </c>
      <c r="Z466">
        <f>n10_age!$B465/SUM(n10_age!$B465:$K465)</f>
        <v>3.6043360433604336E-2</v>
      </c>
      <c r="AA466">
        <f>n10_age!$B465/SUM(n10_age!$B465:$K465)</f>
        <v>3.6043360433604336E-2</v>
      </c>
      <c r="AB466">
        <f>n10_age!$B465/SUM(n10_age!$B465:$K465)</f>
        <v>3.6043360433604336E-2</v>
      </c>
      <c r="AC466">
        <f>n10_age!$B465/SUM(n10_age!$B465:$K465)</f>
        <v>3.6043360433604336E-2</v>
      </c>
      <c r="AD466">
        <f>n10_age!$B465/SUM(n10_age!$B465:$K465)</f>
        <v>3.6043360433604336E-2</v>
      </c>
      <c r="AE466">
        <f>n10_age!$B465/SUM(n10_age!$B465:$K465)</f>
        <v>3.6043360433604336E-2</v>
      </c>
      <c r="AG466" s="6">
        <f t="shared" si="21"/>
        <v>0.56985384174608822</v>
      </c>
      <c r="AH466">
        <f t="shared" si="22"/>
        <v>0.21742521965642278</v>
      </c>
      <c r="AI466">
        <f t="shared" si="23"/>
        <v>0.60323237634000004</v>
      </c>
    </row>
    <row r="467" spans="1:35" x14ac:dyDescent="0.2">
      <c r="A467" s="1">
        <v>41153</v>
      </c>
      <c r="B467">
        <v>0.50619604900000004</v>
      </c>
      <c r="C467">
        <v>0.68632798299999997</v>
      </c>
      <c r="D467">
        <v>0.7030191294</v>
      </c>
      <c r="E467">
        <v>0.4156315162</v>
      </c>
      <c r="F467">
        <v>0.59791331979999995</v>
      </c>
      <c r="G467">
        <v>0.54538794420000003</v>
      </c>
      <c r="H467">
        <v>0.60133943290000003</v>
      </c>
      <c r="I467">
        <v>0.66023170799999997</v>
      </c>
      <c r="J467">
        <v>0.57267524309999995</v>
      </c>
      <c r="K467">
        <v>0.61165246780000004</v>
      </c>
      <c r="L467">
        <f>totalme10_age!B467/SUM(totalme10_age!$B467:$K467)</f>
        <v>0.25720275559431854</v>
      </c>
      <c r="M467">
        <f>totalme10_age!C467/SUM(totalme10_age!$B467:$K467)</f>
        <v>9.0705491239478769E-2</v>
      </c>
      <c r="N467">
        <f>totalme10_age!D467/SUM(totalme10_age!$B467:$K467)</f>
        <v>9.5301011354323714E-2</v>
      </c>
      <c r="O467">
        <f>totalme10_age!E467/SUM(totalme10_age!$B467:$K467)</f>
        <v>0.17843121614229787</v>
      </c>
      <c r="P467">
        <f>totalme10_age!F467/SUM(totalme10_age!$B467:$K467)</f>
        <v>9.3160757413162279E-2</v>
      </c>
      <c r="Q467">
        <f>totalme10_age!G467/SUM(totalme10_age!$B467:$K467)</f>
        <v>5.4566833153991329E-2</v>
      </c>
      <c r="R467">
        <f>totalme10_age!H467/SUM(totalme10_age!$B467:$K467)</f>
        <v>8.4125992236037145E-2</v>
      </c>
      <c r="S467">
        <f>totalme10_age!I467/SUM(totalme10_age!$B467:$K467)</f>
        <v>6.5545843834219047E-2</v>
      </c>
      <c r="T467">
        <f>totalme10_age!J467/SUM(totalme10_age!$B467:$K467)</f>
        <v>5.4977519885027366E-2</v>
      </c>
      <c r="U467">
        <f>totalme10_age!K467/SUM(totalme10_age!$B467:$K467)</f>
        <v>2.5982579147143924E-2</v>
      </c>
      <c r="V467">
        <f>n10_age!$B466/SUM(n10_age!$B466:$K466)</f>
        <v>3.6151128023919545E-2</v>
      </c>
      <c r="W467">
        <f>n10_age!$B466/SUM(n10_age!$B466:$K466)</f>
        <v>3.6151128023919545E-2</v>
      </c>
      <c r="X467">
        <f>n10_age!$B466/SUM(n10_age!$B466:$K466)</f>
        <v>3.6151128023919545E-2</v>
      </c>
      <c r="Y467">
        <f>n10_age!$B466/SUM(n10_age!$B466:$K466)</f>
        <v>3.6151128023919545E-2</v>
      </c>
      <c r="Z467">
        <f>n10_age!$B466/SUM(n10_age!$B466:$K466)</f>
        <v>3.6151128023919545E-2</v>
      </c>
      <c r="AA467">
        <f>n10_age!$B466/SUM(n10_age!$B466:$K466)</f>
        <v>3.6151128023919545E-2</v>
      </c>
      <c r="AB467">
        <f>n10_age!$B466/SUM(n10_age!$B466:$K466)</f>
        <v>3.6151128023919545E-2</v>
      </c>
      <c r="AC467">
        <f>n10_age!$B466/SUM(n10_age!$B466:$K466)</f>
        <v>3.6151128023919545E-2</v>
      </c>
      <c r="AD467">
        <f>n10_age!$B466/SUM(n10_age!$B466:$K466)</f>
        <v>3.6151128023919545E-2</v>
      </c>
      <c r="AE467">
        <f>n10_age!$B466/SUM(n10_age!$B466:$K466)</f>
        <v>3.6151128023919545E-2</v>
      </c>
      <c r="AG467" s="6">
        <f t="shared" si="21"/>
        <v>0.56031125126509651</v>
      </c>
      <c r="AH467">
        <f t="shared" si="22"/>
        <v>0.21330520454531121</v>
      </c>
      <c r="AI467">
        <f t="shared" si="23"/>
        <v>0.59003747933999995</v>
      </c>
    </row>
    <row r="468" spans="1:35" x14ac:dyDescent="0.2">
      <c r="A468" s="1">
        <v>41183</v>
      </c>
      <c r="B468">
        <v>0.49121462789999998</v>
      </c>
      <c r="C468">
        <v>0.63969679729999995</v>
      </c>
      <c r="D468">
        <v>0.71411964579999998</v>
      </c>
      <c r="E468">
        <v>0.4099977514</v>
      </c>
      <c r="F468">
        <v>0.57958207110000004</v>
      </c>
      <c r="G468">
        <v>0.5370739886</v>
      </c>
      <c r="H468">
        <v>0.59991659519999996</v>
      </c>
      <c r="I468">
        <v>0.61536509080000001</v>
      </c>
      <c r="J468">
        <v>0.55323306660000005</v>
      </c>
      <c r="K468">
        <v>0.57428315419999998</v>
      </c>
      <c r="L468">
        <f>totalme10_age!B468/SUM(totalme10_age!$B468:$K468)</f>
        <v>0.25870872649659682</v>
      </c>
      <c r="M468">
        <f>totalme10_age!C468/SUM(totalme10_age!$B468:$K468)</f>
        <v>9.4212353635933582E-2</v>
      </c>
      <c r="N468">
        <f>totalme10_age!D468/SUM(totalme10_age!$B468:$K468)</f>
        <v>9.0195764535992762E-2</v>
      </c>
      <c r="O468">
        <f>totalme10_age!E468/SUM(totalme10_age!$B468:$K468)</f>
        <v>0.17733330971519951</v>
      </c>
      <c r="P468">
        <f>totalme10_age!F468/SUM(totalme10_age!$B468:$K468)</f>
        <v>9.3790817658641668E-2</v>
      </c>
      <c r="Q468">
        <f>totalme10_age!G468/SUM(totalme10_age!$B468:$K468)</f>
        <v>5.3606175076899895E-2</v>
      </c>
      <c r="R468">
        <f>totalme10_age!H468/SUM(totalme10_age!$B468:$K468)</f>
        <v>8.640477744085473E-2</v>
      </c>
      <c r="S468">
        <f>totalme10_age!I468/SUM(totalme10_age!$B468:$K468)</f>
        <v>6.9362076545413529E-2</v>
      </c>
      <c r="T468">
        <f>totalme10_age!J468/SUM(totalme10_age!$B468:$K468)</f>
        <v>5.0205640858252798E-2</v>
      </c>
      <c r="U468">
        <f>totalme10_age!K468/SUM(totalme10_age!$B468:$K468)</f>
        <v>2.6180358036214692E-2</v>
      </c>
      <c r="V468">
        <f>n10_age!$B467/SUM(n10_age!$B467:$K467)</f>
        <v>3.6398467432950193E-2</v>
      </c>
      <c r="W468">
        <f>n10_age!$B467/SUM(n10_age!$B467:$K467)</f>
        <v>3.6398467432950193E-2</v>
      </c>
      <c r="X468">
        <f>n10_age!$B467/SUM(n10_age!$B467:$K467)</f>
        <v>3.6398467432950193E-2</v>
      </c>
      <c r="Y468">
        <f>n10_age!$B467/SUM(n10_age!$B467:$K467)</f>
        <v>3.6398467432950193E-2</v>
      </c>
      <c r="Z468">
        <f>n10_age!$B467/SUM(n10_age!$B467:$K467)</f>
        <v>3.6398467432950193E-2</v>
      </c>
      <c r="AA468">
        <f>n10_age!$B467/SUM(n10_age!$B467:$K467)</f>
        <v>3.6398467432950193E-2</v>
      </c>
      <c r="AB468">
        <f>n10_age!$B467/SUM(n10_age!$B467:$K467)</f>
        <v>3.6398467432950193E-2</v>
      </c>
      <c r="AC468">
        <f>n10_age!$B467/SUM(n10_age!$B467:$K467)</f>
        <v>3.6398467432950193E-2</v>
      </c>
      <c r="AD468">
        <f>n10_age!$B467/SUM(n10_age!$B467:$K467)</f>
        <v>3.6398467432950193E-2</v>
      </c>
      <c r="AE468">
        <f>n10_age!$B467/SUM(n10_age!$B467:$K467)</f>
        <v>3.6398467432950193E-2</v>
      </c>
      <c r="AG468" s="6">
        <f t="shared" si="21"/>
        <v>0.54494465563959227</v>
      </c>
      <c r="AH468">
        <f t="shared" si="22"/>
        <v>0.20799841568793104</v>
      </c>
      <c r="AI468">
        <f t="shared" si="23"/>
        <v>0.57144827888999994</v>
      </c>
    </row>
    <row r="469" spans="1:35" x14ac:dyDescent="0.2">
      <c r="A469" s="1">
        <v>41214</v>
      </c>
      <c r="B469">
        <v>0.49611477279999999</v>
      </c>
      <c r="C469">
        <v>0.65471404529999999</v>
      </c>
      <c r="D469">
        <v>0.71276254569999997</v>
      </c>
      <c r="E469">
        <v>0.427470866</v>
      </c>
      <c r="F469">
        <v>0.58951542670000001</v>
      </c>
      <c r="G469">
        <v>0.54389095480000005</v>
      </c>
      <c r="H469">
        <v>0.61670623349999998</v>
      </c>
      <c r="I469">
        <v>0.62961871339999997</v>
      </c>
      <c r="J469">
        <v>0.56126492110000004</v>
      </c>
      <c r="K469">
        <v>0.55636296860000001</v>
      </c>
      <c r="L469">
        <f>totalme10_age!B469/SUM(totalme10_age!$B469:$K469)</f>
        <v>0.26022383195559379</v>
      </c>
      <c r="M469">
        <f>totalme10_age!C469/SUM(totalme10_age!$B469:$K469)</f>
        <v>9.3639415937989773E-2</v>
      </c>
      <c r="N469">
        <f>totalme10_age!D469/SUM(totalme10_age!$B469:$K469)</f>
        <v>9.1870545921828417E-2</v>
      </c>
      <c r="O469">
        <f>totalme10_age!E469/SUM(totalme10_age!$B469:$K469)</f>
        <v>0.17300937995148588</v>
      </c>
      <c r="P469">
        <f>totalme10_age!F469/SUM(totalme10_age!$B469:$K469)</f>
        <v>9.4071999246264776E-2</v>
      </c>
      <c r="Q469">
        <f>totalme10_age!G469/SUM(totalme10_age!$B469:$K469)</f>
        <v>5.4679267158862919E-2</v>
      </c>
      <c r="R469">
        <f>totalme10_age!H469/SUM(totalme10_age!$B469:$K469)</f>
        <v>8.4368577296850558E-2</v>
      </c>
      <c r="S469">
        <f>totalme10_age!I469/SUM(totalme10_age!$B469:$K469)</f>
        <v>6.901583896680806E-2</v>
      </c>
      <c r="T469">
        <f>totalme10_age!J469/SUM(totalme10_age!$B469:$K469)</f>
        <v>4.9628294502642153E-2</v>
      </c>
      <c r="U469">
        <f>totalme10_age!K469/SUM(totalme10_age!$B469:$K469)</f>
        <v>2.9492849061673668E-2</v>
      </c>
      <c r="V469">
        <f>n10_age!$B468/SUM(n10_age!$B468:$K468)</f>
        <v>3.6418400876232201E-2</v>
      </c>
      <c r="W469">
        <f>n10_age!$B468/SUM(n10_age!$B468:$K468)</f>
        <v>3.6418400876232201E-2</v>
      </c>
      <c r="X469">
        <f>n10_age!$B468/SUM(n10_age!$B468:$K468)</f>
        <v>3.6418400876232201E-2</v>
      </c>
      <c r="Y469">
        <f>n10_age!$B468/SUM(n10_age!$B468:$K468)</f>
        <v>3.6418400876232201E-2</v>
      </c>
      <c r="Z469">
        <f>n10_age!$B468/SUM(n10_age!$B468:$K468)</f>
        <v>3.6418400876232201E-2</v>
      </c>
      <c r="AA469">
        <f>n10_age!$B468/SUM(n10_age!$B468:$K468)</f>
        <v>3.6418400876232201E-2</v>
      </c>
      <c r="AB469">
        <f>n10_age!$B468/SUM(n10_age!$B468:$K468)</f>
        <v>3.6418400876232201E-2</v>
      </c>
      <c r="AC469">
        <f>n10_age!$B468/SUM(n10_age!$B468:$K468)</f>
        <v>3.6418400876232201E-2</v>
      </c>
      <c r="AD469">
        <f>n10_age!$B468/SUM(n10_age!$B468:$K468)</f>
        <v>3.6418400876232201E-2</v>
      </c>
      <c r="AE469">
        <f>n10_age!$B468/SUM(n10_age!$B468:$K468)</f>
        <v>3.6418400876232201E-2</v>
      </c>
      <c r="AG469" s="6">
        <f t="shared" si="21"/>
        <v>0.55479037645491847</v>
      </c>
      <c r="AH469">
        <f t="shared" si="22"/>
        <v>0.21080505273020261</v>
      </c>
      <c r="AI469">
        <f t="shared" si="23"/>
        <v>0.57884214479000007</v>
      </c>
    </row>
    <row r="470" spans="1:35" x14ac:dyDescent="0.2">
      <c r="A470" s="1">
        <v>41244</v>
      </c>
      <c r="B470">
        <v>0.50082772249999996</v>
      </c>
      <c r="C470">
        <v>0.65885408509999999</v>
      </c>
      <c r="D470">
        <v>0.71648184999999998</v>
      </c>
      <c r="E470">
        <v>0.49037058369999997</v>
      </c>
      <c r="F470">
        <v>0.46817216109999998</v>
      </c>
      <c r="G470">
        <v>0.53121718760000003</v>
      </c>
      <c r="H470">
        <v>0.61596481960000005</v>
      </c>
      <c r="I470">
        <v>0.6270191463</v>
      </c>
      <c r="J470">
        <v>0.54906439500000004</v>
      </c>
      <c r="K470">
        <v>0.55225481919999997</v>
      </c>
      <c r="L470">
        <f>totalme10_age!B470/SUM(totalme10_age!$B470:$K470)</f>
        <v>0.25656511195646181</v>
      </c>
      <c r="M470">
        <f>totalme10_age!C470/SUM(totalme10_age!$B470:$K470)</f>
        <v>9.289410156090043E-2</v>
      </c>
      <c r="N470">
        <f>totalme10_age!D470/SUM(totalme10_age!$B470:$K470)</f>
        <v>9.1204991874319852E-2</v>
      </c>
      <c r="O470">
        <f>totalme10_age!E470/SUM(totalme10_age!$B470:$K470)</f>
        <v>0.18201154289678578</v>
      </c>
      <c r="P470">
        <f>totalme10_age!F470/SUM(totalme10_age!$B470:$K470)</f>
        <v>8.6032779988403155E-2</v>
      </c>
      <c r="Q470">
        <f>totalme10_age!G470/SUM(totalme10_age!$B470:$K470)</f>
        <v>5.5417179547997457E-2</v>
      </c>
      <c r="R470">
        <f>totalme10_age!H470/SUM(totalme10_age!$B470:$K470)</f>
        <v>8.6216527096913756E-2</v>
      </c>
      <c r="S470">
        <f>totalme10_age!I470/SUM(totalme10_age!$B470:$K470)</f>
        <v>6.8294379129680616E-2</v>
      </c>
      <c r="T470">
        <f>totalme10_age!J470/SUM(totalme10_age!$B470:$K470)</f>
        <v>5.0787091175258758E-2</v>
      </c>
      <c r="U470">
        <f>totalme10_age!K470/SUM(totalme10_age!$B470:$K470)</f>
        <v>3.0576294773278372E-2</v>
      </c>
      <c r="V470">
        <f>n10_age!$B469/SUM(n10_age!$B469:$K469)</f>
        <v>3.6803076078000548E-2</v>
      </c>
      <c r="W470">
        <f>n10_age!$B469/SUM(n10_age!$B469:$K469)</f>
        <v>3.6803076078000548E-2</v>
      </c>
      <c r="X470">
        <f>n10_age!$B469/SUM(n10_age!$B469:$K469)</f>
        <v>3.6803076078000548E-2</v>
      </c>
      <c r="Y470">
        <f>n10_age!$B469/SUM(n10_age!$B469:$K469)</f>
        <v>3.6803076078000548E-2</v>
      </c>
      <c r="Z470">
        <f>n10_age!$B469/SUM(n10_age!$B469:$K469)</f>
        <v>3.6803076078000548E-2</v>
      </c>
      <c r="AA470">
        <f>n10_age!$B469/SUM(n10_age!$B469:$K469)</f>
        <v>3.6803076078000548E-2</v>
      </c>
      <c r="AB470">
        <f>n10_age!$B469/SUM(n10_age!$B469:$K469)</f>
        <v>3.6803076078000548E-2</v>
      </c>
      <c r="AC470">
        <f>n10_age!$B469/SUM(n10_age!$B469:$K469)</f>
        <v>3.6803076078000548E-2</v>
      </c>
      <c r="AD470">
        <f>n10_age!$B469/SUM(n10_age!$B469:$K469)</f>
        <v>3.6803076078000548E-2</v>
      </c>
      <c r="AE470">
        <f>n10_age!$B469/SUM(n10_age!$B469:$K469)</f>
        <v>3.6803076078000548E-2</v>
      </c>
      <c r="AG470" s="6">
        <f t="shared" si="21"/>
        <v>0.55471463811435673</v>
      </c>
      <c r="AH470">
        <f t="shared" si="22"/>
        <v>0.21015391024262567</v>
      </c>
      <c r="AI470">
        <f t="shared" si="23"/>
        <v>0.57102267700999998</v>
      </c>
    </row>
    <row r="471" spans="1:35" x14ac:dyDescent="0.2">
      <c r="A471" s="1">
        <v>41275</v>
      </c>
      <c r="B471">
        <v>0.50031025100000004</v>
      </c>
      <c r="C471">
        <v>0.64304697420000001</v>
      </c>
      <c r="D471">
        <v>0.70210745029999999</v>
      </c>
      <c r="E471">
        <v>0.43827163009999998</v>
      </c>
      <c r="F471">
        <v>0.56283394620000005</v>
      </c>
      <c r="G471">
        <v>0.52968267020000004</v>
      </c>
      <c r="H471">
        <v>0.59231343889999999</v>
      </c>
      <c r="I471">
        <v>0.61677209730000004</v>
      </c>
      <c r="J471">
        <v>0.539656201</v>
      </c>
      <c r="K471">
        <v>0.52205953819999995</v>
      </c>
      <c r="L471">
        <f>totalme10_age!B471/SUM(totalme10_age!$B471:$K471)</f>
        <v>0.25463060533470411</v>
      </c>
      <c r="M471">
        <f>totalme10_age!C471/SUM(totalme10_age!$B471:$K471)</f>
        <v>9.4283274452934787E-2</v>
      </c>
      <c r="N471">
        <f>totalme10_age!D471/SUM(totalme10_age!$B471:$K471)</f>
        <v>9.2072081885296281E-2</v>
      </c>
      <c r="O471">
        <f>totalme10_age!E471/SUM(totalme10_age!$B471:$K471)</f>
        <v>0.16777987296021482</v>
      </c>
      <c r="P471">
        <f>totalme10_age!F471/SUM(totalme10_age!$B471:$K471)</f>
        <v>9.6556327813664314E-2</v>
      </c>
      <c r="Q471">
        <f>totalme10_age!G471/SUM(totalme10_age!$B471:$K471)</f>
        <v>5.6162878840398993E-2</v>
      </c>
      <c r="R471">
        <f>totalme10_age!H471/SUM(totalme10_age!$B471:$K471)</f>
        <v>8.6387920325407028E-2</v>
      </c>
      <c r="S471">
        <f>totalme10_age!I471/SUM(totalme10_age!$B471:$K471)</f>
        <v>6.9807975085151713E-2</v>
      </c>
      <c r="T471">
        <f>totalme10_age!J471/SUM(totalme10_age!$B471:$K471)</f>
        <v>4.9897252834315522E-2</v>
      </c>
      <c r="U471">
        <f>totalme10_age!K471/SUM(totalme10_age!$B471:$K471)</f>
        <v>3.2421810467912433E-2</v>
      </c>
      <c r="V471">
        <f>n10_age!$B470/SUM(n10_age!$B470:$K470)</f>
        <v>3.6750483558994199E-2</v>
      </c>
      <c r="W471">
        <f>n10_age!$B470/SUM(n10_age!$B470:$K470)</f>
        <v>3.6750483558994199E-2</v>
      </c>
      <c r="X471">
        <f>n10_age!$B470/SUM(n10_age!$B470:$K470)</f>
        <v>3.6750483558994199E-2</v>
      </c>
      <c r="Y471">
        <f>n10_age!$B470/SUM(n10_age!$B470:$K470)</f>
        <v>3.6750483558994199E-2</v>
      </c>
      <c r="Z471">
        <f>n10_age!$B470/SUM(n10_age!$B470:$K470)</f>
        <v>3.6750483558994199E-2</v>
      </c>
      <c r="AA471">
        <f>n10_age!$B470/SUM(n10_age!$B470:$K470)</f>
        <v>3.6750483558994199E-2</v>
      </c>
      <c r="AB471">
        <f>n10_age!$B470/SUM(n10_age!$B470:$K470)</f>
        <v>3.6750483558994199E-2</v>
      </c>
      <c r="AC471">
        <f>n10_age!$B470/SUM(n10_age!$B470:$K470)</f>
        <v>3.6750483558994199E-2</v>
      </c>
      <c r="AD471">
        <f>n10_age!$B470/SUM(n10_age!$B470:$K470)</f>
        <v>3.6750483558994199E-2</v>
      </c>
      <c r="AE471">
        <f>n10_age!$B470/SUM(n10_age!$B470:$K470)</f>
        <v>3.6750483558994199E-2</v>
      </c>
      <c r="AG471" s="6">
        <f t="shared" si="21"/>
        <v>0.54837202681699104</v>
      </c>
      <c r="AH471">
        <f t="shared" si="22"/>
        <v>0.20753197243829791</v>
      </c>
      <c r="AI471">
        <f t="shared" si="23"/>
        <v>0.56470541973999988</v>
      </c>
    </row>
    <row r="472" spans="1:35" x14ac:dyDescent="0.2">
      <c r="A472" s="1">
        <v>41306</v>
      </c>
      <c r="B472">
        <v>0.4806523097</v>
      </c>
      <c r="C472">
        <v>0.60429840710000005</v>
      </c>
      <c r="D472">
        <v>0.67432068789999999</v>
      </c>
      <c r="E472">
        <v>0.43413352420000001</v>
      </c>
      <c r="F472">
        <v>0.51971036420000005</v>
      </c>
      <c r="G472">
        <v>0.49855562450000002</v>
      </c>
      <c r="H472">
        <v>0.54935947519999995</v>
      </c>
      <c r="I472">
        <v>0.57587279849999995</v>
      </c>
      <c r="J472">
        <v>0.52509817979999995</v>
      </c>
      <c r="K472">
        <v>0.53547513680000003</v>
      </c>
      <c r="L472">
        <f>totalme10_age!B472/SUM(totalme10_age!$B472:$K472)</f>
        <v>0.2512820176530392</v>
      </c>
      <c r="M472">
        <f>totalme10_age!C472/SUM(totalme10_age!$B472:$K472)</f>
        <v>9.5270308225078704E-2</v>
      </c>
      <c r="N472">
        <f>totalme10_age!D472/SUM(totalme10_age!$B472:$K472)</f>
        <v>9.133132075435596E-2</v>
      </c>
      <c r="O472">
        <f>totalme10_age!E472/SUM(totalme10_age!$B472:$K472)</f>
        <v>0.1616836631102537</v>
      </c>
      <c r="P472">
        <f>totalme10_age!F472/SUM(totalme10_age!$B472:$K472)</f>
        <v>9.8533445323760335E-2</v>
      </c>
      <c r="Q472">
        <f>totalme10_age!G472/SUM(totalme10_age!$B472:$K472)</f>
        <v>6.4047349925620348E-2</v>
      </c>
      <c r="R472">
        <f>totalme10_age!H472/SUM(totalme10_age!$B472:$K472)</f>
        <v>8.0179274356514119E-2</v>
      </c>
      <c r="S472">
        <f>totalme10_age!I472/SUM(totalme10_age!$B472:$K472)</f>
        <v>7.2548527430775209E-2</v>
      </c>
      <c r="T472">
        <f>totalme10_age!J472/SUM(totalme10_age!$B472:$K472)</f>
        <v>4.9319143001774035E-2</v>
      </c>
      <c r="U472">
        <f>totalme10_age!K472/SUM(totalme10_age!$B472:$K472)</f>
        <v>3.5804950218828409E-2</v>
      </c>
      <c r="V472">
        <f>n10_age!$B471/SUM(n10_age!$B471:$K471)</f>
        <v>3.6811513977304179E-2</v>
      </c>
      <c r="W472">
        <f>n10_age!$B471/SUM(n10_age!$B471:$K471)</f>
        <v>3.6811513977304179E-2</v>
      </c>
      <c r="X472">
        <f>n10_age!$B471/SUM(n10_age!$B471:$K471)</f>
        <v>3.6811513977304179E-2</v>
      </c>
      <c r="Y472">
        <f>n10_age!$B471/SUM(n10_age!$B471:$K471)</f>
        <v>3.6811513977304179E-2</v>
      </c>
      <c r="Z472">
        <f>n10_age!$B471/SUM(n10_age!$B471:$K471)</f>
        <v>3.6811513977304179E-2</v>
      </c>
      <c r="AA472">
        <f>n10_age!$B471/SUM(n10_age!$B471:$K471)</f>
        <v>3.6811513977304179E-2</v>
      </c>
      <c r="AB472">
        <f>n10_age!$B471/SUM(n10_age!$B471:$K471)</f>
        <v>3.6811513977304179E-2</v>
      </c>
      <c r="AC472">
        <f>n10_age!$B471/SUM(n10_age!$B471:$K471)</f>
        <v>3.6811513977304179E-2</v>
      </c>
      <c r="AD472">
        <f>n10_age!$B471/SUM(n10_age!$B471:$K471)</f>
        <v>3.6811513977304179E-2</v>
      </c>
      <c r="AE472">
        <f>n10_age!$B471/SUM(n10_age!$B471:$K471)</f>
        <v>3.6811513977304179E-2</v>
      </c>
      <c r="AG472" s="6">
        <f t="shared" si="21"/>
        <v>0.5241659149167911</v>
      </c>
      <c r="AH472">
        <f t="shared" si="22"/>
        <v>0.19868928191273177</v>
      </c>
      <c r="AI472">
        <f t="shared" si="23"/>
        <v>0.53974765078999998</v>
      </c>
    </row>
    <row r="473" spans="1:35" x14ac:dyDescent="0.2">
      <c r="A473" s="1">
        <v>41334</v>
      </c>
      <c r="B473">
        <v>0.47563001599999999</v>
      </c>
      <c r="C473">
        <v>0.59471519610000001</v>
      </c>
      <c r="D473">
        <v>0.66730101799999997</v>
      </c>
      <c r="E473">
        <v>0.43310007630000003</v>
      </c>
      <c r="F473">
        <v>0.51519042829999995</v>
      </c>
      <c r="G473">
        <v>0.50212659469999998</v>
      </c>
      <c r="H473">
        <v>0.57110049129999996</v>
      </c>
      <c r="I473">
        <v>0.53718640740000001</v>
      </c>
      <c r="J473">
        <v>0.54370049300000001</v>
      </c>
      <c r="K473">
        <v>0.52245212969999999</v>
      </c>
      <c r="L473">
        <f>totalme10_age!B473/SUM(totalme10_age!$B473:$K473)</f>
        <v>0.25179308277997403</v>
      </c>
      <c r="M473">
        <f>totalme10_age!C473/SUM(totalme10_age!$B473:$K473)</f>
        <v>9.5941535320836879E-2</v>
      </c>
      <c r="N473">
        <f>totalme10_age!D473/SUM(totalme10_age!$B473:$K473)</f>
        <v>9.1342514997479002E-2</v>
      </c>
      <c r="O473">
        <f>totalme10_age!E473/SUM(totalme10_age!$B473:$K473)</f>
        <v>0.16161621310147731</v>
      </c>
      <c r="P473">
        <f>totalme10_age!F473/SUM(totalme10_age!$B473:$K473)</f>
        <v>9.9526453840122001E-2</v>
      </c>
      <c r="Q473">
        <f>totalme10_age!G473/SUM(totalme10_age!$B473:$K473)</f>
        <v>6.3137030676076553E-2</v>
      </c>
      <c r="R473">
        <f>totalme10_age!H473/SUM(totalme10_age!$B473:$K473)</f>
        <v>8.0569582046912877E-2</v>
      </c>
      <c r="S473">
        <f>totalme10_age!I473/SUM(totalme10_age!$B473:$K473)</f>
        <v>7.304855801834291E-2</v>
      </c>
      <c r="T473">
        <f>totalme10_age!J473/SUM(totalme10_age!$B473:$K473)</f>
        <v>4.7502194175128687E-2</v>
      </c>
      <c r="U473">
        <f>totalme10_age!K473/SUM(totalme10_age!$B473:$K473)</f>
        <v>3.5522835043649739E-2</v>
      </c>
      <c r="V473">
        <f>n10_age!$B472/SUM(n10_age!$B472:$K472)</f>
        <v>3.6872747435542003E-2</v>
      </c>
      <c r="W473">
        <f>n10_age!$B472/SUM(n10_age!$B472:$K472)</f>
        <v>3.6872747435542003E-2</v>
      </c>
      <c r="X473">
        <f>n10_age!$B472/SUM(n10_age!$B472:$K472)</f>
        <v>3.6872747435542003E-2</v>
      </c>
      <c r="Y473">
        <f>n10_age!$B472/SUM(n10_age!$B472:$K472)</f>
        <v>3.6872747435542003E-2</v>
      </c>
      <c r="Z473">
        <f>n10_age!$B472/SUM(n10_age!$B472:$K472)</f>
        <v>3.6872747435542003E-2</v>
      </c>
      <c r="AA473">
        <f>n10_age!$B472/SUM(n10_age!$B472:$K472)</f>
        <v>3.6872747435542003E-2</v>
      </c>
      <c r="AB473">
        <f>n10_age!$B472/SUM(n10_age!$B472:$K472)</f>
        <v>3.6872747435542003E-2</v>
      </c>
      <c r="AC473">
        <f>n10_age!$B472/SUM(n10_age!$B472:$K472)</f>
        <v>3.6872747435542003E-2</v>
      </c>
      <c r="AD473">
        <f>n10_age!$B472/SUM(n10_age!$B472:$K472)</f>
        <v>3.6872747435542003E-2</v>
      </c>
      <c r="AE473">
        <f>n10_age!$B472/SUM(n10_age!$B472:$K472)</f>
        <v>3.6872747435542003E-2</v>
      </c>
      <c r="AG473" s="6">
        <f t="shared" si="21"/>
        <v>0.52038501059936781</v>
      </c>
      <c r="AH473">
        <f t="shared" si="22"/>
        <v>0.19773021323992238</v>
      </c>
      <c r="AI473">
        <f t="shared" si="23"/>
        <v>0.53625028508000006</v>
      </c>
    </row>
    <row r="474" spans="1:35" x14ac:dyDescent="0.2">
      <c r="A474" s="1">
        <v>41365</v>
      </c>
      <c r="B474">
        <v>0.45967005309999998</v>
      </c>
      <c r="C474">
        <v>0.58498768540000001</v>
      </c>
      <c r="D474">
        <v>0.63740882850000002</v>
      </c>
      <c r="E474">
        <v>0.47396302229999998</v>
      </c>
      <c r="F474">
        <v>0.42055493900000002</v>
      </c>
      <c r="G474">
        <v>0.47978497390000002</v>
      </c>
      <c r="H474">
        <v>0.56137653669999998</v>
      </c>
      <c r="I474">
        <v>0.52025301280000003</v>
      </c>
      <c r="J474">
        <v>0.50736118809999997</v>
      </c>
      <c r="K474">
        <v>0.47046911400000002</v>
      </c>
      <c r="L474">
        <f>totalme10_age!B474/SUM(totalme10_age!$B474:$K474)</f>
        <v>0.25119802496391824</v>
      </c>
      <c r="M474">
        <f>totalme10_age!C474/SUM(totalme10_age!$B474:$K474)</f>
        <v>9.5646602974345851E-2</v>
      </c>
      <c r="N474">
        <f>totalme10_age!D474/SUM(totalme10_age!$B474:$K474)</f>
        <v>9.1889141236446273E-2</v>
      </c>
      <c r="O474">
        <f>totalme10_age!E474/SUM(totalme10_age!$B474:$K474)</f>
        <v>0.17087858995155256</v>
      </c>
      <c r="P474">
        <f>totalme10_age!F474/SUM(totalme10_age!$B474:$K474)</f>
        <v>8.9319259103529808E-2</v>
      </c>
      <c r="Q474">
        <f>totalme10_age!G474/SUM(totalme10_age!$B474:$K474)</f>
        <v>6.3678546015017254E-2</v>
      </c>
      <c r="R474">
        <f>totalme10_age!H474/SUM(totalme10_age!$B474:$K474)</f>
        <v>7.9633625958920207E-2</v>
      </c>
      <c r="S474">
        <f>totalme10_age!I474/SUM(totalme10_age!$B474:$K474)</f>
        <v>7.4490498300809005E-2</v>
      </c>
      <c r="T474">
        <f>totalme10_age!J474/SUM(totalme10_age!$B474:$K474)</f>
        <v>4.5891188207971313E-2</v>
      </c>
      <c r="U474">
        <f>totalme10_age!K474/SUM(totalme10_age!$B474:$K474)</f>
        <v>3.7374523287489504E-2</v>
      </c>
      <c r="V474">
        <f>n10_age!$B473/SUM(n10_age!$B473:$K473)</f>
        <v>3.6985539488320354E-2</v>
      </c>
      <c r="W474">
        <f>n10_age!$B473/SUM(n10_age!$B473:$K473)</f>
        <v>3.6985539488320354E-2</v>
      </c>
      <c r="X474">
        <f>n10_age!$B473/SUM(n10_age!$B473:$K473)</f>
        <v>3.6985539488320354E-2</v>
      </c>
      <c r="Y474">
        <f>n10_age!$B473/SUM(n10_age!$B473:$K473)</f>
        <v>3.6985539488320354E-2</v>
      </c>
      <c r="Z474">
        <f>n10_age!$B473/SUM(n10_age!$B473:$K473)</f>
        <v>3.6985539488320354E-2</v>
      </c>
      <c r="AA474">
        <f>n10_age!$B473/SUM(n10_age!$B473:$K473)</f>
        <v>3.6985539488320354E-2</v>
      </c>
      <c r="AB474">
        <f>n10_age!$B473/SUM(n10_age!$B473:$K473)</f>
        <v>3.6985539488320354E-2</v>
      </c>
      <c r="AC474">
        <f>n10_age!$B473/SUM(n10_age!$B473:$K473)</f>
        <v>3.6985539488320354E-2</v>
      </c>
      <c r="AD474">
        <f>n10_age!$B473/SUM(n10_age!$B473:$K473)</f>
        <v>3.6985539488320354E-2</v>
      </c>
      <c r="AE474">
        <f>n10_age!$B473/SUM(n10_age!$B473:$K473)</f>
        <v>3.6985539488320354E-2</v>
      </c>
      <c r="AG474" s="6">
        <f t="shared" si="21"/>
        <v>0.50342236421433006</v>
      </c>
      <c r="AH474">
        <f t="shared" si="22"/>
        <v>0.18921170858047831</v>
      </c>
      <c r="AI474">
        <f t="shared" si="23"/>
        <v>0.5115829353800001</v>
      </c>
    </row>
    <row r="475" spans="1:35" x14ac:dyDescent="0.2">
      <c r="A475" s="1">
        <v>41395</v>
      </c>
      <c r="B475">
        <v>0.45076024339999998</v>
      </c>
      <c r="C475">
        <v>0.57876399980000004</v>
      </c>
      <c r="D475">
        <v>0.6254212119</v>
      </c>
      <c r="E475">
        <v>0.45998748210000001</v>
      </c>
      <c r="F475">
        <v>0.44134978530000002</v>
      </c>
      <c r="G475">
        <v>0.47885779630000003</v>
      </c>
      <c r="H475">
        <v>0.56991400299999995</v>
      </c>
      <c r="I475">
        <v>0.51652544540000001</v>
      </c>
      <c r="J475">
        <v>0.50590568759999999</v>
      </c>
      <c r="K475">
        <v>0.44367112520000002</v>
      </c>
      <c r="L475">
        <f>totalme10_age!B475/SUM(totalme10_age!$B475:$K475)</f>
        <v>0.25166449630660576</v>
      </c>
      <c r="M475">
        <f>totalme10_age!C475/SUM(totalme10_age!$B475:$K475)</f>
        <v>9.5534912098155622E-2</v>
      </c>
      <c r="N475">
        <f>totalme10_age!D475/SUM(totalme10_age!$B475:$K475)</f>
        <v>9.2263930433718555E-2</v>
      </c>
      <c r="O475">
        <f>totalme10_age!E475/SUM(totalme10_age!$B475:$K475)</f>
        <v>0.17539971362715123</v>
      </c>
      <c r="P475">
        <f>totalme10_age!F475/SUM(totalme10_age!$B475:$K475)</f>
        <v>8.9470382157894685E-2</v>
      </c>
      <c r="Q475">
        <f>totalme10_age!G475/SUM(totalme10_age!$B475:$K475)</f>
        <v>6.0230296349412606E-2</v>
      </c>
      <c r="R475">
        <f>totalme10_age!H475/SUM(totalme10_age!$B475:$K475)</f>
        <v>7.9044246530115395E-2</v>
      </c>
      <c r="S475">
        <f>totalme10_age!I475/SUM(totalme10_age!$B475:$K475)</f>
        <v>7.4860203635687142E-2</v>
      </c>
      <c r="T475">
        <f>totalme10_age!J475/SUM(totalme10_age!$B475:$K475)</f>
        <v>4.8063246261127665E-2</v>
      </c>
      <c r="U475">
        <f>totalme10_age!K475/SUM(totalme10_age!$B475:$K475)</f>
        <v>3.3468572600131349E-2</v>
      </c>
      <c r="V475">
        <f>n10_age!$B474/SUM(n10_age!$B474:$K474)</f>
        <v>3.702672605790646E-2</v>
      </c>
      <c r="W475">
        <f>n10_age!$B474/SUM(n10_age!$B474:$K474)</f>
        <v>3.702672605790646E-2</v>
      </c>
      <c r="X475">
        <f>n10_age!$B474/SUM(n10_age!$B474:$K474)</f>
        <v>3.702672605790646E-2</v>
      </c>
      <c r="Y475">
        <f>n10_age!$B474/SUM(n10_age!$B474:$K474)</f>
        <v>3.702672605790646E-2</v>
      </c>
      <c r="Z475">
        <f>n10_age!$B474/SUM(n10_age!$B474:$K474)</f>
        <v>3.702672605790646E-2</v>
      </c>
      <c r="AA475">
        <f>n10_age!$B474/SUM(n10_age!$B474:$K474)</f>
        <v>3.702672605790646E-2</v>
      </c>
      <c r="AB475">
        <f>n10_age!$B474/SUM(n10_age!$B474:$K474)</f>
        <v>3.702672605790646E-2</v>
      </c>
      <c r="AC475">
        <f>n10_age!$B474/SUM(n10_age!$B474:$K474)</f>
        <v>3.702672605790646E-2</v>
      </c>
      <c r="AD475">
        <f>n10_age!$B474/SUM(n10_age!$B474:$K474)</f>
        <v>3.702672605790646E-2</v>
      </c>
      <c r="AE475">
        <f>n10_age!$B474/SUM(n10_age!$B474:$K474)</f>
        <v>3.702672605790646E-2</v>
      </c>
      <c r="AG475" s="6">
        <f t="shared" si="21"/>
        <v>0.49832762210429032</v>
      </c>
      <c r="AH475">
        <f t="shared" si="22"/>
        <v>0.18776833288975506</v>
      </c>
      <c r="AI475">
        <f t="shared" si="23"/>
        <v>0.50711567800000001</v>
      </c>
    </row>
    <row r="476" spans="1:35" x14ac:dyDescent="0.2">
      <c r="A476" s="1">
        <v>41426</v>
      </c>
      <c r="B476">
        <v>0.45234729810000002</v>
      </c>
      <c r="C476">
        <v>0.55937880650000005</v>
      </c>
      <c r="D476">
        <v>0.60578820440000003</v>
      </c>
      <c r="E476">
        <v>0.44907191460000001</v>
      </c>
      <c r="F476">
        <v>0.4237950848</v>
      </c>
      <c r="G476">
        <v>0.48051810039999998</v>
      </c>
      <c r="H476">
        <v>0.54152464950000001</v>
      </c>
      <c r="I476">
        <v>0.50790349960000003</v>
      </c>
      <c r="J476">
        <v>0.46481051629999998</v>
      </c>
      <c r="K476">
        <v>0.41923854739999999</v>
      </c>
      <c r="L476">
        <f>totalme10_age!B476/SUM(totalme10_age!$B476:$K476)</f>
        <v>0.24543910673882399</v>
      </c>
      <c r="M476">
        <f>totalme10_age!C476/SUM(totalme10_age!$B476:$K476)</f>
        <v>9.6451068325595149E-2</v>
      </c>
      <c r="N476">
        <f>totalme10_age!D476/SUM(totalme10_age!$B476:$K476)</f>
        <v>9.3195627594639507E-2</v>
      </c>
      <c r="O476">
        <f>totalme10_age!E476/SUM(totalme10_age!$B476:$K476)</f>
        <v>0.17538228394559258</v>
      </c>
      <c r="P476">
        <f>totalme10_age!F476/SUM(totalme10_age!$B476:$K476)</f>
        <v>9.1474939957823381E-2</v>
      </c>
      <c r="Q476">
        <f>totalme10_age!G476/SUM(totalme10_age!$B476:$K476)</f>
        <v>6.347681789933983E-2</v>
      </c>
      <c r="R476">
        <f>totalme10_age!H476/SUM(totalme10_age!$B476:$K476)</f>
        <v>7.7249350467955016E-2</v>
      </c>
      <c r="S476">
        <f>totalme10_age!I476/SUM(totalme10_age!$B476:$K476)</f>
        <v>7.6434507705919988E-2</v>
      </c>
      <c r="T476">
        <f>totalme10_age!J476/SUM(totalme10_age!$B476:$K476)</f>
        <v>4.728356450855653E-2</v>
      </c>
      <c r="U476">
        <f>totalme10_age!K476/SUM(totalme10_age!$B476:$K476)</f>
        <v>3.3612732855754036E-2</v>
      </c>
      <c r="V476">
        <f>n10_age!$B475/SUM(n10_age!$B475:$K475)</f>
        <v>3.7253266611064775E-2</v>
      </c>
      <c r="W476">
        <f>n10_age!$B475/SUM(n10_age!$B475:$K475)</f>
        <v>3.7253266611064775E-2</v>
      </c>
      <c r="X476">
        <f>n10_age!$B475/SUM(n10_age!$B475:$K475)</f>
        <v>3.7253266611064775E-2</v>
      </c>
      <c r="Y476">
        <f>n10_age!$B475/SUM(n10_age!$B475:$K475)</f>
        <v>3.7253266611064775E-2</v>
      </c>
      <c r="Z476">
        <f>n10_age!$B475/SUM(n10_age!$B475:$K475)</f>
        <v>3.7253266611064775E-2</v>
      </c>
      <c r="AA476">
        <f>n10_age!$B475/SUM(n10_age!$B475:$K475)</f>
        <v>3.7253266611064775E-2</v>
      </c>
      <c r="AB476">
        <f>n10_age!$B475/SUM(n10_age!$B475:$K475)</f>
        <v>3.7253266611064775E-2</v>
      </c>
      <c r="AC476">
        <f>n10_age!$B475/SUM(n10_age!$B475:$K475)</f>
        <v>3.7253266611064775E-2</v>
      </c>
      <c r="AD476">
        <f>n10_age!$B475/SUM(n10_age!$B475:$K475)</f>
        <v>3.7253266611064775E-2</v>
      </c>
      <c r="AE476">
        <f>n10_age!$B475/SUM(n10_age!$B475:$K475)</f>
        <v>3.7253266611064775E-2</v>
      </c>
      <c r="AG476" s="6">
        <f t="shared" si="21"/>
        <v>0.48618429281540898</v>
      </c>
      <c r="AH476">
        <f t="shared" si="22"/>
        <v>0.18270404984553798</v>
      </c>
      <c r="AI476">
        <f t="shared" si="23"/>
        <v>0.49043766216000001</v>
      </c>
    </row>
    <row r="477" spans="1:35" x14ac:dyDescent="0.2">
      <c r="A477" s="1">
        <v>41456</v>
      </c>
      <c r="B477">
        <v>0.47814118010000001</v>
      </c>
      <c r="C477">
        <v>0.60926266689999997</v>
      </c>
      <c r="D477">
        <v>0.62432969240000002</v>
      </c>
      <c r="E477">
        <v>0.50563185430000002</v>
      </c>
      <c r="F477">
        <v>0.42161904080000001</v>
      </c>
      <c r="G477">
        <v>0.50463758240000001</v>
      </c>
      <c r="H477">
        <v>0.62351097710000003</v>
      </c>
      <c r="I477">
        <v>0.46244307639999999</v>
      </c>
      <c r="J477">
        <v>0.50389002009999995</v>
      </c>
      <c r="K477">
        <v>0.44832270860000001</v>
      </c>
      <c r="L477">
        <f>totalme10_age!B477/SUM(totalme10_age!$B477:$K477)</f>
        <v>0.24556914753703743</v>
      </c>
      <c r="M477">
        <f>totalme10_age!C477/SUM(totalme10_age!$B477:$K477)</f>
        <v>9.6576233171986353E-2</v>
      </c>
      <c r="N477">
        <f>totalme10_age!D477/SUM(totalme10_age!$B477:$K477)</f>
        <v>9.5398892472605953E-2</v>
      </c>
      <c r="O477">
        <f>totalme10_age!E477/SUM(totalme10_age!$B477:$K477)</f>
        <v>0.17068935046908212</v>
      </c>
      <c r="P477">
        <f>totalme10_age!F477/SUM(totalme10_age!$B477:$K477)</f>
        <v>9.219498048261357E-2</v>
      </c>
      <c r="Q477">
        <f>totalme10_age!G477/SUM(totalme10_age!$B477:$K477)</f>
        <v>6.5368559059276563E-2</v>
      </c>
      <c r="R477">
        <f>totalme10_age!H477/SUM(totalme10_age!$B477:$K477)</f>
        <v>8.4399839168938937E-2</v>
      </c>
      <c r="S477">
        <f>totalme10_age!I477/SUM(totalme10_age!$B477:$K477)</f>
        <v>7.1752617185718973E-2</v>
      </c>
      <c r="T477">
        <f>totalme10_age!J477/SUM(totalme10_age!$B477:$K477)</f>
        <v>4.5738934231090739E-2</v>
      </c>
      <c r="U477">
        <f>totalme10_age!K477/SUM(totalme10_age!$B477:$K477)</f>
        <v>3.2311446221649352E-2</v>
      </c>
      <c r="V477">
        <f>n10_age!$B476/SUM(n10_age!$B476:$K476)</f>
        <v>3.7510419560989161E-2</v>
      </c>
      <c r="W477">
        <f>n10_age!$B476/SUM(n10_age!$B476:$K476)</f>
        <v>3.7510419560989161E-2</v>
      </c>
      <c r="X477">
        <f>n10_age!$B476/SUM(n10_age!$B476:$K476)</f>
        <v>3.7510419560989161E-2</v>
      </c>
      <c r="Y477">
        <f>n10_age!$B476/SUM(n10_age!$B476:$K476)</f>
        <v>3.7510419560989161E-2</v>
      </c>
      <c r="Z477">
        <f>n10_age!$B476/SUM(n10_age!$B476:$K476)</f>
        <v>3.7510419560989161E-2</v>
      </c>
      <c r="AA477">
        <f>n10_age!$B476/SUM(n10_age!$B476:$K476)</f>
        <v>3.7510419560989161E-2</v>
      </c>
      <c r="AB477">
        <f>n10_age!$B476/SUM(n10_age!$B476:$K476)</f>
        <v>3.7510419560989161E-2</v>
      </c>
      <c r="AC477">
        <f>n10_age!$B476/SUM(n10_age!$B476:$K476)</f>
        <v>3.7510419560989161E-2</v>
      </c>
      <c r="AD477">
        <f>n10_age!$B476/SUM(n10_age!$B476:$K476)</f>
        <v>3.7510419560989161E-2</v>
      </c>
      <c r="AE477">
        <f>n10_age!$B476/SUM(n10_age!$B476:$K476)</f>
        <v>3.7510419560989161E-2</v>
      </c>
      <c r="AG477" s="6">
        <f t="shared" si="21"/>
        <v>0.51732101500335059</v>
      </c>
      <c r="AH477">
        <f t="shared" si="22"/>
        <v>0.19437107193067518</v>
      </c>
      <c r="AI477">
        <f t="shared" si="23"/>
        <v>0.51817887991</v>
      </c>
    </row>
    <row r="478" spans="1:35" x14ac:dyDescent="0.2">
      <c r="A478" s="1">
        <v>41487</v>
      </c>
      <c r="B478">
        <v>0.45518515999999998</v>
      </c>
      <c r="C478">
        <v>0.57927612360000003</v>
      </c>
      <c r="D478">
        <v>0.59781455250000004</v>
      </c>
      <c r="E478">
        <v>0.4820828566</v>
      </c>
      <c r="F478">
        <v>0.40165813579999998</v>
      </c>
      <c r="G478">
        <v>0.49115626210000002</v>
      </c>
      <c r="H478">
        <v>0.59500688759999998</v>
      </c>
      <c r="I478">
        <v>0.4421167104</v>
      </c>
      <c r="J478">
        <v>0.49830454769999999</v>
      </c>
      <c r="K478">
        <v>0.40374338999999998</v>
      </c>
      <c r="L478">
        <f>totalme10_age!B478/SUM(totalme10_age!$B478:$K478)</f>
        <v>0.24436919562281367</v>
      </c>
      <c r="M478">
        <f>totalme10_age!C478/SUM(totalme10_age!$B478:$K478)</f>
        <v>9.5170444988715047E-2</v>
      </c>
      <c r="N478">
        <f>totalme10_age!D478/SUM(totalme10_age!$B478:$K478)</f>
        <v>9.4797272782542338E-2</v>
      </c>
      <c r="O478">
        <f>totalme10_age!E478/SUM(totalme10_age!$B478:$K478)</f>
        <v>0.16981592127779793</v>
      </c>
      <c r="P478">
        <f>totalme10_age!F478/SUM(totalme10_age!$B478:$K478)</f>
        <v>9.4158062005860299E-2</v>
      </c>
      <c r="Q478">
        <f>totalme10_age!G478/SUM(totalme10_age!$B478:$K478)</f>
        <v>6.6058518626797749E-2</v>
      </c>
      <c r="R478">
        <f>totalme10_age!H478/SUM(totalme10_age!$B478:$K478)</f>
        <v>8.5307371540835633E-2</v>
      </c>
      <c r="S478">
        <f>totalme10_age!I478/SUM(totalme10_age!$B478:$K478)</f>
        <v>6.930002158768736E-2</v>
      </c>
      <c r="T478">
        <f>totalme10_age!J478/SUM(totalme10_age!$B478:$K478)</f>
        <v>4.6947747968331392E-2</v>
      </c>
      <c r="U478">
        <f>totalme10_age!K478/SUM(totalme10_age!$B478:$K478)</f>
        <v>3.4075443598618561E-2</v>
      </c>
      <c r="V478">
        <f>n10_age!$B477/SUM(n10_age!$B477:$K477)</f>
        <v>3.7489586226048317E-2</v>
      </c>
      <c r="W478">
        <f>n10_age!$B477/SUM(n10_age!$B477:$K477)</f>
        <v>3.7489586226048317E-2</v>
      </c>
      <c r="X478">
        <f>n10_age!$B477/SUM(n10_age!$B477:$K477)</f>
        <v>3.7489586226048317E-2</v>
      </c>
      <c r="Y478">
        <f>n10_age!$B477/SUM(n10_age!$B477:$K477)</f>
        <v>3.7489586226048317E-2</v>
      </c>
      <c r="Z478">
        <f>n10_age!$B477/SUM(n10_age!$B477:$K477)</f>
        <v>3.7489586226048317E-2</v>
      </c>
      <c r="AA478">
        <f>n10_age!$B477/SUM(n10_age!$B477:$K477)</f>
        <v>3.7489586226048317E-2</v>
      </c>
      <c r="AB478">
        <f>n10_age!$B477/SUM(n10_age!$B477:$K477)</f>
        <v>3.7489586226048317E-2</v>
      </c>
      <c r="AC478">
        <f>n10_age!$B477/SUM(n10_age!$B477:$K477)</f>
        <v>3.7489586226048317E-2</v>
      </c>
      <c r="AD478">
        <f>n10_age!$B477/SUM(n10_age!$B477:$K477)</f>
        <v>3.7489586226048317E-2</v>
      </c>
      <c r="AE478">
        <f>n10_age!$B477/SUM(n10_age!$B477:$K477)</f>
        <v>3.7489586226048317E-2</v>
      </c>
      <c r="AG478" s="6">
        <f t="shared" si="21"/>
        <v>0.49371332087588476</v>
      </c>
      <c r="AH478">
        <f t="shared" si="22"/>
        <v>0.18543641337142455</v>
      </c>
      <c r="AI478">
        <f t="shared" si="23"/>
        <v>0.49463446262999999</v>
      </c>
    </row>
    <row r="479" spans="1:35" x14ac:dyDescent="0.2">
      <c r="A479" s="1">
        <v>41518</v>
      </c>
      <c r="B479">
        <v>0.47785469990000001</v>
      </c>
      <c r="C479">
        <v>0.60371762240000004</v>
      </c>
      <c r="D479">
        <v>0.62448172639999999</v>
      </c>
      <c r="E479">
        <v>0.48540622859999999</v>
      </c>
      <c r="F479">
        <v>0.41552014170000001</v>
      </c>
      <c r="G479">
        <v>0.49683087440000001</v>
      </c>
      <c r="H479">
        <v>0.61811719809999999</v>
      </c>
      <c r="I479">
        <v>0.45343782580000003</v>
      </c>
      <c r="J479">
        <v>0.50290585830000001</v>
      </c>
      <c r="K479">
        <v>0.40050208570000001</v>
      </c>
      <c r="L479">
        <f>totalme10_age!B479/SUM(totalme10_age!$B479:$K479)</f>
        <v>0.23999220324482376</v>
      </c>
      <c r="M479">
        <f>totalme10_age!C479/SUM(totalme10_age!$B479:$K479)</f>
        <v>9.4733264738587328E-2</v>
      </c>
      <c r="N479">
        <f>totalme10_age!D479/SUM(totalme10_age!$B479:$K479)</f>
        <v>9.5929143736883049E-2</v>
      </c>
      <c r="O479">
        <f>totalme10_age!E479/SUM(totalme10_age!$B479:$K479)</f>
        <v>0.16984780961334442</v>
      </c>
      <c r="P479">
        <f>totalme10_age!F479/SUM(totalme10_age!$B479:$K479)</f>
        <v>9.5835533885940349E-2</v>
      </c>
      <c r="Q479">
        <f>totalme10_age!G479/SUM(totalme10_age!$B479:$K479)</f>
        <v>6.5482210753960116E-2</v>
      </c>
      <c r="R479">
        <f>totalme10_age!H479/SUM(totalme10_age!$B479:$K479)</f>
        <v>8.5431320494523802E-2</v>
      </c>
      <c r="S479">
        <f>totalme10_age!I479/SUM(totalme10_age!$B479:$K479)</f>
        <v>6.9181001877896844E-2</v>
      </c>
      <c r="T479">
        <f>totalme10_age!J479/SUM(totalme10_age!$B479:$K479)</f>
        <v>4.7295019618441528E-2</v>
      </c>
      <c r="U479">
        <f>totalme10_age!K479/SUM(totalme10_age!$B479:$K479)</f>
        <v>3.6272492035598812E-2</v>
      </c>
      <c r="V479">
        <f>n10_age!$B478/SUM(n10_age!$B478:$K478)</f>
        <v>3.7510419560989161E-2</v>
      </c>
      <c r="W479">
        <f>n10_age!$B478/SUM(n10_age!$B478:$K478)</f>
        <v>3.7510419560989161E-2</v>
      </c>
      <c r="X479">
        <f>n10_age!$B478/SUM(n10_age!$B478:$K478)</f>
        <v>3.7510419560989161E-2</v>
      </c>
      <c r="Y479">
        <f>n10_age!$B478/SUM(n10_age!$B478:$K478)</f>
        <v>3.7510419560989161E-2</v>
      </c>
      <c r="Z479">
        <f>n10_age!$B478/SUM(n10_age!$B478:$K478)</f>
        <v>3.7510419560989161E-2</v>
      </c>
      <c r="AA479">
        <f>n10_age!$B478/SUM(n10_age!$B478:$K478)</f>
        <v>3.7510419560989161E-2</v>
      </c>
      <c r="AB479">
        <f>n10_age!$B478/SUM(n10_age!$B478:$K478)</f>
        <v>3.7510419560989161E-2</v>
      </c>
      <c r="AC479">
        <f>n10_age!$B478/SUM(n10_age!$B478:$K478)</f>
        <v>3.7510419560989161E-2</v>
      </c>
      <c r="AD479">
        <f>n10_age!$B478/SUM(n10_age!$B478:$K478)</f>
        <v>3.7510419560989161E-2</v>
      </c>
      <c r="AE479">
        <f>n10_age!$B478/SUM(n10_age!$B478:$K478)</f>
        <v>3.7510419560989161E-2</v>
      </c>
      <c r="AG479" s="6">
        <f t="shared" si="21"/>
        <v>0.50906790693060688</v>
      </c>
      <c r="AH479">
        <f t="shared" si="22"/>
        <v>0.19050695339691581</v>
      </c>
      <c r="AI479">
        <f t="shared" si="23"/>
        <v>0.50787742613000009</v>
      </c>
    </row>
    <row r="480" spans="1:35" x14ac:dyDescent="0.2">
      <c r="A480" s="1">
        <v>41548</v>
      </c>
      <c r="B480">
        <v>0.47158353060000002</v>
      </c>
      <c r="C480">
        <v>0.5922632994</v>
      </c>
      <c r="D480">
        <v>0.6060148622</v>
      </c>
      <c r="E480">
        <v>0.47638080290000001</v>
      </c>
      <c r="F480">
        <v>0.41912790509999998</v>
      </c>
      <c r="G480">
        <v>0.47405896800000003</v>
      </c>
      <c r="H480">
        <v>0.59027348199999996</v>
      </c>
      <c r="I480">
        <v>0.43015823060000002</v>
      </c>
      <c r="J480">
        <v>0.48883616559999998</v>
      </c>
      <c r="K480">
        <v>0.36578321349999998</v>
      </c>
      <c r="L480">
        <f>totalme10_age!B480/SUM(totalme10_age!$B480:$K480)</f>
        <v>0.23641517871667134</v>
      </c>
      <c r="M480">
        <f>totalme10_age!C480/SUM(totalme10_age!$B480:$K480)</f>
        <v>9.3628698745876288E-2</v>
      </c>
      <c r="N480">
        <f>totalme10_age!D480/SUM(totalme10_age!$B480:$K480)</f>
        <v>9.5332319602819057E-2</v>
      </c>
      <c r="O480">
        <f>totalme10_age!E480/SUM(totalme10_age!$B480:$K480)</f>
        <v>0.16734119713572276</v>
      </c>
      <c r="P480">
        <f>totalme10_age!F480/SUM(totalme10_age!$B480:$K480)</f>
        <v>9.5555539551461358E-2</v>
      </c>
      <c r="Q480">
        <f>totalme10_age!G480/SUM(totalme10_age!$B480:$K480)</f>
        <v>6.6937340346724314E-2</v>
      </c>
      <c r="R480">
        <f>totalme10_age!H480/SUM(totalme10_age!$B480:$K480)</f>
        <v>9.0043344741759498E-2</v>
      </c>
      <c r="S480">
        <f>totalme10_age!I480/SUM(totalme10_age!$B480:$K480)</f>
        <v>6.9789035827621415E-2</v>
      </c>
      <c r="T480">
        <f>totalme10_age!J480/SUM(totalme10_age!$B480:$K480)</f>
        <v>4.8007511185101624E-2</v>
      </c>
      <c r="U480">
        <f>totalme10_age!K480/SUM(totalme10_age!$B480:$K480)</f>
        <v>3.6949834146242332E-2</v>
      </c>
      <c r="V480">
        <f>n10_age!$B479/SUM(n10_age!$B479:$K479)</f>
        <v>3.7354731599335916E-2</v>
      </c>
      <c r="W480">
        <f>n10_age!$B479/SUM(n10_age!$B479:$K479)</f>
        <v>3.7354731599335916E-2</v>
      </c>
      <c r="X480">
        <f>n10_age!$B479/SUM(n10_age!$B479:$K479)</f>
        <v>3.7354731599335916E-2</v>
      </c>
      <c r="Y480">
        <f>n10_age!$B479/SUM(n10_age!$B479:$K479)</f>
        <v>3.7354731599335916E-2</v>
      </c>
      <c r="Z480">
        <f>n10_age!$B479/SUM(n10_age!$B479:$K479)</f>
        <v>3.7354731599335916E-2</v>
      </c>
      <c r="AA480">
        <f>n10_age!$B479/SUM(n10_age!$B479:$K479)</f>
        <v>3.7354731599335916E-2</v>
      </c>
      <c r="AB480">
        <f>n10_age!$B479/SUM(n10_age!$B479:$K479)</f>
        <v>3.7354731599335916E-2</v>
      </c>
      <c r="AC480">
        <f>n10_age!$B479/SUM(n10_age!$B479:$K479)</f>
        <v>3.7354731599335916E-2</v>
      </c>
      <c r="AD480">
        <f>n10_age!$B479/SUM(n10_age!$B479:$K479)</f>
        <v>3.7354731599335916E-2</v>
      </c>
      <c r="AE480">
        <f>n10_age!$B479/SUM(n10_age!$B479:$K479)</f>
        <v>3.7354731599335916E-2</v>
      </c>
      <c r="AG480" s="6">
        <f t="shared" si="21"/>
        <v>0.49636948623837096</v>
      </c>
      <c r="AH480">
        <f t="shared" si="22"/>
        <v>0.18357909852974547</v>
      </c>
      <c r="AI480">
        <f t="shared" si="23"/>
        <v>0.49144804599000003</v>
      </c>
    </row>
    <row r="481" spans="1:35" x14ac:dyDescent="0.2">
      <c r="A481" s="1">
        <v>41579</v>
      </c>
      <c r="B481">
        <v>0.45092759859999998</v>
      </c>
      <c r="C481">
        <v>0.57763781960000005</v>
      </c>
      <c r="D481">
        <v>0.58501451140000005</v>
      </c>
      <c r="E481">
        <v>0.45654371490000001</v>
      </c>
      <c r="F481">
        <v>0.41447847850000002</v>
      </c>
      <c r="G481">
        <v>0.45784263079999998</v>
      </c>
      <c r="H481">
        <v>0.58235508359999999</v>
      </c>
      <c r="I481">
        <v>0.39209559399999999</v>
      </c>
      <c r="J481">
        <v>0.48333076429999999</v>
      </c>
      <c r="K481">
        <v>0.33348577800000001</v>
      </c>
      <c r="L481">
        <f>totalme10_age!B481/SUM(totalme10_age!$B481:$K481)</f>
        <v>0.23751749068473479</v>
      </c>
      <c r="M481">
        <f>totalme10_age!C481/SUM(totalme10_age!$B481:$K481)</f>
        <v>9.3399349947947588E-2</v>
      </c>
      <c r="N481">
        <f>totalme10_age!D481/SUM(totalme10_age!$B481:$K481)</f>
        <v>9.530480015039744E-2</v>
      </c>
      <c r="O481">
        <f>totalme10_age!E481/SUM(totalme10_age!$B481:$K481)</f>
        <v>0.17049939190867031</v>
      </c>
      <c r="P481">
        <f>totalme10_age!F481/SUM(totalme10_age!$B481:$K481)</f>
        <v>9.2412433422637441E-2</v>
      </c>
      <c r="Q481">
        <f>totalme10_age!G481/SUM(totalme10_age!$B481:$K481)</f>
        <v>6.647286482818425E-2</v>
      </c>
      <c r="R481">
        <f>totalme10_age!H481/SUM(totalme10_age!$B481:$K481)</f>
        <v>8.9391150749032783E-2</v>
      </c>
      <c r="S481">
        <f>totalme10_age!I481/SUM(totalme10_age!$B481:$K481)</f>
        <v>7.3021520203393725E-2</v>
      </c>
      <c r="T481">
        <f>totalme10_age!J481/SUM(totalme10_age!$B481:$K481)</f>
        <v>4.6492424505101382E-2</v>
      </c>
      <c r="U481">
        <f>totalme10_age!K481/SUM(totalme10_age!$B481:$K481)</f>
        <v>3.5488573599900292E-2</v>
      </c>
      <c r="V481">
        <f>n10_age!$B480/SUM(n10_age!$B480:$K480)</f>
        <v>3.7047276748686755E-2</v>
      </c>
      <c r="W481">
        <f>n10_age!$B480/SUM(n10_age!$B480:$K480)</f>
        <v>3.7047276748686755E-2</v>
      </c>
      <c r="X481">
        <f>n10_age!$B480/SUM(n10_age!$B480:$K480)</f>
        <v>3.7047276748686755E-2</v>
      </c>
      <c r="Y481">
        <f>n10_age!$B480/SUM(n10_age!$B480:$K480)</f>
        <v>3.7047276748686755E-2</v>
      </c>
      <c r="Z481">
        <f>n10_age!$B480/SUM(n10_age!$B480:$K480)</f>
        <v>3.7047276748686755E-2</v>
      </c>
      <c r="AA481">
        <f>n10_age!$B480/SUM(n10_age!$B480:$K480)</f>
        <v>3.7047276748686755E-2</v>
      </c>
      <c r="AB481">
        <f>n10_age!$B480/SUM(n10_age!$B480:$K480)</f>
        <v>3.7047276748686755E-2</v>
      </c>
      <c r="AC481">
        <f>n10_age!$B480/SUM(n10_age!$B480:$K480)</f>
        <v>3.7047276748686755E-2</v>
      </c>
      <c r="AD481">
        <f>n10_age!$B480/SUM(n10_age!$B480:$K480)</f>
        <v>3.7047276748686755E-2</v>
      </c>
      <c r="AE481">
        <f>n10_age!$B480/SUM(n10_age!$B480:$K480)</f>
        <v>3.7047276748686755E-2</v>
      </c>
      <c r="AG481" s="6">
        <f t="shared" si="21"/>
        <v>0.47838134258320547</v>
      </c>
      <c r="AH481">
        <f t="shared" si="22"/>
        <v>0.1753711375382361</v>
      </c>
      <c r="AI481">
        <f t="shared" si="23"/>
        <v>0.47337119737</v>
      </c>
    </row>
    <row r="482" spans="1:35" x14ac:dyDescent="0.2">
      <c r="A482" s="1">
        <v>41609</v>
      </c>
      <c r="B482">
        <v>0.4435341659</v>
      </c>
      <c r="C482">
        <v>0.55568346790000001</v>
      </c>
      <c r="D482">
        <v>0.5684128624</v>
      </c>
      <c r="E482">
        <v>0.43265622030000001</v>
      </c>
      <c r="F482">
        <v>0.42097298230000002</v>
      </c>
      <c r="G482">
        <v>0.44893809220000003</v>
      </c>
      <c r="H482">
        <v>0.55960815399999997</v>
      </c>
      <c r="I482">
        <v>0.38250752919999997</v>
      </c>
      <c r="J482">
        <v>0.47245729679999998</v>
      </c>
      <c r="K482">
        <v>0.3342404584</v>
      </c>
      <c r="L482">
        <f>totalme10_age!B482/SUM(totalme10_age!$B482:$K482)</f>
        <v>0.23506150068117113</v>
      </c>
      <c r="M482">
        <f>totalme10_age!C482/SUM(totalme10_age!$B482:$K482)</f>
        <v>9.4068565457726488E-2</v>
      </c>
      <c r="N482">
        <f>totalme10_age!D482/SUM(totalme10_age!$B482:$K482)</f>
        <v>9.5390265949964512E-2</v>
      </c>
      <c r="O482">
        <f>totalme10_age!E482/SUM(totalme10_age!$B482:$K482)</f>
        <v>0.1754071577760071</v>
      </c>
      <c r="P482">
        <f>totalme10_age!F482/SUM(totalme10_age!$B482:$K482)</f>
        <v>8.74961883769452E-2</v>
      </c>
      <c r="Q482">
        <f>totalme10_age!G482/SUM(totalme10_age!$B482:$K482)</f>
        <v>6.6675090324995662E-2</v>
      </c>
      <c r="R482">
        <f>totalme10_age!H482/SUM(totalme10_age!$B482:$K482)</f>
        <v>8.9723788618733008E-2</v>
      </c>
      <c r="S482">
        <f>totalme10_age!I482/SUM(totalme10_age!$B482:$K482)</f>
        <v>7.3819142167227611E-2</v>
      </c>
      <c r="T482">
        <f>totalme10_age!J482/SUM(totalme10_age!$B482:$K482)</f>
        <v>4.6082205089995269E-2</v>
      </c>
      <c r="U482">
        <f>totalme10_age!K482/SUM(totalme10_age!$B482:$K482)</f>
        <v>3.6276095557234024E-2</v>
      </c>
      <c r="V482">
        <f>n10_age!$B481/SUM(n10_age!$B481:$K481)</f>
        <v>3.7589828634604756E-2</v>
      </c>
      <c r="W482">
        <f>n10_age!$B481/SUM(n10_age!$B481:$K481)</f>
        <v>3.7589828634604756E-2</v>
      </c>
      <c r="X482">
        <f>n10_age!$B481/SUM(n10_age!$B481:$K481)</f>
        <v>3.7589828634604756E-2</v>
      </c>
      <c r="Y482">
        <f>n10_age!$B481/SUM(n10_age!$B481:$K481)</f>
        <v>3.7589828634604756E-2</v>
      </c>
      <c r="Z482">
        <f>n10_age!$B481/SUM(n10_age!$B481:$K481)</f>
        <v>3.7589828634604756E-2</v>
      </c>
      <c r="AA482">
        <f>n10_age!$B481/SUM(n10_age!$B481:$K481)</f>
        <v>3.7589828634604756E-2</v>
      </c>
      <c r="AB482">
        <f>n10_age!$B481/SUM(n10_age!$B481:$K481)</f>
        <v>3.7589828634604756E-2</v>
      </c>
      <c r="AC482">
        <f>n10_age!$B481/SUM(n10_age!$B481:$K481)</f>
        <v>3.7589828634604756E-2</v>
      </c>
      <c r="AD482">
        <f>n10_age!$B481/SUM(n10_age!$B481:$K481)</f>
        <v>3.7589828634604756E-2</v>
      </c>
      <c r="AE482">
        <f>n10_age!$B481/SUM(n10_age!$B481:$K481)</f>
        <v>3.7589828634604756E-2</v>
      </c>
      <c r="AG482" s="6">
        <f t="shared" si="21"/>
        <v>0.46575207878537372</v>
      </c>
      <c r="AH482">
        <f t="shared" si="22"/>
        <v>0.17362784057446101</v>
      </c>
      <c r="AI482">
        <f t="shared" si="23"/>
        <v>0.46190112293999996</v>
      </c>
    </row>
    <row r="483" spans="1:35" x14ac:dyDescent="0.2">
      <c r="A483" s="1">
        <v>41640</v>
      </c>
      <c r="B483">
        <v>0.43499482960000002</v>
      </c>
      <c r="C483">
        <v>0.54072557509999997</v>
      </c>
      <c r="D483">
        <v>0.55985631540000003</v>
      </c>
      <c r="E483">
        <v>0.43620917339999998</v>
      </c>
      <c r="F483">
        <v>0.4101153334</v>
      </c>
      <c r="G483">
        <v>0.44855004329999998</v>
      </c>
      <c r="H483">
        <v>0.56686582220000004</v>
      </c>
      <c r="I483">
        <v>0.34590133280000002</v>
      </c>
      <c r="J483">
        <v>0.44666365190000001</v>
      </c>
      <c r="K483">
        <v>0.30148684310000001</v>
      </c>
      <c r="L483">
        <f>totalme10_age!B483/SUM(totalme10_age!$B483:$K483)</f>
        <v>0.23412379619662194</v>
      </c>
      <c r="M483">
        <f>totalme10_age!C483/SUM(totalme10_age!$B483:$K483)</f>
        <v>9.3926525560271049E-2</v>
      </c>
      <c r="N483">
        <f>totalme10_age!D483/SUM(totalme10_age!$B483:$K483)</f>
        <v>9.4217122811358203E-2</v>
      </c>
      <c r="O483">
        <f>totalme10_age!E483/SUM(totalme10_age!$B483:$K483)</f>
        <v>0.17385965075803461</v>
      </c>
      <c r="P483">
        <f>totalme10_age!F483/SUM(totalme10_age!$B483:$K483)</f>
        <v>8.7146044040554024E-2</v>
      </c>
      <c r="Q483">
        <f>totalme10_age!G483/SUM(totalme10_age!$B483:$K483)</f>
        <v>6.8367496804722233E-2</v>
      </c>
      <c r="R483">
        <f>totalme10_age!H483/SUM(totalme10_age!$B483:$K483)</f>
        <v>8.8241533521047036E-2</v>
      </c>
      <c r="S483">
        <f>totalme10_age!I483/SUM(totalme10_age!$B483:$K483)</f>
        <v>7.3588470500958666E-2</v>
      </c>
      <c r="T483">
        <f>totalme10_age!J483/SUM(totalme10_age!$B483:$K483)</f>
        <v>4.8186250035283956E-2</v>
      </c>
      <c r="U483">
        <f>totalme10_age!K483/SUM(totalme10_age!$B483:$K483)</f>
        <v>3.834310977114827E-2</v>
      </c>
      <c r="V483">
        <f>n10_age!$B482/SUM(n10_age!$B482:$K482)</f>
        <v>3.7866224433388614E-2</v>
      </c>
      <c r="W483">
        <f>n10_age!$B482/SUM(n10_age!$B482:$K482)</f>
        <v>3.7866224433388614E-2</v>
      </c>
      <c r="X483">
        <f>n10_age!$B482/SUM(n10_age!$B482:$K482)</f>
        <v>3.7866224433388614E-2</v>
      </c>
      <c r="Y483">
        <f>n10_age!$B482/SUM(n10_age!$B482:$K482)</f>
        <v>3.7866224433388614E-2</v>
      </c>
      <c r="Z483">
        <f>n10_age!$B482/SUM(n10_age!$B482:$K482)</f>
        <v>3.7866224433388614E-2</v>
      </c>
      <c r="AA483">
        <f>n10_age!$B482/SUM(n10_age!$B482:$K482)</f>
        <v>3.7866224433388614E-2</v>
      </c>
      <c r="AB483">
        <f>n10_age!$B482/SUM(n10_age!$B482:$K482)</f>
        <v>3.7866224433388614E-2</v>
      </c>
      <c r="AC483">
        <f>n10_age!$B482/SUM(n10_age!$B482:$K482)</f>
        <v>3.7866224433388614E-2</v>
      </c>
      <c r="AD483">
        <f>n10_age!$B482/SUM(n10_age!$B482:$K482)</f>
        <v>3.7866224433388614E-2</v>
      </c>
      <c r="AE483">
        <f>n10_age!$B482/SUM(n10_age!$B482:$K482)</f>
        <v>3.7866224433388614E-2</v>
      </c>
      <c r="AG483" s="6">
        <f t="shared" si="21"/>
        <v>0.45618296271862102</v>
      </c>
      <c r="AH483">
        <f t="shared" si="22"/>
        <v>0.17007118354543946</v>
      </c>
      <c r="AI483">
        <f t="shared" si="23"/>
        <v>0.44913689202000001</v>
      </c>
    </row>
    <row r="484" spans="1:35" x14ac:dyDescent="0.2">
      <c r="A484" s="1">
        <v>41671</v>
      </c>
      <c r="B484">
        <v>0.4396635398</v>
      </c>
      <c r="C484">
        <v>0.55863832550000003</v>
      </c>
      <c r="D484">
        <v>0.58335903219999996</v>
      </c>
      <c r="E484">
        <v>0.44369554119999999</v>
      </c>
      <c r="F484">
        <v>0.43795178829999998</v>
      </c>
      <c r="G484">
        <v>0.46183155390000002</v>
      </c>
      <c r="H484">
        <v>0.58244194100000002</v>
      </c>
      <c r="I484">
        <v>0.35386352630000001</v>
      </c>
      <c r="J484">
        <v>0.47489583340000002</v>
      </c>
      <c r="K484">
        <v>0.39235746220000001</v>
      </c>
      <c r="L484">
        <f>totalme10_age!B484/SUM(totalme10_age!$B484:$K484)</f>
        <v>0.23182022930710933</v>
      </c>
      <c r="M484">
        <f>totalme10_age!C484/SUM(totalme10_age!$B484:$K484)</f>
        <v>9.3805401770219135E-2</v>
      </c>
      <c r="N484">
        <f>totalme10_age!D484/SUM(totalme10_age!$B484:$K484)</f>
        <v>9.5323813631970761E-2</v>
      </c>
      <c r="O484">
        <f>totalme10_age!E484/SUM(totalme10_age!$B484:$K484)</f>
        <v>0.16997822085372999</v>
      </c>
      <c r="P484">
        <f>totalme10_age!F484/SUM(totalme10_age!$B484:$K484)</f>
        <v>8.8678888442735748E-2</v>
      </c>
      <c r="Q484">
        <f>totalme10_age!G484/SUM(totalme10_age!$B484:$K484)</f>
        <v>6.9404558260573693E-2</v>
      </c>
      <c r="R484">
        <f>totalme10_age!H484/SUM(totalme10_age!$B484:$K484)</f>
        <v>9.0037507215877194E-2</v>
      </c>
      <c r="S484">
        <f>totalme10_age!I484/SUM(totalme10_age!$B484:$K484)</f>
        <v>7.293085294407993E-2</v>
      </c>
      <c r="T484">
        <f>totalme10_age!J484/SUM(totalme10_age!$B484:$K484)</f>
        <v>4.8123075449820481E-2</v>
      </c>
      <c r="U484">
        <f>totalme10_age!K484/SUM(totalme10_age!$B484:$K484)</f>
        <v>3.9897452123883716E-2</v>
      </c>
      <c r="V484">
        <f>n10_age!$B483/SUM(n10_age!$B483:$K483)</f>
        <v>3.7782680639823499E-2</v>
      </c>
      <c r="W484">
        <f>n10_age!$B483/SUM(n10_age!$B483:$K483)</f>
        <v>3.7782680639823499E-2</v>
      </c>
      <c r="X484">
        <f>n10_age!$B483/SUM(n10_age!$B483:$K483)</f>
        <v>3.7782680639823499E-2</v>
      </c>
      <c r="Y484">
        <f>n10_age!$B483/SUM(n10_age!$B483:$K483)</f>
        <v>3.7782680639823499E-2</v>
      </c>
      <c r="Z484">
        <f>n10_age!$B483/SUM(n10_age!$B483:$K483)</f>
        <v>3.7782680639823499E-2</v>
      </c>
      <c r="AA484">
        <f>n10_age!$B483/SUM(n10_age!$B483:$K483)</f>
        <v>3.7782680639823499E-2</v>
      </c>
      <c r="AB484">
        <f>n10_age!$B483/SUM(n10_age!$B483:$K483)</f>
        <v>3.7782680639823499E-2</v>
      </c>
      <c r="AC484">
        <f>n10_age!$B483/SUM(n10_age!$B483:$K483)</f>
        <v>3.7782680639823499E-2</v>
      </c>
      <c r="AD484">
        <f>n10_age!$B483/SUM(n10_age!$B483:$K483)</f>
        <v>3.7782680639823499E-2</v>
      </c>
      <c r="AE484">
        <f>n10_age!$B483/SUM(n10_age!$B483:$K483)</f>
        <v>3.7782680639823499E-2</v>
      </c>
      <c r="AG484" s="6">
        <f t="shared" si="21"/>
        <v>0.47299977465878845</v>
      </c>
      <c r="AH484">
        <f t="shared" si="22"/>
        <v>0.17866290692239384</v>
      </c>
      <c r="AI484">
        <f t="shared" si="23"/>
        <v>0.47286985437999995</v>
      </c>
    </row>
    <row r="485" spans="1:35" x14ac:dyDescent="0.2">
      <c r="A485" s="1">
        <v>41699</v>
      </c>
      <c r="B485">
        <v>0.42289256530000002</v>
      </c>
      <c r="C485">
        <v>0.53586849390000002</v>
      </c>
      <c r="D485">
        <v>0.55724794219999996</v>
      </c>
      <c r="E485">
        <v>0.42141436760000001</v>
      </c>
      <c r="F485">
        <v>0.41952757559999998</v>
      </c>
      <c r="G485">
        <v>0.44371631820000002</v>
      </c>
      <c r="H485">
        <v>0.50435825499999998</v>
      </c>
      <c r="I485">
        <v>0.3795869342</v>
      </c>
      <c r="J485">
        <v>0.47250753229999998</v>
      </c>
      <c r="K485">
        <v>0.38707736279999999</v>
      </c>
      <c r="L485">
        <f>totalme10_age!B485/SUM(totalme10_age!$B485:$K485)</f>
        <v>0.23102689347174454</v>
      </c>
      <c r="M485">
        <f>totalme10_age!C485/SUM(totalme10_age!$B485:$K485)</f>
        <v>9.3726942896115606E-2</v>
      </c>
      <c r="N485">
        <f>totalme10_age!D485/SUM(totalme10_age!$B485:$K485)</f>
        <v>9.6351056000820876E-2</v>
      </c>
      <c r="O485">
        <f>totalme10_age!E485/SUM(totalme10_age!$B485:$K485)</f>
        <v>0.17108380788773667</v>
      </c>
      <c r="P485">
        <f>totalme10_age!F485/SUM(totalme10_age!$B485:$K485)</f>
        <v>8.9125587577859572E-2</v>
      </c>
      <c r="Q485">
        <f>totalme10_age!G485/SUM(totalme10_age!$B485:$K485)</f>
        <v>7.0971585978263682E-2</v>
      </c>
      <c r="R485">
        <f>totalme10_age!H485/SUM(totalme10_age!$B485:$K485)</f>
        <v>0.10285393160167812</v>
      </c>
      <c r="S485">
        <f>totalme10_age!I485/SUM(totalme10_age!$B485:$K485)</f>
        <v>6.8691691677228037E-2</v>
      </c>
      <c r="T485">
        <f>totalme10_age!J485/SUM(totalme10_age!$B485:$K485)</f>
        <v>3.6438530641457668E-2</v>
      </c>
      <c r="U485">
        <f>totalme10_age!K485/SUM(totalme10_age!$B485:$K485)</f>
        <v>3.9729972267095202E-2</v>
      </c>
      <c r="V485">
        <f>n10_age!$B484/SUM(n10_age!$B484:$K484)</f>
        <v>3.7720264317180618E-2</v>
      </c>
      <c r="W485">
        <f>n10_age!$B484/SUM(n10_age!$B484:$K484)</f>
        <v>3.7720264317180618E-2</v>
      </c>
      <c r="X485">
        <f>n10_age!$B484/SUM(n10_age!$B484:$K484)</f>
        <v>3.7720264317180618E-2</v>
      </c>
      <c r="Y485">
        <f>n10_age!$B484/SUM(n10_age!$B484:$K484)</f>
        <v>3.7720264317180618E-2</v>
      </c>
      <c r="Z485">
        <f>n10_age!$B484/SUM(n10_age!$B484:$K484)</f>
        <v>3.7720264317180618E-2</v>
      </c>
      <c r="AA485">
        <f>n10_age!$B484/SUM(n10_age!$B484:$K484)</f>
        <v>3.7720264317180618E-2</v>
      </c>
      <c r="AB485">
        <f>n10_age!$B484/SUM(n10_age!$B484:$K484)</f>
        <v>3.7720264317180618E-2</v>
      </c>
      <c r="AC485">
        <f>n10_age!$B484/SUM(n10_age!$B484:$K484)</f>
        <v>3.7720264317180618E-2</v>
      </c>
      <c r="AD485">
        <f>n10_age!$B484/SUM(n10_age!$B484:$K484)</f>
        <v>3.7720264317180618E-2</v>
      </c>
      <c r="AE485">
        <f>n10_age!$B484/SUM(n10_age!$B484:$K484)</f>
        <v>3.7720264317180618E-2</v>
      </c>
      <c r="AG485" s="6">
        <f t="shared" si="21"/>
        <v>0.45314111745614816</v>
      </c>
      <c r="AH485">
        <f t="shared" si="22"/>
        <v>0.17140832504204295</v>
      </c>
      <c r="AI485">
        <f t="shared" si="23"/>
        <v>0.45441973470999997</v>
      </c>
    </row>
    <row r="486" spans="1:35" x14ac:dyDescent="0.2">
      <c r="A486" s="1">
        <v>41730</v>
      </c>
      <c r="B486">
        <v>0.42979698659999999</v>
      </c>
      <c r="C486">
        <v>0.51663777290000001</v>
      </c>
      <c r="D486">
        <v>0.55065404500000004</v>
      </c>
      <c r="E486">
        <v>0.41747285649999999</v>
      </c>
      <c r="F486">
        <v>0.41928166119999999</v>
      </c>
      <c r="G486">
        <v>0.43103175259999998</v>
      </c>
      <c r="H486">
        <v>0.58180688270000003</v>
      </c>
      <c r="I486">
        <v>0.37531419830000001</v>
      </c>
      <c r="J486">
        <v>0.48450343559999998</v>
      </c>
      <c r="K486">
        <v>0.37725614530000001</v>
      </c>
      <c r="L486">
        <f>totalme10_age!B486/SUM(totalme10_age!$B486:$K486)</f>
        <v>0.23837783933116785</v>
      </c>
      <c r="M486">
        <f>totalme10_age!C486/SUM(totalme10_age!$B486:$K486)</f>
        <v>9.8270525338338063E-2</v>
      </c>
      <c r="N486">
        <f>totalme10_age!D486/SUM(totalme10_age!$B486:$K486)</f>
        <v>0.11316163689820907</v>
      </c>
      <c r="O486">
        <f>totalme10_age!E486/SUM(totalme10_age!$B486:$K486)</f>
        <v>0.16140918140466973</v>
      </c>
      <c r="P486">
        <f>totalme10_age!F486/SUM(totalme10_age!$B486:$K486)</f>
        <v>8.8329828937656757E-2</v>
      </c>
      <c r="Q486">
        <f>totalme10_age!G486/SUM(totalme10_age!$B486:$K486)</f>
        <v>7.5054686895839592E-2</v>
      </c>
      <c r="R486">
        <f>totalme10_age!H486/SUM(totalme10_age!$B486:$K486)</f>
        <v>8.645226045159965E-2</v>
      </c>
      <c r="S486">
        <f>totalme10_age!I486/SUM(totalme10_age!$B486:$K486)</f>
        <v>6.5374331969479657E-2</v>
      </c>
      <c r="T486">
        <f>totalme10_age!J486/SUM(totalme10_age!$B486:$K486)</f>
        <v>3.4862491034769523E-2</v>
      </c>
      <c r="U486">
        <f>totalme10_age!K486/SUM(totalme10_age!$B486:$K486)</f>
        <v>3.8707217738270114E-2</v>
      </c>
      <c r="V486">
        <f>n10_age!$B485/SUM(n10_age!$B485:$K485)</f>
        <v>3.7998906506287587E-2</v>
      </c>
      <c r="W486">
        <f>n10_age!$B485/SUM(n10_age!$B485:$K485)</f>
        <v>3.7998906506287587E-2</v>
      </c>
      <c r="X486">
        <f>n10_age!$B485/SUM(n10_age!$B485:$K485)</f>
        <v>3.7998906506287587E-2</v>
      </c>
      <c r="Y486">
        <f>n10_age!$B485/SUM(n10_age!$B485:$K485)</f>
        <v>3.7998906506287587E-2</v>
      </c>
      <c r="Z486">
        <f>n10_age!$B485/SUM(n10_age!$B485:$K485)</f>
        <v>3.7998906506287587E-2</v>
      </c>
      <c r="AA486">
        <f>n10_age!$B485/SUM(n10_age!$B485:$K485)</f>
        <v>3.7998906506287587E-2</v>
      </c>
      <c r="AB486">
        <f>n10_age!$B485/SUM(n10_age!$B485:$K485)</f>
        <v>3.7998906506287587E-2</v>
      </c>
      <c r="AC486">
        <f>n10_age!$B485/SUM(n10_age!$B485:$K485)</f>
        <v>3.7998906506287587E-2</v>
      </c>
      <c r="AD486">
        <f>n10_age!$B485/SUM(n10_age!$B485:$K485)</f>
        <v>3.7998906506287587E-2</v>
      </c>
      <c r="AE486">
        <f>n10_age!$B485/SUM(n10_age!$B485:$K485)</f>
        <v>3.7998906506287587E-2</v>
      </c>
      <c r="AG486" s="6">
        <f t="shared" si="21"/>
        <v>0.4586352057238563</v>
      </c>
      <c r="AH486">
        <f t="shared" si="22"/>
        <v>0.17417770568652269</v>
      </c>
      <c r="AI486">
        <f t="shared" si="23"/>
        <v>0.45837557366999998</v>
      </c>
    </row>
    <row r="487" spans="1:35" x14ac:dyDescent="0.2">
      <c r="A487" s="1">
        <v>41760</v>
      </c>
      <c r="B487">
        <v>0.4199368054</v>
      </c>
      <c r="C487">
        <v>0.51887606340000003</v>
      </c>
      <c r="D487">
        <v>0.55879718069999995</v>
      </c>
      <c r="E487">
        <v>0.41804121179999998</v>
      </c>
      <c r="F487">
        <v>0.39958548789999998</v>
      </c>
      <c r="G487">
        <v>0.43620149559999999</v>
      </c>
      <c r="H487">
        <v>0.5679076515</v>
      </c>
      <c r="I487">
        <v>0.38849525769999999</v>
      </c>
      <c r="J487">
        <v>0.49690993059999999</v>
      </c>
      <c r="K487">
        <v>0.2506682126</v>
      </c>
      <c r="L487">
        <f>totalme10_age!B487/SUM(totalme10_age!$B487:$K487)</f>
        <v>0.23963845541274451</v>
      </c>
      <c r="M487">
        <f>totalme10_age!C487/SUM(totalme10_age!$B487:$K487)</f>
        <v>9.6417145663542453E-2</v>
      </c>
      <c r="N487">
        <f>totalme10_age!D487/SUM(totalme10_age!$B487:$K487)</f>
        <v>0.11087147186523694</v>
      </c>
      <c r="O487">
        <f>totalme10_age!E487/SUM(totalme10_age!$B487:$K487)</f>
        <v>0.16077130340379922</v>
      </c>
      <c r="P487">
        <f>totalme10_age!F487/SUM(totalme10_age!$B487:$K487)</f>
        <v>8.5154806381788781E-2</v>
      </c>
      <c r="Q487">
        <f>totalme10_age!G487/SUM(totalme10_age!$B487:$K487)</f>
        <v>7.2409211181187733E-2</v>
      </c>
      <c r="R487">
        <f>totalme10_age!H487/SUM(totalme10_age!$B487:$K487)</f>
        <v>8.6806561216853886E-2</v>
      </c>
      <c r="S487">
        <f>totalme10_age!I487/SUM(totalme10_age!$B487:$K487)</f>
        <v>6.1228885687766049E-2</v>
      </c>
      <c r="T487">
        <f>totalme10_age!J487/SUM(totalme10_age!$B487:$K487)</f>
        <v>4.0685686770055032E-2</v>
      </c>
      <c r="U487">
        <f>totalme10_age!K487/SUM(totalme10_age!$B487:$K487)</f>
        <v>4.6016472417025424E-2</v>
      </c>
      <c r="V487">
        <f>n10_age!$B486/SUM(n10_age!$B486:$K486)</f>
        <v>3.7581699346405227E-2</v>
      </c>
      <c r="W487">
        <f>n10_age!$B486/SUM(n10_age!$B486:$K486)</f>
        <v>3.7581699346405227E-2</v>
      </c>
      <c r="X487">
        <f>n10_age!$B486/SUM(n10_age!$B486:$K486)</f>
        <v>3.7581699346405227E-2</v>
      </c>
      <c r="Y487">
        <f>n10_age!$B486/SUM(n10_age!$B486:$K486)</f>
        <v>3.7581699346405227E-2</v>
      </c>
      <c r="Z487">
        <f>n10_age!$B486/SUM(n10_age!$B486:$K486)</f>
        <v>3.7581699346405227E-2</v>
      </c>
      <c r="AA487">
        <f>n10_age!$B486/SUM(n10_age!$B486:$K486)</f>
        <v>3.7581699346405227E-2</v>
      </c>
      <c r="AB487">
        <f>n10_age!$B486/SUM(n10_age!$B486:$K486)</f>
        <v>3.7581699346405227E-2</v>
      </c>
      <c r="AC487">
        <f>n10_age!$B486/SUM(n10_age!$B486:$K486)</f>
        <v>3.7581699346405227E-2</v>
      </c>
      <c r="AD487">
        <f>n10_age!$B486/SUM(n10_age!$B486:$K486)</f>
        <v>3.7581699346405227E-2</v>
      </c>
      <c r="AE487">
        <f>n10_age!$B486/SUM(n10_age!$B486:$K486)</f>
        <v>3.7581699346405227E-2</v>
      </c>
      <c r="AG487" s="6">
        <f t="shared" si="21"/>
        <v>0.45027411458633387</v>
      </c>
      <c r="AH487">
        <f t="shared" si="22"/>
        <v>0.16744222848954246</v>
      </c>
      <c r="AI487">
        <f t="shared" si="23"/>
        <v>0.44554192971999995</v>
      </c>
    </row>
    <row r="488" spans="1:35" x14ac:dyDescent="0.2">
      <c r="A488" s="1">
        <v>41791</v>
      </c>
      <c r="B488">
        <v>0.40666808440000002</v>
      </c>
      <c r="C488">
        <v>0.50956029540000003</v>
      </c>
      <c r="D488">
        <v>0.55300742209999998</v>
      </c>
      <c r="E488">
        <v>0.40766533840000002</v>
      </c>
      <c r="F488">
        <v>0.41279368709999997</v>
      </c>
      <c r="G488">
        <v>0.43007474890000003</v>
      </c>
      <c r="H488">
        <v>0.55569565860000003</v>
      </c>
      <c r="I488">
        <v>0.36779324829999999</v>
      </c>
      <c r="J488">
        <v>0.50270036250000005</v>
      </c>
      <c r="K488">
        <v>0.20292802139999999</v>
      </c>
      <c r="L488">
        <f>totalme10_age!B488/SUM(totalme10_age!$B488:$K488)</f>
        <v>0.23613852736506497</v>
      </c>
      <c r="M488">
        <f>totalme10_age!C488/SUM(totalme10_age!$B488:$K488)</f>
        <v>9.691392370712458E-2</v>
      </c>
      <c r="N488">
        <f>totalme10_age!D488/SUM(totalme10_age!$B488:$K488)</f>
        <v>0.11005879710066559</v>
      </c>
      <c r="O488">
        <f>totalme10_age!E488/SUM(totalme10_age!$B488:$K488)</f>
        <v>0.16199469140067105</v>
      </c>
      <c r="P488">
        <f>totalme10_age!F488/SUM(totalme10_age!$B488:$K488)</f>
        <v>9.2094488050096124E-2</v>
      </c>
      <c r="Q488">
        <f>totalme10_age!G488/SUM(totalme10_age!$B488:$K488)</f>
        <v>7.0110138233735755E-2</v>
      </c>
      <c r="R488">
        <f>totalme10_age!H488/SUM(totalme10_age!$B488:$K488)</f>
        <v>8.4982167485470481E-2</v>
      </c>
      <c r="S488">
        <f>totalme10_age!I488/SUM(totalme10_age!$B488:$K488)</f>
        <v>6.1660803983921826E-2</v>
      </c>
      <c r="T488">
        <f>totalme10_age!J488/SUM(totalme10_age!$B488:$K488)</f>
        <v>4.0551641760539138E-2</v>
      </c>
      <c r="U488">
        <f>totalme10_age!K488/SUM(totalme10_age!$B488:$K488)</f>
        <v>4.5494820912710503E-2</v>
      </c>
      <c r="V488">
        <f>n10_age!$B487/SUM(n10_age!$B487:$K487)</f>
        <v>3.777173913043478E-2</v>
      </c>
      <c r="W488">
        <f>n10_age!$B487/SUM(n10_age!$B487:$K487)</f>
        <v>3.777173913043478E-2</v>
      </c>
      <c r="X488">
        <f>n10_age!$B487/SUM(n10_age!$B487:$K487)</f>
        <v>3.777173913043478E-2</v>
      </c>
      <c r="Y488">
        <f>n10_age!$B487/SUM(n10_age!$B487:$K487)</f>
        <v>3.777173913043478E-2</v>
      </c>
      <c r="Z488">
        <f>n10_age!$B487/SUM(n10_age!$B487:$K487)</f>
        <v>3.777173913043478E-2</v>
      </c>
      <c r="AA488">
        <f>n10_age!$B487/SUM(n10_age!$B487:$K487)</f>
        <v>3.777173913043478E-2</v>
      </c>
      <c r="AB488">
        <f>n10_age!$B487/SUM(n10_age!$B487:$K487)</f>
        <v>3.777173913043478E-2</v>
      </c>
      <c r="AC488">
        <f>n10_age!$B487/SUM(n10_age!$B487:$K487)</f>
        <v>3.777173913043478E-2</v>
      </c>
      <c r="AD488">
        <f>n10_age!$B487/SUM(n10_age!$B487:$K487)</f>
        <v>3.777173913043478E-2</v>
      </c>
      <c r="AE488">
        <f>n10_age!$B487/SUM(n10_age!$B487:$K487)</f>
        <v>3.777173913043478E-2</v>
      </c>
      <c r="AG488" s="6">
        <f t="shared" si="21"/>
        <v>0.44000521382697882</v>
      </c>
      <c r="AH488">
        <f t="shared" si="22"/>
        <v>0.16426502025187498</v>
      </c>
      <c r="AI488">
        <f t="shared" si="23"/>
        <v>0.43488868671000003</v>
      </c>
    </row>
    <row r="489" spans="1:35" x14ac:dyDescent="0.2">
      <c r="A489" s="1">
        <v>41821</v>
      </c>
      <c r="B489">
        <v>0.42855593819999999</v>
      </c>
      <c r="C489">
        <v>0.52882897620000002</v>
      </c>
      <c r="D489">
        <v>0.55685515409999997</v>
      </c>
      <c r="E489">
        <v>0.43576989999999999</v>
      </c>
      <c r="F489">
        <v>0.4025240799</v>
      </c>
      <c r="G489">
        <v>0.46064582809999999</v>
      </c>
      <c r="H489">
        <v>0.50137664589999997</v>
      </c>
      <c r="I489">
        <v>0.41167987839999998</v>
      </c>
      <c r="J489">
        <v>0.42155603450000001</v>
      </c>
      <c r="K489">
        <v>0.49458789669999997</v>
      </c>
      <c r="L489">
        <f>totalme10_age!B489/SUM(totalme10_age!$B489:$K489)</f>
        <v>0.23621508638020611</v>
      </c>
      <c r="M489">
        <f>totalme10_age!C489/SUM(totalme10_age!$B489:$K489)</f>
        <v>9.3693520386797943E-2</v>
      </c>
      <c r="N489">
        <f>totalme10_age!D489/SUM(totalme10_age!$B489:$K489)</f>
        <v>0.11177390118442038</v>
      </c>
      <c r="O489">
        <f>totalme10_age!E489/SUM(totalme10_age!$B489:$K489)</f>
        <v>0.16027217778267749</v>
      </c>
      <c r="P489">
        <f>totalme10_age!F489/SUM(totalme10_age!$B489:$K489)</f>
        <v>9.3126303328376875E-2</v>
      </c>
      <c r="Q489">
        <f>totalme10_age!G489/SUM(totalme10_age!$B489:$K489)</f>
        <v>7.6007859291639654E-2</v>
      </c>
      <c r="R489">
        <f>totalme10_age!H489/SUM(totalme10_age!$B489:$K489)</f>
        <v>7.8841508008828817E-2</v>
      </c>
      <c r="S489">
        <f>totalme10_age!I489/SUM(totalme10_age!$B489:$K489)</f>
        <v>6.2248800220271974E-2</v>
      </c>
      <c r="T489">
        <f>totalme10_age!J489/SUM(totalme10_age!$B489:$K489)</f>
        <v>4.4536743058031951E-2</v>
      </c>
      <c r="U489">
        <f>totalme10_age!K489/SUM(totalme10_age!$B489:$K489)</f>
        <v>4.3284100358748807E-2</v>
      </c>
      <c r="V489">
        <f>n10_age!$B488/SUM(n10_age!$B488:$K488)</f>
        <v>3.7889039242219216E-2</v>
      </c>
      <c r="W489">
        <f>n10_age!$B488/SUM(n10_age!$B488:$K488)</f>
        <v>3.7889039242219216E-2</v>
      </c>
      <c r="X489">
        <f>n10_age!$B488/SUM(n10_age!$B488:$K488)</f>
        <v>3.7889039242219216E-2</v>
      </c>
      <c r="Y489">
        <f>n10_age!$B488/SUM(n10_age!$B488:$K488)</f>
        <v>3.7889039242219216E-2</v>
      </c>
      <c r="Z489">
        <f>n10_age!$B488/SUM(n10_age!$B488:$K488)</f>
        <v>3.7889039242219216E-2</v>
      </c>
      <c r="AA489">
        <f>n10_age!$B488/SUM(n10_age!$B488:$K488)</f>
        <v>3.7889039242219216E-2</v>
      </c>
      <c r="AB489">
        <f>n10_age!$B488/SUM(n10_age!$B488:$K488)</f>
        <v>3.7889039242219216E-2</v>
      </c>
      <c r="AC489">
        <f>n10_age!$B488/SUM(n10_age!$B488:$K488)</f>
        <v>3.7889039242219216E-2</v>
      </c>
      <c r="AD489">
        <f>n10_age!$B488/SUM(n10_age!$B488:$K488)</f>
        <v>3.7889039242219216E-2</v>
      </c>
      <c r="AE489">
        <f>n10_age!$B488/SUM(n10_age!$B488:$K488)</f>
        <v>3.7889039242219216E-2</v>
      </c>
      <c r="AG489" s="6">
        <f t="shared" si="21"/>
        <v>0.46069956742265117</v>
      </c>
      <c r="AH489">
        <f t="shared" si="22"/>
        <v>0.17589533057645465</v>
      </c>
      <c r="AI489">
        <f t="shared" si="23"/>
        <v>0.46423803320000001</v>
      </c>
    </row>
    <row r="490" spans="1:35" x14ac:dyDescent="0.2">
      <c r="A490" s="1">
        <v>41852</v>
      </c>
      <c r="B490">
        <v>0.44238077409999998</v>
      </c>
      <c r="C490">
        <v>0.54104995410000001</v>
      </c>
      <c r="D490">
        <v>0.57071230770000003</v>
      </c>
      <c r="E490">
        <v>0.43063793150000002</v>
      </c>
      <c r="F490">
        <v>0.41628400199999999</v>
      </c>
      <c r="G490">
        <v>0.47721193140000001</v>
      </c>
      <c r="H490">
        <v>0.5176444469</v>
      </c>
      <c r="I490">
        <v>0.42952838290000001</v>
      </c>
      <c r="J490">
        <v>0.42387453380000001</v>
      </c>
      <c r="K490">
        <v>0.53078148199999997</v>
      </c>
      <c r="L490">
        <f>totalme10_age!B490/SUM(totalme10_age!$B490:$K490)</f>
        <v>0.23369266739937039</v>
      </c>
      <c r="M490">
        <f>totalme10_age!C490/SUM(totalme10_age!$B490:$K490)</f>
        <v>9.3514734740861638E-2</v>
      </c>
      <c r="N490">
        <f>totalme10_age!D490/SUM(totalme10_age!$B490:$K490)</f>
        <v>0.11353898550858299</v>
      </c>
      <c r="O490">
        <f>totalme10_age!E490/SUM(totalme10_age!$B490:$K490)</f>
        <v>0.16514102332757333</v>
      </c>
      <c r="P490">
        <f>totalme10_age!F490/SUM(totalme10_age!$B490:$K490)</f>
        <v>9.1558518314014778E-2</v>
      </c>
      <c r="Q490">
        <f>totalme10_age!G490/SUM(totalme10_age!$B490:$K490)</f>
        <v>7.7748916708406932E-2</v>
      </c>
      <c r="R490">
        <f>totalme10_age!H490/SUM(totalme10_age!$B490:$K490)</f>
        <v>7.3976477848829381E-2</v>
      </c>
      <c r="S490">
        <f>totalme10_age!I490/SUM(totalme10_age!$B490:$K490)</f>
        <v>6.2405648093517833E-2</v>
      </c>
      <c r="T490">
        <f>totalme10_age!J490/SUM(totalme10_age!$B490:$K490)</f>
        <v>4.3603145982323947E-2</v>
      </c>
      <c r="U490">
        <f>totalme10_age!K490/SUM(totalme10_age!$B490:$K490)</f>
        <v>4.4819882076518797E-2</v>
      </c>
      <c r="V490">
        <f>n10_age!$B489/SUM(n10_age!$B489:$K489)</f>
        <v>3.7674919268030141E-2</v>
      </c>
      <c r="W490">
        <f>n10_age!$B489/SUM(n10_age!$B489:$K489)</f>
        <v>3.7674919268030141E-2</v>
      </c>
      <c r="X490">
        <f>n10_age!$B489/SUM(n10_age!$B489:$K489)</f>
        <v>3.7674919268030141E-2</v>
      </c>
      <c r="Y490">
        <f>n10_age!$B489/SUM(n10_age!$B489:$K489)</f>
        <v>3.7674919268030141E-2</v>
      </c>
      <c r="Z490">
        <f>n10_age!$B489/SUM(n10_age!$B489:$K489)</f>
        <v>3.7674919268030141E-2</v>
      </c>
      <c r="AA490">
        <f>n10_age!$B489/SUM(n10_age!$B489:$K489)</f>
        <v>3.7674919268030141E-2</v>
      </c>
      <c r="AB490">
        <f>n10_age!$B489/SUM(n10_age!$B489:$K489)</f>
        <v>3.7674919268030141E-2</v>
      </c>
      <c r="AC490">
        <f>n10_age!$B489/SUM(n10_age!$B489:$K489)</f>
        <v>3.7674919268030141E-2</v>
      </c>
      <c r="AD490">
        <f>n10_age!$B489/SUM(n10_age!$B489:$K489)</f>
        <v>3.7674919268030141E-2</v>
      </c>
      <c r="AE490">
        <f>n10_age!$B489/SUM(n10_age!$B489:$K489)</f>
        <v>3.7674919268030141E-2</v>
      </c>
      <c r="AG490" s="6">
        <f t="shared" si="21"/>
        <v>0.47247876497378216</v>
      </c>
      <c r="AH490">
        <f t="shared" si="22"/>
        <v>0.18009009808826698</v>
      </c>
      <c r="AI490">
        <f t="shared" si="23"/>
        <v>0.47801057464000002</v>
      </c>
    </row>
    <row r="491" spans="1:35" x14ac:dyDescent="0.2">
      <c r="A491" s="1">
        <v>41883</v>
      </c>
      <c r="B491">
        <v>0.42769343650000002</v>
      </c>
      <c r="C491">
        <v>0.54205163700000003</v>
      </c>
      <c r="D491">
        <v>0.55041360189999999</v>
      </c>
      <c r="E491">
        <v>0.41153799670000002</v>
      </c>
      <c r="F491">
        <v>0.41954924739999999</v>
      </c>
      <c r="G491">
        <v>0.45266578260000001</v>
      </c>
      <c r="H491">
        <v>0.49904161540000003</v>
      </c>
      <c r="I491">
        <v>0.4222022956</v>
      </c>
      <c r="J491">
        <v>0.39907310280000002</v>
      </c>
      <c r="K491">
        <v>0.60343935439999996</v>
      </c>
      <c r="L491">
        <f>totalme10_age!B491/SUM(totalme10_age!$B491:$K491)</f>
        <v>0.23315091647711539</v>
      </c>
      <c r="M491">
        <f>totalme10_age!C491/SUM(totalme10_age!$B491:$K491)</f>
        <v>9.1179535492156669E-2</v>
      </c>
      <c r="N491">
        <f>totalme10_age!D491/SUM(totalme10_age!$B491:$K491)</f>
        <v>0.11417413067510569</v>
      </c>
      <c r="O491">
        <f>totalme10_age!E491/SUM(totalme10_age!$B491:$K491)</f>
        <v>0.17639542258097171</v>
      </c>
      <c r="P491">
        <f>totalme10_age!F491/SUM(totalme10_age!$B491:$K491)</f>
        <v>8.3655076901650888E-2</v>
      </c>
      <c r="Q491">
        <f>totalme10_age!G491/SUM(totalme10_age!$B491:$K491)</f>
        <v>7.8501659298201423E-2</v>
      </c>
      <c r="R491">
        <f>totalme10_age!H491/SUM(totalme10_age!$B491:$K491)</f>
        <v>7.1082466667990091E-2</v>
      </c>
      <c r="S491">
        <f>totalme10_age!I491/SUM(totalme10_age!$B491:$K491)</f>
        <v>6.4046434925222509E-2</v>
      </c>
      <c r="T491">
        <f>totalme10_age!J491/SUM(totalme10_age!$B491:$K491)</f>
        <v>4.811110084959172E-2</v>
      </c>
      <c r="U491">
        <f>totalme10_age!K491/SUM(totalme10_age!$B491:$K491)</f>
        <v>3.9703256131993894E-2</v>
      </c>
      <c r="V491">
        <f>n10_age!$B490/SUM(n10_age!$B490:$K490)</f>
        <v>3.7604082728982004E-2</v>
      </c>
      <c r="W491">
        <f>n10_age!$B490/SUM(n10_age!$B490:$K490)</f>
        <v>3.7604082728982004E-2</v>
      </c>
      <c r="X491">
        <f>n10_age!$B490/SUM(n10_age!$B490:$K490)</f>
        <v>3.7604082728982004E-2</v>
      </c>
      <c r="Y491">
        <f>n10_age!$B490/SUM(n10_age!$B490:$K490)</f>
        <v>3.7604082728982004E-2</v>
      </c>
      <c r="Z491">
        <f>n10_age!$B490/SUM(n10_age!$B490:$K490)</f>
        <v>3.7604082728982004E-2</v>
      </c>
      <c r="AA491">
        <f>n10_age!$B490/SUM(n10_age!$B490:$K490)</f>
        <v>3.7604082728982004E-2</v>
      </c>
      <c r="AB491">
        <f>n10_age!$B490/SUM(n10_age!$B490:$K490)</f>
        <v>3.7604082728982004E-2</v>
      </c>
      <c r="AC491">
        <f>n10_age!$B490/SUM(n10_age!$B490:$K490)</f>
        <v>3.7604082728982004E-2</v>
      </c>
      <c r="AD491">
        <f>n10_age!$B490/SUM(n10_age!$B490:$K490)</f>
        <v>3.7604082728982004E-2</v>
      </c>
      <c r="AE491">
        <f>n10_age!$B490/SUM(n10_age!$B490:$K490)</f>
        <v>3.7604082728982004E-2</v>
      </c>
      <c r="AG491" s="6">
        <f t="shared" si="21"/>
        <v>0.46088200049332395</v>
      </c>
      <c r="AH491">
        <f t="shared" si="22"/>
        <v>0.17777962123072791</v>
      </c>
      <c r="AI491">
        <f t="shared" si="23"/>
        <v>0.47276680703000001</v>
      </c>
    </row>
    <row r="492" spans="1:35" x14ac:dyDescent="0.2">
      <c r="A492" s="1">
        <v>41913</v>
      </c>
      <c r="B492">
        <v>0.4434967065</v>
      </c>
      <c r="C492">
        <v>0.53412297909999995</v>
      </c>
      <c r="D492">
        <v>0.55687776239999998</v>
      </c>
      <c r="E492">
        <v>0.4185694439</v>
      </c>
      <c r="F492">
        <v>0.43639568210000002</v>
      </c>
      <c r="G492">
        <v>0.44716697900000002</v>
      </c>
      <c r="H492">
        <v>0.53746953200000003</v>
      </c>
      <c r="I492">
        <v>0.4446292751</v>
      </c>
      <c r="J492">
        <v>0.49563297649999999</v>
      </c>
      <c r="K492">
        <v>0.61635786010000004</v>
      </c>
      <c r="L492">
        <f>totalme10_age!B492/SUM(totalme10_age!$B492:$K492)</f>
        <v>0.23678275236713642</v>
      </c>
      <c r="M492">
        <f>totalme10_age!C492/SUM(totalme10_age!$B492:$K492)</f>
        <v>8.8873161889338359E-2</v>
      </c>
      <c r="N492">
        <f>totalme10_age!D492/SUM(totalme10_age!$B492:$K492)</f>
        <v>0.11557965671852213</v>
      </c>
      <c r="O492">
        <f>totalme10_age!E492/SUM(totalme10_age!$B492:$K492)</f>
        <v>0.17814413850917854</v>
      </c>
      <c r="P492">
        <f>totalme10_age!F492/SUM(totalme10_age!$B492:$K492)</f>
        <v>8.1782419463126657E-2</v>
      </c>
      <c r="Q492">
        <f>totalme10_age!G492/SUM(totalme10_age!$B492:$K492)</f>
        <v>8.1521823028087734E-2</v>
      </c>
      <c r="R492">
        <f>totalme10_age!H492/SUM(totalme10_age!$B492:$K492)</f>
        <v>6.8032878045200848E-2</v>
      </c>
      <c r="S492">
        <f>totalme10_age!I492/SUM(totalme10_age!$B492:$K492)</f>
        <v>6.1234673687429388E-2</v>
      </c>
      <c r="T492">
        <f>totalme10_age!J492/SUM(totalme10_age!$B492:$K492)</f>
        <v>4.7865849468505681E-2</v>
      </c>
      <c r="U492">
        <f>totalme10_age!K492/SUM(totalme10_age!$B492:$K492)</f>
        <v>4.0182646823474222E-2</v>
      </c>
      <c r="V492">
        <f>n10_age!$B491/SUM(n10_age!$B491:$K491)</f>
        <v>3.8141283910824601E-2</v>
      </c>
      <c r="W492">
        <f>n10_age!$B491/SUM(n10_age!$B491:$K491)</f>
        <v>3.8141283910824601E-2</v>
      </c>
      <c r="X492">
        <f>n10_age!$B491/SUM(n10_age!$B491:$K491)</f>
        <v>3.8141283910824601E-2</v>
      </c>
      <c r="Y492">
        <f>n10_age!$B491/SUM(n10_age!$B491:$K491)</f>
        <v>3.8141283910824601E-2</v>
      </c>
      <c r="Z492">
        <f>n10_age!$B491/SUM(n10_age!$B491:$K491)</f>
        <v>3.8141283910824601E-2</v>
      </c>
      <c r="AA492">
        <f>n10_age!$B491/SUM(n10_age!$B491:$K491)</f>
        <v>3.8141283910824601E-2</v>
      </c>
      <c r="AB492">
        <f>n10_age!$B491/SUM(n10_age!$B491:$K491)</f>
        <v>3.8141283910824601E-2</v>
      </c>
      <c r="AC492">
        <f>n10_age!$B491/SUM(n10_age!$B491:$K491)</f>
        <v>3.8141283910824601E-2</v>
      </c>
      <c r="AD492">
        <f>n10_age!$B491/SUM(n10_age!$B491:$K491)</f>
        <v>3.8141283910824601E-2</v>
      </c>
      <c r="AE492">
        <f>n10_age!$B491/SUM(n10_age!$B491:$K491)</f>
        <v>3.8141283910824601E-2</v>
      </c>
      <c r="AG492" s="6">
        <f t="shared" si="21"/>
        <v>0.47583747582508529</v>
      </c>
      <c r="AH492">
        <f t="shared" si="22"/>
        <v>0.18806396076588772</v>
      </c>
      <c r="AI492">
        <f t="shared" si="23"/>
        <v>0.49307191967000003</v>
      </c>
    </row>
    <row r="493" spans="1:35" x14ac:dyDescent="0.2">
      <c r="A493" s="1">
        <v>41944</v>
      </c>
      <c r="B493">
        <v>0.43859570580000001</v>
      </c>
      <c r="C493">
        <v>0.52749540969999997</v>
      </c>
      <c r="D493">
        <v>0.54585738579999998</v>
      </c>
      <c r="E493">
        <v>0.40547721850000001</v>
      </c>
      <c r="F493">
        <v>0.43388473859999999</v>
      </c>
      <c r="G493">
        <v>0.43605952650000002</v>
      </c>
      <c r="H493">
        <v>0.52110737910000005</v>
      </c>
      <c r="I493">
        <v>0.4315326498</v>
      </c>
      <c r="J493">
        <v>0.51373884479999998</v>
      </c>
      <c r="K493">
        <v>0.4988003386</v>
      </c>
      <c r="L493">
        <f>totalme10_age!B493/SUM(totalme10_age!$B493:$K493)</f>
        <v>0.23517174123588777</v>
      </c>
      <c r="M493">
        <f>totalme10_age!C493/SUM(totalme10_age!$B493:$K493)</f>
        <v>8.8436122432337338E-2</v>
      </c>
      <c r="N493">
        <f>totalme10_age!D493/SUM(totalme10_age!$B493:$K493)</f>
        <v>0.11589853322932236</v>
      </c>
      <c r="O493">
        <f>totalme10_age!E493/SUM(totalme10_age!$B493:$K493)</f>
        <v>0.17858244866691145</v>
      </c>
      <c r="P493">
        <f>totalme10_age!F493/SUM(totalme10_age!$B493:$K493)</f>
        <v>8.4608749350129561E-2</v>
      </c>
      <c r="Q493">
        <f>totalme10_age!G493/SUM(totalme10_age!$B493:$K493)</f>
        <v>7.8914250459702184E-2</v>
      </c>
      <c r="R493">
        <f>totalme10_age!H493/SUM(totalme10_age!$B493:$K493)</f>
        <v>6.8312037699426467E-2</v>
      </c>
      <c r="S493">
        <f>totalme10_age!I493/SUM(totalme10_age!$B493:$K493)</f>
        <v>6.3068758764311159E-2</v>
      </c>
      <c r="T493">
        <f>totalme10_age!J493/SUM(totalme10_age!$B493:$K493)</f>
        <v>4.8715055597821584E-2</v>
      </c>
      <c r="U493">
        <f>totalme10_age!K493/SUM(totalme10_age!$B493:$K493)</f>
        <v>3.8292302564150116E-2</v>
      </c>
      <c r="V493">
        <f>n10_age!$B492/SUM(n10_age!$B492:$K492)</f>
        <v>3.8059501474135622E-2</v>
      </c>
      <c r="W493">
        <f>n10_age!$B492/SUM(n10_age!$B492:$K492)</f>
        <v>3.8059501474135622E-2</v>
      </c>
      <c r="X493">
        <f>n10_age!$B492/SUM(n10_age!$B492:$K492)</f>
        <v>3.8059501474135622E-2</v>
      </c>
      <c r="Y493">
        <f>n10_age!$B492/SUM(n10_age!$B492:$K492)</f>
        <v>3.8059501474135622E-2</v>
      </c>
      <c r="Z493">
        <f>n10_age!$B492/SUM(n10_age!$B492:$K492)</f>
        <v>3.8059501474135622E-2</v>
      </c>
      <c r="AA493">
        <f>n10_age!$B492/SUM(n10_age!$B492:$K492)</f>
        <v>3.8059501474135622E-2</v>
      </c>
      <c r="AB493">
        <f>n10_age!$B492/SUM(n10_age!$B492:$K492)</f>
        <v>3.8059501474135622E-2</v>
      </c>
      <c r="AC493">
        <f>n10_age!$B492/SUM(n10_age!$B492:$K492)</f>
        <v>3.8059501474135622E-2</v>
      </c>
      <c r="AD493">
        <f>n10_age!$B492/SUM(n10_age!$B492:$K492)</f>
        <v>3.8059501474135622E-2</v>
      </c>
      <c r="AE493">
        <f>n10_age!$B492/SUM(n10_age!$B492:$K492)</f>
        <v>3.8059501474135622E-2</v>
      </c>
      <c r="AG493" s="6">
        <f t="shared" si="21"/>
        <v>0.46353307056355197</v>
      </c>
      <c r="AH493">
        <f t="shared" si="22"/>
        <v>0.18087965317673549</v>
      </c>
      <c r="AI493">
        <f t="shared" si="23"/>
        <v>0.47525491971999995</v>
      </c>
    </row>
    <row r="494" spans="1:35" x14ac:dyDescent="0.2">
      <c r="A494" s="1">
        <v>41974</v>
      </c>
      <c r="B494">
        <v>0.4358742471</v>
      </c>
      <c r="C494">
        <v>0.49198384449999999</v>
      </c>
      <c r="D494">
        <v>0.55656450700000004</v>
      </c>
      <c r="E494">
        <v>0.39128942919999998</v>
      </c>
      <c r="F494">
        <v>0.43167479759999999</v>
      </c>
      <c r="G494">
        <v>0.4277520883</v>
      </c>
      <c r="H494">
        <v>0.50890084790000001</v>
      </c>
      <c r="I494">
        <v>0.42006739360000001</v>
      </c>
      <c r="J494">
        <v>0.51593912090000005</v>
      </c>
      <c r="K494">
        <v>0.51792886419999995</v>
      </c>
      <c r="L494">
        <f>totalme10_age!B494/SUM(totalme10_age!$B494:$K494)</f>
        <v>0.2326882619731841</v>
      </c>
      <c r="M494">
        <f>totalme10_age!C494/SUM(totalme10_age!$B494:$K494)</f>
        <v>9.9799170725025269E-2</v>
      </c>
      <c r="N494">
        <f>totalme10_age!D494/SUM(totalme10_age!$B494:$K494)</f>
        <v>0.1063614055329872</v>
      </c>
      <c r="O494">
        <f>totalme10_age!E494/SUM(totalme10_age!$B494:$K494)</f>
        <v>0.18258663199009828</v>
      </c>
      <c r="P494">
        <f>totalme10_age!F494/SUM(totalme10_age!$B494:$K494)</f>
        <v>8.2471096707798217E-2</v>
      </c>
      <c r="Q494">
        <f>totalme10_age!G494/SUM(totalme10_age!$B494:$K494)</f>
        <v>8.0142983990802885E-2</v>
      </c>
      <c r="R494">
        <f>totalme10_age!H494/SUM(totalme10_age!$B494:$K494)</f>
        <v>7.1255472316512053E-2</v>
      </c>
      <c r="S494">
        <f>totalme10_age!I494/SUM(totalme10_age!$B494:$K494)</f>
        <v>6.033031512482552E-2</v>
      </c>
      <c r="T494">
        <f>totalme10_age!J494/SUM(totalme10_age!$B494:$K494)</f>
        <v>4.6486105343637063E-2</v>
      </c>
      <c r="U494">
        <f>totalme10_age!K494/SUM(totalme10_age!$B494:$K494)</f>
        <v>3.7878556295129408E-2</v>
      </c>
      <c r="V494">
        <f>n10_age!$B493/SUM(n10_age!$B493:$K493)</f>
        <v>3.8153681963713978E-2</v>
      </c>
      <c r="W494">
        <f>n10_age!$B493/SUM(n10_age!$B493:$K493)</f>
        <v>3.8153681963713978E-2</v>
      </c>
      <c r="X494">
        <f>n10_age!$B493/SUM(n10_age!$B493:$K493)</f>
        <v>3.8153681963713978E-2</v>
      </c>
      <c r="Y494">
        <f>n10_age!$B493/SUM(n10_age!$B493:$K493)</f>
        <v>3.8153681963713978E-2</v>
      </c>
      <c r="Z494">
        <f>n10_age!$B493/SUM(n10_age!$B493:$K493)</f>
        <v>3.8153681963713978E-2</v>
      </c>
      <c r="AA494">
        <f>n10_age!$B493/SUM(n10_age!$B493:$K493)</f>
        <v>3.8153681963713978E-2</v>
      </c>
      <c r="AB494">
        <f>n10_age!$B493/SUM(n10_age!$B493:$K493)</f>
        <v>3.8153681963713978E-2</v>
      </c>
      <c r="AC494">
        <f>n10_age!$B493/SUM(n10_age!$B493:$K493)</f>
        <v>3.8153681963713978E-2</v>
      </c>
      <c r="AD494">
        <f>n10_age!$B493/SUM(n10_age!$B493:$K493)</f>
        <v>3.8153681963713978E-2</v>
      </c>
      <c r="AE494">
        <f>n10_age!$B493/SUM(n10_age!$B493:$K493)</f>
        <v>3.8153681963713978E-2</v>
      </c>
      <c r="AG494" s="6">
        <f t="shared" si="21"/>
        <v>0.45625279215035042</v>
      </c>
      <c r="AH494">
        <f t="shared" si="22"/>
        <v>0.17924504937644076</v>
      </c>
      <c r="AI494">
        <f t="shared" si="23"/>
        <v>0.46979751403000003</v>
      </c>
    </row>
    <row r="495" spans="1:35" x14ac:dyDescent="0.2">
      <c r="A495" s="1">
        <v>42005</v>
      </c>
      <c r="B495">
        <v>0.43525395140000001</v>
      </c>
      <c r="C495">
        <v>0.51938362240000002</v>
      </c>
      <c r="D495">
        <v>0.52090334979999997</v>
      </c>
      <c r="E495">
        <v>0.3973613238</v>
      </c>
      <c r="F495">
        <v>0.42868589340000002</v>
      </c>
      <c r="G495">
        <v>0.4509901221</v>
      </c>
      <c r="H495">
        <v>0.51088740509999997</v>
      </c>
      <c r="I495">
        <v>0.41749225359999997</v>
      </c>
      <c r="J495">
        <v>0.47153726080000002</v>
      </c>
      <c r="K495">
        <v>0.56932469210000003</v>
      </c>
      <c r="L495">
        <f>totalme10_age!B495/SUM(totalme10_age!$B495:$K495)</f>
        <v>0.23340737496347008</v>
      </c>
      <c r="M495">
        <f>totalme10_age!C495/SUM(totalme10_age!$B495:$K495)</f>
        <v>8.8599122010553769E-2</v>
      </c>
      <c r="N495">
        <f>totalme10_age!D495/SUM(totalme10_age!$B495:$K495)</f>
        <v>0.11690035615737761</v>
      </c>
      <c r="O495">
        <f>totalme10_age!E495/SUM(totalme10_age!$B495:$K495)</f>
        <v>0.18077940510692317</v>
      </c>
      <c r="P495">
        <f>totalme10_age!F495/SUM(totalme10_age!$B495:$K495)</f>
        <v>8.2539473845500047E-2</v>
      </c>
      <c r="Q495">
        <f>totalme10_age!G495/SUM(totalme10_age!$B495:$K495)</f>
        <v>7.8841542370410758E-2</v>
      </c>
      <c r="R495">
        <f>totalme10_age!H495/SUM(totalme10_age!$B495:$K495)</f>
        <v>7.1146902568637399E-2</v>
      </c>
      <c r="S495">
        <f>totalme10_age!I495/SUM(totalme10_age!$B495:$K495)</f>
        <v>6.0279679476040557E-2</v>
      </c>
      <c r="T495">
        <f>totalme10_age!J495/SUM(totalme10_age!$B495:$K495)</f>
        <v>4.8356612012536646E-2</v>
      </c>
      <c r="U495">
        <f>totalme10_age!K495/SUM(totalme10_age!$B495:$K495)</f>
        <v>3.9149531488549952E-2</v>
      </c>
      <c r="V495">
        <f>n10_age!$B494/SUM(n10_age!$B494:$K494)</f>
        <v>3.7947621592731157E-2</v>
      </c>
      <c r="W495">
        <f>n10_age!$B494/SUM(n10_age!$B494:$K494)</f>
        <v>3.7947621592731157E-2</v>
      </c>
      <c r="X495">
        <f>n10_age!$B494/SUM(n10_age!$B494:$K494)</f>
        <v>3.7947621592731157E-2</v>
      </c>
      <c r="Y495">
        <f>n10_age!$B494/SUM(n10_age!$B494:$K494)</f>
        <v>3.7947621592731157E-2</v>
      </c>
      <c r="Z495">
        <f>n10_age!$B494/SUM(n10_age!$B494:$K494)</f>
        <v>3.7947621592731157E-2</v>
      </c>
      <c r="AA495">
        <f>n10_age!$B494/SUM(n10_age!$B494:$K494)</f>
        <v>3.7947621592731157E-2</v>
      </c>
      <c r="AB495">
        <f>n10_age!$B494/SUM(n10_age!$B494:$K494)</f>
        <v>3.7947621592731157E-2</v>
      </c>
      <c r="AC495">
        <f>n10_age!$B494/SUM(n10_age!$B494:$K494)</f>
        <v>3.7947621592731157E-2</v>
      </c>
      <c r="AD495">
        <f>n10_age!$B494/SUM(n10_age!$B494:$K494)</f>
        <v>3.7947621592731157E-2</v>
      </c>
      <c r="AE495">
        <f>n10_age!$B494/SUM(n10_age!$B494:$K494)</f>
        <v>3.7947621592731157E-2</v>
      </c>
      <c r="AG495" s="6">
        <f t="shared" si="21"/>
        <v>0.45788230591618473</v>
      </c>
      <c r="AH495">
        <f t="shared" si="22"/>
        <v>0.17918183382656333</v>
      </c>
      <c r="AI495">
        <f t="shared" si="23"/>
        <v>0.47218198745000006</v>
      </c>
    </row>
    <row r="496" spans="1:35" x14ac:dyDescent="0.2">
      <c r="A496" s="1">
        <v>42036</v>
      </c>
      <c r="B496">
        <v>0.44481472630000002</v>
      </c>
      <c r="C496">
        <v>0.54256621949999995</v>
      </c>
      <c r="D496">
        <v>0.55428558670000005</v>
      </c>
      <c r="E496">
        <v>0.4145728071</v>
      </c>
      <c r="F496">
        <v>0.46028221809999997</v>
      </c>
      <c r="G496">
        <v>0.49560841919999998</v>
      </c>
      <c r="H496">
        <v>0.51524279549999996</v>
      </c>
      <c r="I496">
        <v>0.43734884909999999</v>
      </c>
      <c r="J496">
        <v>0.47367736440000002</v>
      </c>
      <c r="K496">
        <v>0.60253088440000002</v>
      </c>
      <c r="L496">
        <f>totalme10_age!B496/SUM(totalme10_age!$B496:$K496)</f>
        <v>0.23591855160607469</v>
      </c>
      <c r="M496">
        <f>totalme10_age!C496/SUM(totalme10_age!$B496:$K496)</f>
        <v>8.7915809433559367E-2</v>
      </c>
      <c r="N496">
        <f>totalme10_age!D496/SUM(totalme10_age!$B496:$K496)</f>
        <v>0.11388478807345205</v>
      </c>
      <c r="O496">
        <f>totalme10_age!E496/SUM(totalme10_age!$B496:$K496)</f>
        <v>0.18099087337882755</v>
      </c>
      <c r="P496">
        <f>totalme10_age!F496/SUM(totalme10_age!$B496:$K496)</f>
        <v>8.7475661542375044E-2</v>
      </c>
      <c r="Q496">
        <f>totalme10_age!G496/SUM(totalme10_age!$B496:$K496)</f>
        <v>7.9163593155491777E-2</v>
      </c>
      <c r="R496">
        <f>totalme10_age!H496/SUM(totalme10_age!$B496:$K496)</f>
        <v>6.6393988119370112E-2</v>
      </c>
      <c r="S496">
        <f>totalme10_age!I496/SUM(totalme10_age!$B496:$K496)</f>
        <v>5.9665298052791117E-2</v>
      </c>
      <c r="T496">
        <f>totalme10_age!J496/SUM(totalme10_age!$B496:$K496)</f>
        <v>4.9460061323681373E-2</v>
      </c>
      <c r="U496">
        <f>totalme10_age!K496/SUM(totalme10_age!$B496:$K496)</f>
        <v>3.9131375314376902E-2</v>
      </c>
      <c r="V496">
        <f>n10_age!$B495/SUM(n10_age!$B495:$K495)</f>
        <v>3.7730800107037728E-2</v>
      </c>
      <c r="W496">
        <f>n10_age!$B495/SUM(n10_age!$B495:$K495)</f>
        <v>3.7730800107037728E-2</v>
      </c>
      <c r="X496">
        <f>n10_age!$B495/SUM(n10_age!$B495:$K495)</f>
        <v>3.7730800107037728E-2</v>
      </c>
      <c r="Y496">
        <f>n10_age!$B495/SUM(n10_age!$B495:$K495)</f>
        <v>3.7730800107037728E-2</v>
      </c>
      <c r="Z496">
        <f>n10_age!$B495/SUM(n10_age!$B495:$K495)</f>
        <v>3.7730800107037728E-2</v>
      </c>
      <c r="AA496">
        <f>n10_age!$B495/SUM(n10_age!$B495:$K495)</f>
        <v>3.7730800107037728E-2</v>
      </c>
      <c r="AB496">
        <f>n10_age!$B495/SUM(n10_age!$B495:$K495)</f>
        <v>3.7730800107037728E-2</v>
      </c>
      <c r="AC496">
        <f>n10_age!$B495/SUM(n10_age!$B495:$K495)</f>
        <v>3.7730800107037728E-2</v>
      </c>
      <c r="AD496">
        <f>n10_age!$B495/SUM(n10_age!$B495:$K495)</f>
        <v>3.7730800107037728E-2</v>
      </c>
      <c r="AE496">
        <f>n10_age!$B495/SUM(n10_age!$B495:$K495)</f>
        <v>3.7730800107037728E-2</v>
      </c>
      <c r="AG496" s="6">
        <f t="shared" si="21"/>
        <v>0.47760596726094984</v>
      </c>
      <c r="AH496">
        <f t="shared" si="22"/>
        <v>0.18642523727918114</v>
      </c>
      <c r="AI496">
        <f t="shared" si="23"/>
        <v>0.49409298703000004</v>
      </c>
    </row>
    <row r="497" spans="1:35" x14ac:dyDescent="0.2">
      <c r="A497" s="1">
        <v>42064</v>
      </c>
      <c r="B497">
        <v>0.43969656730000001</v>
      </c>
      <c r="C497">
        <v>0.51287354090000004</v>
      </c>
      <c r="D497">
        <v>0.53348419339999997</v>
      </c>
      <c r="E497">
        <v>0.3863658217</v>
      </c>
      <c r="F497">
        <v>0.43418420610000003</v>
      </c>
      <c r="G497">
        <v>0.46746129409999998</v>
      </c>
      <c r="H497">
        <v>0.47980338459999999</v>
      </c>
      <c r="I497">
        <v>0.42746468380000002</v>
      </c>
      <c r="J497">
        <v>0.4624872424</v>
      </c>
      <c r="K497">
        <v>0.65901340470000003</v>
      </c>
      <c r="L497">
        <f>totalme10_age!B497/SUM(totalme10_age!$B497:$K497)</f>
        <v>0.2310486685175368</v>
      </c>
      <c r="M497">
        <f>totalme10_age!C497/SUM(totalme10_age!$B497:$K497)</f>
        <v>8.7754013123248667E-2</v>
      </c>
      <c r="N497">
        <f>totalme10_age!D497/SUM(totalme10_age!$B497:$K497)</f>
        <v>0.11124157832975817</v>
      </c>
      <c r="O497">
        <f>totalme10_age!E497/SUM(totalme10_age!$B497:$K497)</f>
        <v>0.18502786360776247</v>
      </c>
      <c r="P497">
        <f>totalme10_age!F497/SUM(totalme10_age!$B497:$K497)</f>
        <v>8.7242624650156739E-2</v>
      </c>
      <c r="Q497">
        <f>totalme10_age!G497/SUM(totalme10_age!$B497:$K497)</f>
        <v>8.0287119267794679E-2</v>
      </c>
      <c r="R497">
        <f>totalme10_age!H497/SUM(totalme10_age!$B497:$K497)</f>
        <v>6.724221389885994E-2</v>
      </c>
      <c r="S497">
        <f>totalme10_age!I497/SUM(totalme10_age!$B497:$K497)</f>
        <v>6.0476523350575274E-2</v>
      </c>
      <c r="T497">
        <f>totalme10_age!J497/SUM(totalme10_age!$B497:$K497)</f>
        <v>4.9422628345130885E-2</v>
      </c>
      <c r="U497">
        <f>totalme10_age!K497/SUM(totalme10_age!$B497:$K497)</f>
        <v>4.0256766909176386E-2</v>
      </c>
      <c r="V497">
        <f>n10_age!$B496/SUM(n10_age!$B496:$K496)</f>
        <v>3.7842190016103061E-2</v>
      </c>
      <c r="W497">
        <f>n10_age!$B496/SUM(n10_age!$B496:$K496)</f>
        <v>3.7842190016103061E-2</v>
      </c>
      <c r="X497">
        <f>n10_age!$B496/SUM(n10_age!$B496:$K496)</f>
        <v>3.7842190016103061E-2</v>
      </c>
      <c r="Y497">
        <f>n10_age!$B496/SUM(n10_age!$B496:$K496)</f>
        <v>3.7842190016103061E-2</v>
      </c>
      <c r="Z497">
        <f>n10_age!$B496/SUM(n10_age!$B496:$K496)</f>
        <v>3.7842190016103061E-2</v>
      </c>
      <c r="AA497">
        <f>n10_age!$B496/SUM(n10_age!$B496:$K496)</f>
        <v>3.7842190016103061E-2</v>
      </c>
      <c r="AB497">
        <f>n10_age!$B496/SUM(n10_age!$B496:$K496)</f>
        <v>3.7842190016103061E-2</v>
      </c>
      <c r="AC497">
        <f>n10_age!$B496/SUM(n10_age!$B496:$K496)</f>
        <v>3.7842190016103061E-2</v>
      </c>
      <c r="AD497">
        <f>n10_age!$B496/SUM(n10_age!$B496:$K496)</f>
        <v>3.7842190016103061E-2</v>
      </c>
      <c r="AE497">
        <f>n10_age!$B496/SUM(n10_age!$B496:$K496)</f>
        <v>3.7842190016103061E-2</v>
      </c>
      <c r="AG497" s="6">
        <f t="shared" si="21"/>
        <v>0.46034427837397507</v>
      </c>
      <c r="AH497">
        <f t="shared" si="22"/>
        <v>0.18174976967230275</v>
      </c>
      <c r="AI497">
        <f t="shared" si="23"/>
        <v>0.48028343390000006</v>
      </c>
    </row>
    <row r="498" spans="1:35" x14ac:dyDescent="0.2">
      <c r="A498" s="1">
        <v>42095</v>
      </c>
      <c r="B498">
        <v>0.44173312809999998</v>
      </c>
      <c r="C498">
        <v>0.51926499319999997</v>
      </c>
      <c r="D498">
        <v>0.54429554670000002</v>
      </c>
      <c r="E498">
        <v>0.39387562189999997</v>
      </c>
      <c r="F498">
        <v>0.44792091639999998</v>
      </c>
      <c r="G498">
        <v>0.47214782789999998</v>
      </c>
      <c r="H498">
        <v>0.47838691680000001</v>
      </c>
      <c r="I498">
        <v>0.43410180749999999</v>
      </c>
      <c r="J498">
        <v>0.49451863680000002</v>
      </c>
      <c r="K498">
        <v>0.36358375650000002</v>
      </c>
      <c r="L498">
        <f>totalme10_age!B498/SUM(totalme10_age!$B498:$K498)</f>
        <v>0.22961949978696863</v>
      </c>
      <c r="M498">
        <f>totalme10_age!C498/SUM(totalme10_age!$B498:$K498)</f>
        <v>8.8724955375475478E-2</v>
      </c>
      <c r="N498">
        <f>totalme10_age!D498/SUM(totalme10_age!$B498:$K498)</f>
        <v>0.11090660798917276</v>
      </c>
      <c r="O498">
        <f>totalme10_age!E498/SUM(totalme10_age!$B498:$K498)</f>
        <v>0.1814582377631852</v>
      </c>
      <c r="P498">
        <f>totalme10_age!F498/SUM(totalme10_age!$B498:$K498)</f>
        <v>8.8249577063053211E-2</v>
      </c>
      <c r="Q498">
        <f>totalme10_age!G498/SUM(totalme10_age!$B498:$K498)</f>
        <v>8.1114414813636793E-2</v>
      </c>
      <c r="R498">
        <f>totalme10_age!H498/SUM(totalme10_age!$B498:$K498)</f>
        <v>6.9474586744391484E-2</v>
      </c>
      <c r="S498">
        <f>totalme10_age!I498/SUM(totalme10_age!$B498:$K498)</f>
        <v>5.7482176588458528E-2</v>
      </c>
      <c r="T498">
        <f>totalme10_age!J498/SUM(totalme10_age!$B498:$K498)</f>
        <v>5.3556019850098752E-2</v>
      </c>
      <c r="U498">
        <f>totalme10_age!K498/SUM(totalme10_age!$B498:$K498)</f>
        <v>3.9413924025559141E-2</v>
      </c>
      <c r="V498">
        <f>n10_age!$B497/SUM(n10_age!$B497:$K497)</f>
        <v>3.7664783427495289E-2</v>
      </c>
      <c r="W498">
        <f>n10_age!$B497/SUM(n10_age!$B497:$K497)</f>
        <v>3.7664783427495289E-2</v>
      </c>
      <c r="X498">
        <f>n10_age!$B497/SUM(n10_age!$B497:$K497)</f>
        <v>3.7664783427495289E-2</v>
      </c>
      <c r="Y498">
        <f>n10_age!$B497/SUM(n10_age!$B497:$K497)</f>
        <v>3.7664783427495289E-2</v>
      </c>
      <c r="Z498">
        <f>n10_age!$B497/SUM(n10_age!$B497:$K497)</f>
        <v>3.7664783427495289E-2</v>
      </c>
      <c r="AA498">
        <f>n10_age!$B497/SUM(n10_age!$B497:$K497)</f>
        <v>3.7664783427495289E-2</v>
      </c>
      <c r="AB498">
        <f>n10_age!$B497/SUM(n10_age!$B497:$K497)</f>
        <v>3.7664783427495289E-2</v>
      </c>
      <c r="AC498">
        <f>n10_age!$B497/SUM(n10_age!$B497:$K497)</f>
        <v>3.7664783427495289E-2</v>
      </c>
      <c r="AD498">
        <f>n10_age!$B497/SUM(n10_age!$B497:$K497)</f>
        <v>3.7664783427495289E-2</v>
      </c>
      <c r="AE498">
        <f>n10_age!$B497/SUM(n10_age!$B497:$K497)</f>
        <v>3.7664783427495289E-2</v>
      </c>
      <c r="AG498" s="6">
        <f t="shared" si="21"/>
        <v>0.45617064112397743</v>
      </c>
      <c r="AH498">
        <f t="shared" si="22"/>
        <v>0.17287492097175142</v>
      </c>
      <c r="AI498">
        <f t="shared" si="23"/>
        <v>0.4589829151799999</v>
      </c>
    </row>
    <row r="499" spans="1:35" x14ac:dyDescent="0.2">
      <c r="A499" s="1">
        <v>42125</v>
      </c>
      <c r="B499">
        <v>0.43855316490000001</v>
      </c>
      <c r="C499">
        <v>0.51626024199999998</v>
      </c>
      <c r="D499">
        <v>0.55072255150000005</v>
      </c>
      <c r="E499">
        <v>0.38565531060000002</v>
      </c>
      <c r="F499">
        <v>0.42499900330000001</v>
      </c>
      <c r="G499">
        <v>0.4644918837</v>
      </c>
      <c r="H499">
        <v>0.47556473570000002</v>
      </c>
      <c r="I499">
        <v>0.43725544599999999</v>
      </c>
      <c r="J499">
        <v>0.49466517409999999</v>
      </c>
      <c r="K499">
        <v>0.29736683429999999</v>
      </c>
      <c r="L499">
        <f>totalme10_age!B499/SUM(totalme10_age!$B499:$K499)</f>
        <v>0.22964236212544589</v>
      </c>
      <c r="M499">
        <f>totalme10_age!C499/SUM(totalme10_age!$B499:$K499)</f>
        <v>8.8244829445334766E-2</v>
      </c>
      <c r="N499">
        <f>totalme10_age!D499/SUM(totalme10_age!$B499:$K499)</f>
        <v>0.10889298496491767</v>
      </c>
      <c r="O499">
        <f>totalme10_age!E499/SUM(totalme10_age!$B499:$K499)</f>
        <v>0.18383558010956849</v>
      </c>
      <c r="P499">
        <f>totalme10_age!F499/SUM(totalme10_age!$B499:$K499)</f>
        <v>8.734963825616579E-2</v>
      </c>
      <c r="Q499">
        <f>totalme10_age!G499/SUM(totalme10_age!$B499:$K499)</f>
        <v>8.2111351139584843E-2</v>
      </c>
      <c r="R499">
        <f>totalme10_age!H499/SUM(totalme10_age!$B499:$K499)</f>
        <v>7.1300085803652519E-2</v>
      </c>
      <c r="S499">
        <f>totalme10_age!I499/SUM(totalme10_age!$B499:$K499)</f>
        <v>5.654256821201805E-2</v>
      </c>
      <c r="T499">
        <f>totalme10_age!J499/SUM(totalme10_age!$B499:$K499)</f>
        <v>5.2997352700296325E-2</v>
      </c>
      <c r="U499">
        <f>totalme10_age!K499/SUM(totalme10_age!$B499:$K499)</f>
        <v>3.9083247243015658E-2</v>
      </c>
      <c r="V499">
        <f>n10_age!$B498/SUM(n10_age!$B498:$K498)</f>
        <v>3.7614185921547555E-2</v>
      </c>
      <c r="W499">
        <f>n10_age!$B498/SUM(n10_age!$B498:$K498)</f>
        <v>3.7614185921547555E-2</v>
      </c>
      <c r="X499">
        <f>n10_age!$B498/SUM(n10_age!$B498:$K498)</f>
        <v>3.7614185921547555E-2</v>
      </c>
      <c r="Y499">
        <f>n10_age!$B498/SUM(n10_age!$B498:$K498)</f>
        <v>3.7614185921547555E-2</v>
      </c>
      <c r="Z499">
        <f>n10_age!$B498/SUM(n10_age!$B498:$K498)</f>
        <v>3.7614185921547555E-2</v>
      </c>
      <c r="AA499">
        <f>n10_age!$B498/SUM(n10_age!$B498:$K498)</f>
        <v>3.7614185921547555E-2</v>
      </c>
      <c r="AB499">
        <f>n10_age!$B498/SUM(n10_age!$B498:$K498)</f>
        <v>3.7614185921547555E-2</v>
      </c>
      <c r="AC499">
        <f>n10_age!$B498/SUM(n10_age!$B498:$K498)</f>
        <v>3.7614185921547555E-2</v>
      </c>
      <c r="AD499">
        <f>n10_age!$B498/SUM(n10_age!$B498:$K498)</f>
        <v>3.7614185921547555E-2</v>
      </c>
      <c r="AE499">
        <f>n10_age!$B498/SUM(n10_age!$B498:$K498)</f>
        <v>3.7614185921547555E-2</v>
      </c>
      <c r="AG499" s="6">
        <f t="shared" si="21"/>
        <v>0.44886759588748848</v>
      </c>
      <c r="AH499">
        <f t="shared" si="22"/>
        <v>0.16871972285169265</v>
      </c>
      <c r="AI499">
        <f t="shared" si="23"/>
        <v>0.44855343460999997</v>
      </c>
    </row>
    <row r="500" spans="1:35" x14ac:dyDescent="0.2">
      <c r="A500" s="1">
        <v>42156</v>
      </c>
      <c r="B500">
        <v>0.43991186640000002</v>
      </c>
      <c r="C500">
        <v>0.5074649215</v>
      </c>
      <c r="D500">
        <v>0.5450148319</v>
      </c>
      <c r="E500">
        <v>0.38366271499999999</v>
      </c>
      <c r="F500">
        <v>0.44466623859999999</v>
      </c>
      <c r="G500">
        <v>0.4578858502</v>
      </c>
      <c r="H500">
        <v>0.46944600180000001</v>
      </c>
      <c r="I500">
        <v>0.4453515347</v>
      </c>
      <c r="J500">
        <v>0.46210240590000001</v>
      </c>
      <c r="K500">
        <v>0.31509834050000002</v>
      </c>
      <c r="L500">
        <f>totalme10_age!B500/SUM(totalme10_age!$B500:$K500)</f>
        <v>0.22750017430249911</v>
      </c>
      <c r="M500">
        <f>totalme10_age!C500/SUM(totalme10_age!$B500:$K500)</f>
        <v>8.8772615918952372E-2</v>
      </c>
      <c r="N500">
        <f>totalme10_age!D500/SUM(totalme10_age!$B500:$K500)</f>
        <v>0.10916000798655053</v>
      </c>
      <c r="O500">
        <f>totalme10_age!E500/SUM(totalme10_age!$B500:$K500)</f>
        <v>0.1843221198543431</v>
      </c>
      <c r="P500">
        <f>totalme10_age!F500/SUM(totalme10_age!$B500:$K500)</f>
        <v>8.6311830753415184E-2</v>
      </c>
      <c r="Q500">
        <f>totalme10_age!G500/SUM(totalme10_age!$B500:$K500)</f>
        <v>8.5089566516715912E-2</v>
      </c>
      <c r="R500">
        <f>totalme10_age!H500/SUM(totalme10_age!$B500:$K500)</f>
        <v>7.7132393502851712E-2</v>
      </c>
      <c r="S500">
        <f>totalme10_age!I500/SUM(totalme10_age!$B500:$K500)</f>
        <v>5.4164577819946019E-2</v>
      </c>
      <c r="T500">
        <f>totalme10_age!J500/SUM(totalme10_age!$B500:$K500)</f>
        <v>4.9896171608360636E-2</v>
      </c>
      <c r="U500">
        <f>totalme10_age!K500/SUM(totalme10_age!$B500:$K500)</f>
        <v>3.7650541736365423E-2</v>
      </c>
      <c r="V500">
        <f>n10_age!$B499/SUM(n10_age!$B499:$K499)</f>
        <v>3.781174577634755E-2</v>
      </c>
      <c r="W500">
        <f>n10_age!$B499/SUM(n10_age!$B499:$K499)</f>
        <v>3.781174577634755E-2</v>
      </c>
      <c r="X500">
        <f>n10_age!$B499/SUM(n10_age!$B499:$K499)</f>
        <v>3.781174577634755E-2</v>
      </c>
      <c r="Y500">
        <f>n10_age!$B499/SUM(n10_age!$B499:$K499)</f>
        <v>3.781174577634755E-2</v>
      </c>
      <c r="Z500">
        <f>n10_age!$B499/SUM(n10_age!$B499:$K499)</f>
        <v>3.781174577634755E-2</v>
      </c>
      <c r="AA500">
        <f>n10_age!$B499/SUM(n10_age!$B499:$K499)</f>
        <v>3.781174577634755E-2</v>
      </c>
      <c r="AB500">
        <f>n10_age!$B499/SUM(n10_age!$B499:$K499)</f>
        <v>3.781174577634755E-2</v>
      </c>
      <c r="AC500">
        <f>n10_age!$B499/SUM(n10_age!$B499:$K499)</f>
        <v>3.781174577634755E-2</v>
      </c>
      <c r="AD500">
        <f>n10_age!$B499/SUM(n10_age!$B499:$K499)</f>
        <v>3.781174577634755E-2</v>
      </c>
      <c r="AE500">
        <f>n10_age!$B499/SUM(n10_age!$B499:$K499)</f>
        <v>3.781174577634755E-2</v>
      </c>
      <c r="AG500" s="6">
        <f t="shared" si="21"/>
        <v>0.44793416459186658</v>
      </c>
      <c r="AH500">
        <f t="shared" si="22"/>
        <v>0.16904136862872085</v>
      </c>
      <c r="AI500">
        <f t="shared" si="23"/>
        <v>0.44706047064999999</v>
      </c>
    </row>
    <row r="501" spans="1:35" x14ac:dyDescent="0.2">
      <c r="A501" s="1">
        <v>42186</v>
      </c>
      <c r="B501">
        <v>0.47170263750000002</v>
      </c>
      <c r="C501">
        <v>0.49984394240000002</v>
      </c>
      <c r="D501">
        <v>0.59378611140000004</v>
      </c>
      <c r="E501">
        <v>0.39344012490000002</v>
      </c>
      <c r="F501">
        <v>0.4646810831</v>
      </c>
      <c r="G501">
        <v>0.52074624729999996</v>
      </c>
      <c r="H501">
        <v>0.48012477310000001</v>
      </c>
      <c r="I501">
        <v>0.4542245144</v>
      </c>
      <c r="J501">
        <v>0.38788732240000001</v>
      </c>
      <c r="K501">
        <v>0.5554225586</v>
      </c>
      <c r="L501">
        <f>totalme10_age!B501/SUM(totalme10_age!$B501:$K501)</f>
        <v>0.22442966437255976</v>
      </c>
      <c r="M501">
        <f>totalme10_age!C501/SUM(totalme10_age!$B501:$K501)</f>
        <v>9.9943118427459732E-2</v>
      </c>
      <c r="N501">
        <f>totalme10_age!D501/SUM(totalme10_age!$B501:$K501)</f>
        <v>9.8906743744668305E-2</v>
      </c>
      <c r="O501">
        <f>totalme10_age!E501/SUM(totalme10_age!$B501:$K501)</f>
        <v>0.18418994998088306</v>
      </c>
      <c r="P501">
        <f>totalme10_age!F501/SUM(totalme10_age!$B501:$K501)</f>
        <v>8.7222193966812009E-2</v>
      </c>
      <c r="Q501">
        <f>totalme10_age!G501/SUM(totalme10_age!$B501:$K501)</f>
        <v>8.6735726188395229E-2</v>
      </c>
      <c r="R501">
        <f>totalme10_age!H501/SUM(totalme10_age!$B501:$K501)</f>
        <v>7.6659473819382193E-2</v>
      </c>
      <c r="S501">
        <f>totalme10_age!I501/SUM(totalme10_age!$B501:$K501)</f>
        <v>5.3034409579637773E-2</v>
      </c>
      <c r="T501">
        <f>totalme10_age!J501/SUM(totalme10_age!$B501:$K501)</f>
        <v>5.173031177019452E-2</v>
      </c>
      <c r="U501">
        <f>totalme10_age!K501/SUM(totalme10_age!$B501:$K501)</f>
        <v>3.7148408150007424E-2</v>
      </c>
      <c r="V501">
        <f>n10_age!$B500/SUM(n10_age!$B500:$K500)</f>
        <v>3.7771229574069115E-2</v>
      </c>
      <c r="W501">
        <f>n10_age!$B500/SUM(n10_age!$B500:$K500)</f>
        <v>3.7771229574069115E-2</v>
      </c>
      <c r="X501">
        <f>n10_age!$B500/SUM(n10_age!$B500:$K500)</f>
        <v>3.7771229574069115E-2</v>
      </c>
      <c r="Y501">
        <f>n10_age!$B500/SUM(n10_age!$B500:$K500)</f>
        <v>3.7771229574069115E-2</v>
      </c>
      <c r="Z501">
        <f>n10_age!$B500/SUM(n10_age!$B500:$K500)</f>
        <v>3.7771229574069115E-2</v>
      </c>
      <c r="AA501">
        <f>n10_age!$B500/SUM(n10_age!$B500:$K500)</f>
        <v>3.7771229574069115E-2</v>
      </c>
      <c r="AB501">
        <f>n10_age!$B500/SUM(n10_age!$B500:$K500)</f>
        <v>3.7771229574069115E-2</v>
      </c>
      <c r="AC501">
        <f>n10_age!$B500/SUM(n10_age!$B500:$K500)</f>
        <v>3.7771229574069115E-2</v>
      </c>
      <c r="AD501">
        <f>n10_age!$B500/SUM(n10_age!$B500:$K500)</f>
        <v>3.7771229574069115E-2</v>
      </c>
      <c r="AE501">
        <f>n10_age!$B500/SUM(n10_age!$B500:$K500)</f>
        <v>3.7771229574069115E-2</v>
      </c>
      <c r="AG501" s="6">
        <f t="shared" si="21"/>
        <v>0.47430923954914778</v>
      </c>
      <c r="AH501">
        <f t="shared" si="22"/>
        <v>0.18212755516450579</v>
      </c>
      <c r="AI501">
        <f t="shared" si="23"/>
        <v>0.48218593151</v>
      </c>
    </row>
    <row r="502" spans="1:35" x14ac:dyDescent="0.2">
      <c r="A502" s="1">
        <v>42217</v>
      </c>
      <c r="B502">
        <v>0.47119176099999999</v>
      </c>
      <c r="C502">
        <v>0.50953814939999997</v>
      </c>
      <c r="D502">
        <v>0.58779219920000003</v>
      </c>
      <c r="E502">
        <v>0.38894167969999999</v>
      </c>
      <c r="F502">
        <v>0.4704024188</v>
      </c>
      <c r="G502">
        <v>0.54538629859999999</v>
      </c>
      <c r="H502">
        <v>0.49017320599999997</v>
      </c>
      <c r="I502">
        <v>0.4559562124</v>
      </c>
      <c r="J502">
        <v>0.37832676669999998</v>
      </c>
      <c r="K502">
        <v>0.60369391760000002</v>
      </c>
      <c r="L502">
        <f>totalme10_age!B502/SUM(totalme10_age!$B502:$K502)</f>
        <v>0.22578825282059142</v>
      </c>
      <c r="M502">
        <f>totalme10_age!C502/SUM(totalme10_age!$B502:$K502)</f>
        <v>9.9869570848764772E-2</v>
      </c>
      <c r="N502">
        <f>totalme10_age!D502/SUM(totalme10_age!$B502:$K502)</f>
        <v>8.4792434904908204E-2</v>
      </c>
      <c r="O502">
        <f>totalme10_age!E502/SUM(totalme10_age!$B502:$K502)</f>
        <v>0.19114975534975756</v>
      </c>
      <c r="P502">
        <f>totalme10_age!F502/SUM(totalme10_age!$B502:$K502)</f>
        <v>8.3903049543143718E-2</v>
      </c>
      <c r="Q502">
        <f>totalme10_age!G502/SUM(totalme10_age!$B502:$K502)</f>
        <v>8.8933094714131161E-2</v>
      </c>
      <c r="R502">
        <f>totalme10_age!H502/SUM(totalme10_age!$B502:$K502)</f>
        <v>7.3378480128465221E-2</v>
      </c>
      <c r="S502">
        <f>totalme10_age!I502/SUM(totalme10_age!$B502:$K502)</f>
        <v>5.7031859248965706E-2</v>
      </c>
      <c r="T502">
        <f>totalme10_age!J502/SUM(totalme10_age!$B502:$K502)</f>
        <v>4.7622801693537435E-2</v>
      </c>
      <c r="U502">
        <f>totalme10_age!K502/SUM(totalme10_age!$B502:$K502)</f>
        <v>4.7530700747734807E-2</v>
      </c>
      <c r="V502">
        <f>n10_age!$B501/SUM(n10_age!$B501:$K501)</f>
        <v>3.7589976006398296E-2</v>
      </c>
      <c r="W502">
        <f>n10_age!$B501/SUM(n10_age!$B501:$K501)</f>
        <v>3.7589976006398296E-2</v>
      </c>
      <c r="X502">
        <f>n10_age!$B501/SUM(n10_age!$B501:$K501)</f>
        <v>3.7589976006398296E-2</v>
      </c>
      <c r="Y502">
        <f>n10_age!$B501/SUM(n10_age!$B501:$K501)</f>
        <v>3.7589976006398296E-2</v>
      </c>
      <c r="Z502">
        <f>n10_age!$B501/SUM(n10_age!$B501:$K501)</f>
        <v>3.7589976006398296E-2</v>
      </c>
      <c r="AA502">
        <f>n10_age!$B501/SUM(n10_age!$B501:$K501)</f>
        <v>3.7589976006398296E-2</v>
      </c>
      <c r="AB502">
        <f>n10_age!$B501/SUM(n10_age!$B501:$K501)</f>
        <v>3.7589976006398296E-2</v>
      </c>
      <c r="AC502">
        <f>n10_age!$B501/SUM(n10_age!$B501:$K501)</f>
        <v>3.7589976006398296E-2</v>
      </c>
      <c r="AD502">
        <f>n10_age!$B501/SUM(n10_age!$B501:$K501)</f>
        <v>3.7589976006398296E-2</v>
      </c>
      <c r="AE502">
        <f>n10_age!$B501/SUM(n10_age!$B501:$K501)</f>
        <v>3.7589976006398296E-2</v>
      </c>
      <c r="AG502" s="6">
        <f t="shared" si="21"/>
        <v>0.47811761919038126</v>
      </c>
      <c r="AH502">
        <f t="shared" si="22"/>
        <v>0.18424360648504398</v>
      </c>
      <c r="AI502">
        <f t="shared" si="23"/>
        <v>0.49014026094000007</v>
      </c>
    </row>
    <row r="503" spans="1:35" x14ac:dyDescent="0.2">
      <c r="A503" s="1">
        <v>42248</v>
      </c>
      <c r="B503">
        <v>0.50599253919999998</v>
      </c>
      <c r="C503">
        <v>0.59069677919999997</v>
      </c>
      <c r="D503">
        <v>0.47042823919999999</v>
      </c>
      <c r="E503">
        <v>0.41353716410000002</v>
      </c>
      <c r="F503">
        <v>0.46606809739999999</v>
      </c>
      <c r="G503">
        <v>0.57131953270000002</v>
      </c>
      <c r="H503">
        <v>0.52503479949999998</v>
      </c>
      <c r="I503">
        <v>0.48843355500000002</v>
      </c>
      <c r="J503">
        <v>0.39235890130000001</v>
      </c>
      <c r="K503">
        <v>0.81770322780000004</v>
      </c>
      <c r="L503">
        <f>totalme10_age!B503/SUM(totalme10_age!$B503:$K503)</f>
        <v>0.22137276252235491</v>
      </c>
      <c r="M503">
        <f>totalme10_age!C503/SUM(totalme10_age!$B503:$K503)</f>
        <v>0.16386193654456985</v>
      </c>
      <c r="N503">
        <f>totalme10_age!D503/SUM(totalme10_age!$B503:$K503)</f>
        <v>1.8909686137434503E-2</v>
      </c>
      <c r="O503">
        <f>totalme10_age!E503/SUM(totalme10_age!$B503:$K503)</f>
        <v>0.18805853880018117</v>
      </c>
      <c r="P503">
        <f>totalme10_age!F503/SUM(totalme10_age!$B503:$K503)</f>
        <v>8.3635916558029835E-2</v>
      </c>
      <c r="Q503">
        <f>totalme10_age!G503/SUM(totalme10_age!$B503:$K503)</f>
        <v>8.8076474003119076E-2</v>
      </c>
      <c r="R503">
        <f>totalme10_age!H503/SUM(totalme10_age!$B503:$K503)</f>
        <v>7.044994738248761E-2</v>
      </c>
      <c r="S503">
        <f>totalme10_age!I503/SUM(totalme10_age!$B503:$K503)</f>
        <v>5.7775667356621437E-2</v>
      </c>
      <c r="T503">
        <f>totalme10_age!J503/SUM(totalme10_age!$B503:$K503)</f>
        <v>4.6243405666542427E-2</v>
      </c>
      <c r="U503">
        <f>totalme10_age!K503/SUM(totalme10_age!$B503:$K503)</f>
        <v>6.1615665028659207E-2</v>
      </c>
      <c r="V503">
        <f>n10_age!$B502/SUM(n10_age!$B502:$K502)</f>
        <v>3.7549933422103859E-2</v>
      </c>
      <c r="W503">
        <f>n10_age!$B502/SUM(n10_age!$B502:$K502)</f>
        <v>3.7549933422103859E-2</v>
      </c>
      <c r="X503">
        <f>n10_age!$B502/SUM(n10_age!$B502:$K502)</f>
        <v>3.7549933422103859E-2</v>
      </c>
      <c r="Y503">
        <f>n10_age!$B502/SUM(n10_age!$B502:$K502)</f>
        <v>3.7549933422103859E-2</v>
      </c>
      <c r="Z503">
        <f>n10_age!$B502/SUM(n10_age!$B502:$K502)</f>
        <v>3.7549933422103859E-2</v>
      </c>
      <c r="AA503">
        <f>n10_age!$B502/SUM(n10_age!$B502:$K502)</f>
        <v>3.7549933422103859E-2</v>
      </c>
      <c r="AB503">
        <f>n10_age!$B502/SUM(n10_age!$B502:$K502)</f>
        <v>3.7549933422103859E-2</v>
      </c>
      <c r="AC503">
        <f>n10_age!$B502/SUM(n10_age!$B502:$K502)</f>
        <v>3.7549933422103859E-2</v>
      </c>
      <c r="AD503">
        <f>n10_age!$B502/SUM(n10_age!$B502:$K502)</f>
        <v>3.7549933422103859E-2</v>
      </c>
      <c r="AE503">
        <f>n10_age!$B502/SUM(n10_age!$B502:$K502)</f>
        <v>3.7549933422103859E-2</v>
      </c>
      <c r="AG503" s="6">
        <f t="shared" si="21"/>
        <v>0.5185059606311786</v>
      </c>
      <c r="AH503">
        <f t="shared" si="22"/>
        <v>0.19682071099637821</v>
      </c>
      <c r="AI503">
        <f t="shared" si="23"/>
        <v>0.52415728354000002</v>
      </c>
    </row>
    <row r="504" spans="1:35" x14ac:dyDescent="0.2">
      <c r="A504" s="1">
        <v>42278</v>
      </c>
      <c r="B504">
        <v>0.51524038750000001</v>
      </c>
      <c r="C504">
        <v>0.55922778709999998</v>
      </c>
      <c r="D504">
        <v>0.63619351400000002</v>
      </c>
      <c r="E504">
        <v>0.4259737536</v>
      </c>
      <c r="F504">
        <v>0.48772134239999998</v>
      </c>
      <c r="G504">
        <v>0.59542852280000003</v>
      </c>
      <c r="H504">
        <v>0.55718545019999999</v>
      </c>
      <c r="I504">
        <v>0.50343701320000001</v>
      </c>
      <c r="J504">
        <v>0.41538312630000002</v>
      </c>
      <c r="K504">
        <v>0.85592396159999995</v>
      </c>
      <c r="L504">
        <f>totalme10_age!B504/SUM(totalme10_age!$B504:$K504)</f>
        <v>0.22544121168031633</v>
      </c>
      <c r="M504">
        <f>totalme10_age!C504/SUM(totalme10_age!$B504:$K504)</f>
        <v>9.8145309084818749E-2</v>
      </c>
      <c r="N504">
        <f>totalme10_age!D504/SUM(totalme10_age!$B504:$K504)</f>
        <v>8.5463706336845788E-2</v>
      </c>
      <c r="O504">
        <f>totalme10_age!E504/SUM(totalme10_age!$B504:$K504)</f>
        <v>0.18979791965230114</v>
      </c>
      <c r="P504">
        <f>totalme10_age!F504/SUM(totalme10_age!$B504:$K504)</f>
        <v>8.166675768421984E-2</v>
      </c>
      <c r="Q504">
        <f>totalme10_age!G504/SUM(totalme10_age!$B504:$K504)</f>
        <v>8.7949465874464602E-2</v>
      </c>
      <c r="R504">
        <f>totalme10_age!H504/SUM(totalme10_age!$B504:$K504)</f>
        <v>7.0382775174965523E-2</v>
      </c>
      <c r="S504">
        <f>totalme10_age!I504/SUM(totalme10_age!$B504:$K504)</f>
        <v>5.5714383876952656E-2</v>
      </c>
      <c r="T504">
        <f>totalme10_age!J504/SUM(totalme10_age!$B504:$K504)</f>
        <v>4.5479953194132713E-2</v>
      </c>
      <c r="U504">
        <f>totalme10_age!K504/SUM(totalme10_age!$B504:$K504)</f>
        <v>5.9958517440982677E-2</v>
      </c>
      <c r="V504">
        <f>n10_age!$B503/SUM(n10_age!$B503:$K503)</f>
        <v>3.7403152551429335E-2</v>
      </c>
      <c r="W504">
        <f>n10_age!$B503/SUM(n10_age!$B503:$K503)</f>
        <v>3.7403152551429335E-2</v>
      </c>
      <c r="X504">
        <f>n10_age!$B503/SUM(n10_age!$B503:$K503)</f>
        <v>3.7403152551429335E-2</v>
      </c>
      <c r="Y504">
        <f>n10_age!$B503/SUM(n10_age!$B503:$K503)</f>
        <v>3.7403152551429335E-2</v>
      </c>
      <c r="Z504">
        <f>n10_age!$B503/SUM(n10_age!$B503:$K503)</f>
        <v>3.7403152551429335E-2</v>
      </c>
      <c r="AA504">
        <f>n10_age!$B503/SUM(n10_age!$B503:$K503)</f>
        <v>3.7403152551429335E-2</v>
      </c>
      <c r="AB504">
        <f>n10_age!$B503/SUM(n10_age!$B503:$K503)</f>
        <v>3.7403152551429335E-2</v>
      </c>
      <c r="AC504">
        <f>n10_age!$B503/SUM(n10_age!$B503:$K503)</f>
        <v>3.7403152551429335E-2</v>
      </c>
      <c r="AD504">
        <f>n10_age!$B503/SUM(n10_age!$B503:$K503)</f>
        <v>3.7403152551429335E-2</v>
      </c>
      <c r="AE504">
        <f>n10_age!$B503/SUM(n10_age!$B503:$K503)</f>
        <v>3.7403152551429335E-2</v>
      </c>
      <c r="AG504" s="6">
        <f t="shared" si="21"/>
        <v>0.53593710863091792</v>
      </c>
      <c r="AH504">
        <f t="shared" si="22"/>
        <v>0.20765163778199305</v>
      </c>
      <c r="AI504">
        <f t="shared" si="23"/>
        <v>0.55517148587000009</v>
      </c>
    </row>
    <row r="505" spans="1:35" x14ac:dyDescent="0.2">
      <c r="A505" s="1">
        <v>42309</v>
      </c>
      <c r="B505">
        <v>0.47574756880000002</v>
      </c>
      <c r="C505">
        <v>0.58454628909999995</v>
      </c>
      <c r="D505">
        <v>0.48044355589999999</v>
      </c>
      <c r="E505">
        <v>0.39578191740000002</v>
      </c>
      <c r="F505">
        <v>0.47186015749999999</v>
      </c>
      <c r="G505">
        <v>0.53305137440000006</v>
      </c>
      <c r="H505">
        <v>0.519505526</v>
      </c>
      <c r="I505">
        <v>0.4598661174</v>
      </c>
      <c r="J505">
        <v>0.390958166</v>
      </c>
      <c r="K505">
        <v>0.83011841919999996</v>
      </c>
      <c r="L505">
        <f>totalme10_age!B505/SUM(totalme10_age!$B505:$K505)</f>
        <v>0.2270372717740953</v>
      </c>
      <c r="M505">
        <f>totalme10_age!C505/SUM(totalme10_age!$B505:$K505)</f>
        <v>0.16063698692174119</v>
      </c>
      <c r="N505">
        <f>totalme10_age!D505/SUM(totalme10_age!$B505:$K505)</f>
        <v>2.0349755421567129E-2</v>
      </c>
      <c r="O505">
        <f>totalme10_age!E505/SUM(totalme10_age!$B505:$K505)</f>
        <v>0.19096334277521249</v>
      </c>
      <c r="P505">
        <f>totalme10_age!F505/SUM(totalme10_age!$B505:$K505)</f>
        <v>8.2403320690478093E-2</v>
      </c>
      <c r="Q505">
        <f>totalme10_age!G505/SUM(totalme10_age!$B505:$K505)</f>
        <v>8.7128505044197641E-2</v>
      </c>
      <c r="R505">
        <f>totalme10_age!H505/SUM(totalme10_age!$B505:$K505)</f>
        <v>7.0999982597293176E-2</v>
      </c>
      <c r="S505">
        <f>totalme10_age!I505/SUM(totalme10_age!$B505:$K505)</f>
        <v>5.4865736320114843E-2</v>
      </c>
      <c r="T505">
        <f>totalme10_age!J505/SUM(totalme10_age!$B505:$K505)</f>
        <v>4.4230681673451587E-2</v>
      </c>
      <c r="U505">
        <f>totalme10_age!K505/SUM(totalme10_age!$B505:$K505)</f>
        <v>6.1384416781848548E-2</v>
      </c>
      <c r="V505">
        <f>n10_age!$B504/SUM(n10_age!$B504:$K504)</f>
        <v>3.7523452157598502E-2</v>
      </c>
      <c r="W505">
        <f>n10_age!$B504/SUM(n10_age!$B504:$K504)</f>
        <v>3.7523452157598502E-2</v>
      </c>
      <c r="X505">
        <f>n10_age!$B504/SUM(n10_age!$B504:$K504)</f>
        <v>3.7523452157598502E-2</v>
      </c>
      <c r="Y505">
        <f>n10_age!$B504/SUM(n10_age!$B504:$K504)</f>
        <v>3.7523452157598502E-2</v>
      </c>
      <c r="Z505">
        <f>n10_age!$B504/SUM(n10_age!$B504:$K504)</f>
        <v>3.7523452157598502E-2</v>
      </c>
      <c r="AA505">
        <f>n10_age!$B504/SUM(n10_age!$B504:$K504)</f>
        <v>3.7523452157598502E-2</v>
      </c>
      <c r="AB505">
        <f>n10_age!$B504/SUM(n10_age!$B504:$K504)</f>
        <v>3.7523452157598502E-2</v>
      </c>
      <c r="AC505">
        <f>n10_age!$B504/SUM(n10_age!$B504:$K504)</f>
        <v>3.7523452157598502E-2</v>
      </c>
      <c r="AD505">
        <f>n10_age!$B504/SUM(n10_age!$B504:$K504)</f>
        <v>3.7523452157598502E-2</v>
      </c>
      <c r="AE505">
        <f>n10_age!$B504/SUM(n10_age!$B504:$K504)</f>
        <v>3.7523452157598502E-2</v>
      </c>
      <c r="AG505" s="6">
        <f t="shared" si="21"/>
        <v>0.5029602023821641</v>
      </c>
      <c r="AH505">
        <f t="shared" si="22"/>
        <v>0.19294105409756102</v>
      </c>
      <c r="AI505">
        <f t="shared" si="23"/>
        <v>0.51418790917000001</v>
      </c>
    </row>
    <row r="506" spans="1:35" x14ac:dyDescent="0.2">
      <c r="A506" s="1">
        <v>42339</v>
      </c>
      <c r="B506">
        <v>0.48203434709999998</v>
      </c>
      <c r="C506">
        <v>0.57781293209999995</v>
      </c>
      <c r="D506">
        <v>0.46595991199999998</v>
      </c>
      <c r="E506">
        <v>0.39872856750000002</v>
      </c>
      <c r="F506">
        <v>0.48279219690000003</v>
      </c>
      <c r="G506">
        <v>0.53182689319999998</v>
      </c>
      <c r="H506">
        <v>0.53059545230000005</v>
      </c>
      <c r="I506">
        <v>0.45741940419999999</v>
      </c>
      <c r="J506">
        <v>0.38730366799999999</v>
      </c>
      <c r="K506">
        <v>0.84434134829999996</v>
      </c>
      <c r="L506">
        <f>totalme10_age!B506/SUM(totalme10_age!$B506:$K506)</f>
        <v>0.22363972037614752</v>
      </c>
      <c r="M506">
        <f>totalme10_age!C506/SUM(totalme10_age!$B506:$K506)</f>
        <v>0.16225329351353401</v>
      </c>
      <c r="N506">
        <f>totalme10_age!D506/SUM(totalme10_age!$B506:$K506)</f>
        <v>1.8652412261377968E-2</v>
      </c>
      <c r="O506">
        <f>totalme10_age!E506/SUM(totalme10_age!$B506:$K506)</f>
        <v>0.19275384993187447</v>
      </c>
      <c r="P506">
        <f>totalme10_age!F506/SUM(totalme10_age!$B506:$K506)</f>
        <v>8.103132846198656E-2</v>
      </c>
      <c r="Q506">
        <f>totalme10_age!G506/SUM(totalme10_age!$B506:$K506)</f>
        <v>8.8241786061597174E-2</v>
      </c>
      <c r="R506">
        <f>totalme10_age!H506/SUM(totalme10_age!$B506:$K506)</f>
        <v>7.0128173912859984E-2</v>
      </c>
      <c r="S506">
        <f>totalme10_age!I506/SUM(totalme10_age!$B506:$K506)</f>
        <v>5.511897298632551E-2</v>
      </c>
      <c r="T506">
        <f>totalme10_age!J506/SUM(totalme10_age!$B506:$K506)</f>
        <v>4.5117147175892908E-2</v>
      </c>
      <c r="U506">
        <f>totalme10_age!K506/SUM(totalme10_age!$B506:$K506)</f>
        <v>6.3063315318403923E-2</v>
      </c>
      <c r="V506">
        <f>n10_age!$B505/SUM(n10_age!$B505:$K505)</f>
        <v>3.7463205780037465E-2</v>
      </c>
      <c r="W506">
        <f>n10_age!$B505/SUM(n10_age!$B505:$K505)</f>
        <v>3.7463205780037465E-2</v>
      </c>
      <c r="X506">
        <f>n10_age!$B505/SUM(n10_age!$B505:$K505)</f>
        <v>3.7463205780037465E-2</v>
      </c>
      <c r="Y506">
        <f>n10_age!$B505/SUM(n10_age!$B505:$K505)</f>
        <v>3.7463205780037465E-2</v>
      </c>
      <c r="Z506">
        <f>n10_age!$B505/SUM(n10_age!$B505:$K505)</f>
        <v>3.7463205780037465E-2</v>
      </c>
      <c r="AA506">
        <f>n10_age!$B505/SUM(n10_age!$B505:$K505)</f>
        <v>3.7463205780037465E-2</v>
      </c>
      <c r="AB506">
        <f>n10_age!$B505/SUM(n10_age!$B505:$K505)</f>
        <v>3.7463205780037465E-2</v>
      </c>
      <c r="AC506">
        <f>n10_age!$B505/SUM(n10_age!$B505:$K505)</f>
        <v>3.7463205780037465E-2</v>
      </c>
      <c r="AD506">
        <f>n10_age!$B505/SUM(n10_age!$B505:$K505)</f>
        <v>3.7463205780037465E-2</v>
      </c>
      <c r="AE506">
        <f>n10_age!$B505/SUM(n10_age!$B505:$K505)</f>
        <v>3.7463205780037465E-2</v>
      </c>
      <c r="AG506" s="6">
        <f t="shared" si="21"/>
        <v>0.50629564793678816</v>
      </c>
      <c r="AH506">
        <f t="shared" si="22"/>
        <v>0.19326573749638754</v>
      </c>
      <c r="AI506">
        <f t="shared" si="23"/>
        <v>0.51588147216000002</v>
      </c>
    </row>
    <row r="507" spans="1:35" x14ac:dyDescent="0.2">
      <c r="A507" s="1">
        <v>42370</v>
      </c>
      <c r="B507">
        <v>0.48552887810000001</v>
      </c>
      <c r="C507">
        <v>0.58957215740000002</v>
      </c>
      <c r="D507">
        <v>0.32240108969999998</v>
      </c>
      <c r="E507">
        <v>0.45859512009999998</v>
      </c>
      <c r="F507">
        <v>0.4962523231</v>
      </c>
      <c r="G507">
        <v>0.53635093060000005</v>
      </c>
      <c r="H507">
        <v>0.56347618359999996</v>
      </c>
      <c r="I507">
        <v>0.48797930550000002</v>
      </c>
      <c r="J507">
        <v>0.39734226709999998</v>
      </c>
      <c r="K507">
        <v>0.86087816989999999</v>
      </c>
      <c r="L507">
        <f>totalme10_age!B507/SUM(totalme10_age!$B507:$K507)</f>
        <v>0.22736917613518268</v>
      </c>
      <c r="M507">
        <f>totalme10_age!C507/SUM(totalme10_age!$B507:$K507)</f>
        <v>0.16211555187531199</v>
      </c>
      <c r="N507">
        <f>totalme10_age!D507/SUM(totalme10_age!$B507:$K507)</f>
        <v>5.0520489962858663E-2</v>
      </c>
      <c r="O507">
        <f>totalme10_age!E507/SUM(totalme10_age!$B507:$K507)</f>
        <v>0.15803912910119028</v>
      </c>
      <c r="P507">
        <f>totalme10_age!F507/SUM(totalme10_age!$B507:$K507)</f>
        <v>8.0548593772471783E-2</v>
      </c>
      <c r="Q507">
        <f>totalme10_age!G507/SUM(totalme10_age!$B507:$K507)</f>
        <v>9.2695335682396712E-2</v>
      </c>
      <c r="R507">
        <f>totalme10_age!H507/SUM(totalme10_age!$B507:$K507)</f>
        <v>6.4607702033380662E-2</v>
      </c>
      <c r="S507">
        <f>totalme10_age!I507/SUM(totalme10_age!$B507:$K507)</f>
        <v>5.4085837206853102E-2</v>
      </c>
      <c r="T507">
        <f>totalme10_age!J507/SUM(totalme10_age!$B507:$K507)</f>
        <v>4.5006411800314734E-2</v>
      </c>
      <c r="U507">
        <f>totalme10_age!K507/SUM(totalme10_age!$B507:$K507)</f>
        <v>6.501177243003943E-2</v>
      </c>
      <c r="V507">
        <f>n10_age!$B506/SUM(n10_age!$B506:$K506)</f>
        <v>3.7415881561238221E-2</v>
      </c>
      <c r="W507">
        <f>n10_age!$B506/SUM(n10_age!$B506:$K506)</f>
        <v>3.7415881561238221E-2</v>
      </c>
      <c r="X507">
        <f>n10_age!$B506/SUM(n10_age!$B506:$K506)</f>
        <v>3.7415881561238221E-2</v>
      </c>
      <c r="Y507">
        <f>n10_age!$B506/SUM(n10_age!$B506:$K506)</f>
        <v>3.7415881561238221E-2</v>
      </c>
      <c r="Z507">
        <f>n10_age!$B506/SUM(n10_age!$B506:$K506)</f>
        <v>3.7415881561238221E-2</v>
      </c>
      <c r="AA507">
        <f>n10_age!$B506/SUM(n10_age!$B506:$K506)</f>
        <v>3.7415881561238221E-2</v>
      </c>
      <c r="AB507">
        <f>n10_age!$B506/SUM(n10_age!$B506:$K506)</f>
        <v>3.7415881561238221E-2</v>
      </c>
      <c r="AC507">
        <f>n10_age!$B506/SUM(n10_age!$B506:$K506)</f>
        <v>3.7415881561238221E-2</v>
      </c>
      <c r="AD507">
        <f>n10_age!$B506/SUM(n10_age!$B506:$K506)</f>
        <v>3.7415881561238221E-2</v>
      </c>
      <c r="AE507">
        <f>n10_age!$B506/SUM(n10_age!$B506:$K506)</f>
        <v>3.7415881561238221E-2</v>
      </c>
      <c r="AG507" s="6">
        <f t="shared" si="21"/>
        <v>0.5210744434359017</v>
      </c>
      <c r="AH507">
        <f t="shared" si="22"/>
        <v>0.19450183663227455</v>
      </c>
      <c r="AI507">
        <f t="shared" si="23"/>
        <v>0.51983764250999998</v>
      </c>
    </row>
    <row r="508" spans="1:35" x14ac:dyDescent="0.2">
      <c r="A508" s="1">
        <v>42401</v>
      </c>
      <c r="B508">
        <v>0.48400652170000003</v>
      </c>
      <c r="C508">
        <v>0.59346252020000001</v>
      </c>
      <c r="D508">
        <v>0.53826730359999997</v>
      </c>
      <c r="E508">
        <v>0.47787326800000002</v>
      </c>
      <c r="F508">
        <v>0.52605395740000005</v>
      </c>
      <c r="G508">
        <v>0.5857282801</v>
      </c>
      <c r="H508">
        <v>0.58106698609999996</v>
      </c>
      <c r="I508">
        <v>0.51907244159999999</v>
      </c>
      <c r="J508">
        <v>0.40959019860000001</v>
      </c>
      <c r="K508">
        <v>0.90568925369999997</v>
      </c>
      <c r="L508">
        <f>totalme10_age!B508/SUM(totalme10_age!$B508:$K508)</f>
        <v>0.23438037226071981</v>
      </c>
      <c r="M508">
        <f>totalme10_age!C508/SUM(totalme10_age!$B508:$K508)</f>
        <v>8.7391510609995476E-2</v>
      </c>
      <c r="N508">
        <f>totalme10_age!D508/SUM(totalme10_age!$B508:$K508)</f>
        <v>0.12341219235514525</v>
      </c>
      <c r="O508">
        <f>totalme10_age!E508/SUM(totalme10_age!$B508:$K508)</f>
        <v>0.1596129907803594</v>
      </c>
      <c r="P508">
        <f>totalme10_age!F508/SUM(totalme10_age!$B508:$K508)</f>
        <v>7.8517768211536568E-2</v>
      </c>
      <c r="Q508">
        <f>totalme10_age!G508/SUM(totalme10_age!$B508:$K508)</f>
        <v>8.8151423625326353E-2</v>
      </c>
      <c r="R508">
        <f>totalme10_age!H508/SUM(totalme10_age!$B508:$K508)</f>
        <v>6.4069134460734103E-2</v>
      </c>
      <c r="S508">
        <f>totalme10_age!I508/SUM(totalme10_age!$B508:$K508)</f>
        <v>5.5472976146198331E-2</v>
      </c>
      <c r="T508">
        <f>totalme10_age!J508/SUM(totalme10_age!$B508:$K508)</f>
        <v>4.2566503646695189E-2</v>
      </c>
      <c r="U508">
        <f>totalme10_age!K508/SUM(totalme10_age!$B508:$K508)</f>
        <v>6.6425127903289499E-2</v>
      </c>
      <c r="V508">
        <f>n10_age!$B507/SUM(n10_age!$B507:$K507)</f>
        <v>3.7679587964217942E-2</v>
      </c>
      <c r="W508">
        <f>n10_age!$B507/SUM(n10_age!$B507:$K507)</f>
        <v>3.7679587964217942E-2</v>
      </c>
      <c r="X508">
        <f>n10_age!$B507/SUM(n10_age!$B507:$K507)</f>
        <v>3.7679587964217942E-2</v>
      </c>
      <c r="Y508">
        <f>n10_age!$B507/SUM(n10_age!$B507:$K507)</f>
        <v>3.7679587964217942E-2</v>
      </c>
      <c r="Z508">
        <f>n10_age!$B507/SUM(n10_age!$B507:$K507)</f>
        <v>3.7679587964217942E-2</v>
      </c>
      <c r="AA508">
        <f>n10_age!$B507/SUM(n10_age!$B507:$K507)</f>
        <v>3.7679587964217942E-2</v>
      </c>
      <c r="AB508">
        <f>n10_age!$B507/SUM(n10_age!$B507:$K507)</f>
        <v>3.7679587964217942E-2</v>
      </c>
      <c r="AC508">
        <f>n10_age!$B507/SUM(n10_age!$B507:$K507)</f>
        <v>3.7679587964217942E-2</v>
      </c>
      <c r="AD508">
        <f>n10_age!$B507/SUM(n10_age!$B507:$K507)</f>
        <v>3.7679587964217942E-2</v>
      </c>
      <c r="AE508">
        <f>n10_age!$B507/SUM(n10_age!$B507:$K507)</f>
        <v>3.7679587964217942E-2</v>
      </c>
      <c r="AG508" s="6">
        <f t="shared" si="21"/>
        <v>0.54456440806968653</v>
      </c>
      <c r="AH508">
        <f t="shared" si="22"/>
        <v>0.21178983236893467</v>
      </c>
      <c r="AI508">
        <f t="shared" si="23"/>
        <v>0.56208107310000011</v>
      </c>
    </row>
    <row r="509" spans="1:35" x14ac:dyDescent="0.2">
      <c r="A509" s="1">
        <v>42430</v>
      </c>
      <c r="B509">
        <v>0.49410648550000003</v>
      </c>
      <c r="C509">
        <v>0.58182020720000005</v>
      </c>
      <c r="D509">
        <v>0.55751300979999996</v>
      </c>
      <c r="E509">
        <v>0.48436969219999998</v>
      </c>
      <c r="F509">
        <v>0.50471666849999997</v>
      </c>
      <c r="G509">
        <v>0.59093820620000004</v>
      </c>
      <c r="H509">
        <v>0.57926321810000003</v>
      </c>
      <c r="I509">
        <v>0.52106472329999998</v>
      </c>
      <c r="J509">
        <v>0.42497604300000003</v>
      </c>
      <c r="K509">
        <v>0.86674909229999997</v>
      </c>
      <c r="L509">
        <f>totalme10_age!B509/SUM(totalme10_age!$B509:$K509)</f>
        <v>0.23683995730811441</v>
      </c>
      <c r="M509">
        <f>totalme10_age!C509/SUM(totalme10_age!$B509:$K509)</f>
        <v>9.7311424735227747E-2</v>
      </c>
      <c r="N509">
        <f>totalme10_age!D509/SUM(totalme10_age!$B509:$K509)</f>
        <v>0.1120071171124799</v>
      </c>
      <c r="O509">
        <f>totalme10_age!E509/SUM(totalme10_age!$B509:$K509)</f>
        <v>0.15907442068629812</v>
      </c>
      <c r="P509">
        <f>totalme10_age!F509/SUM(totalme10_age!$B509:$K509)</f>
        <v>7.9561779250086978E-2</v>
      </c>
      <c r="Q509">
        <f>totalme10_age!G509/SUM(totalme10_age!$B509:$K509)</f>
        <v>8.7395022023063484E-2</v>
      </c>
      <c r="R509">
        <f>totalme10_age!H509/SUM(totalme10_age!$B509:$K509)</f>
        <v>6.4624318373179876E-2</v>
      </c>
      <c r="S509">
        <f>totalme10_age!I509/SUM(totalme10_age!$B509:$K509)</f>
        <v>5.509029055429155E-2</v>
      </c>
      <c r="T509">
        <f>totalme10_age!J509/SUM(totalme10_age!$B509:$K509)</f>
        <v>4.2657008397562327E-2</v>
      </c>
      <c r="U509">
        <f>totalme10_age!K509/SUM(totalme10_age!$B509:$K509)</f>
        <v>6.5438661559695577E-2</v>
      </c>
      <c r="V509">
        <f>n10_age!$B508/SUM(n10_age!$B508:$K508)</f>
        <v>3.7864342141105962E-2</v>
      </c>
      <c r="W509">
        <f>n10_age!$B508/SUM(n10_age!$B508:$K508)</f>
        <v>3.7864342141105962E-2</v>
      </c>
      <c r="X509">
        <f>n10_age!$B508/SUM(n10_age!$B508:$K508)</f>
        <v>3.7864342141105962E-2</v>
      </c>
      <c r="Y509">
        <f>n10_age!$B508/SUM(n10_age!$B508:$K508)</f>
        <v>3.7864342141105962E-2</v>
      </c>
      <c r="Z509">
        <f>n10_age!$B508/SUM(n10_age!$B508:$K508)</f>
        <v>3.7864342141105962E-2</v>
      </c>
      <c r="AA509">
        <f>n10_age!$B508/SUM(n10_age!$B508:$K508)</f>
        <v>3.7864342141105962E-2</v>
      </c>
      <c r="AB509">
        <f>n10_age!$B508/SUM(n10_age!$B508:$K508)</f>
        <v>3.7864342141105962E-2</v>
      </c>
      <c r="AC509">
        <f>n10_age!$B508/SUM(n10_age!$B508:$K508)</f>
        <v>3.7864342141105962E-2</v>
      </c>
      <c r="AD509">
        <f>n10_age!$B508/SUM(n10_age!$B508:$K508)</f>
        <v>3.7864342141105962E-2</v>
      </c>
      <c r="AE509">
        <f>n10_age!$B508/SUM(n10_age!$B508:$K508)</f>
        <v>3.7864342141105962E-2</v>
      </c>
      <c r="AG509" s="6">
        <f t="shared" si="21"/>
        <v>0.54592658388289261</v>
      </c>
      <c r="AH509">
        <f t="shared" si="22"/>
        <v>0.21224922667063473</v>
      </c>
      <c r="AI509">
        <f t="shared" si="23"/>
        <v>0.56055173460999996</v>
      </c>
    </row>
    <row r="510" spans="1:35" x14ac:dyDescent="0.2">
      <c r="A510" s="1">
        <v>42461</v>
      </c>
      <c r="B510">
        <v>0.4642509514</v>
      </c>
      <c r="C510">
        <v>0.60737654019999998</v>
      </c>
      <c r="D510">
        <v>0.3160017228</v>
      </c>
      <c r="E510">
        <v>0.45134916739999997</v>
      </c>
      <c r="F510">
        <v>0.49218020150000003</v>
      </c>
      <c r="G510">
        <v>0.55991080150000005</v>
      </c>
      <c r="H510">
        <v>0.54813921939999999</v>
      </c>
      <c r="I510">
        <v>0.48859417240000003</v>
      </c>
      <c r="J510">
        <v>0.4036172978</v>
      </c>
      <c r="K510">
        <v>0.82722139589999999</v>
      </c>
      <c r="L510">
        <f>totalme10_age!B510/SUM(totalme10_age!$B510:$K510)</f>
        <v>0.23629628875976147</v>
      </c>
      <c r="M510">
        <f>totalme10_age!C510/SUM(totalme10_age!$B510:$K510)</f>
        <v>0.1577595198049222</v>
      </c>
      <c r="N510">
        <f>totalme10_age!D510/SUM(totalme10_age!$B510:$K510)</f>
        <v>5.2526342862634176E-2</v>
      </c>
      <c r="O510">
        <f>totalme10_age!E510/SUM(totalme10_age!$B510:$K510)</f>
        <v>0.15967901076081037</v>
      </c>
      <c r="P510">
        <f>totalme10_age!F510/SUM(totalme10_age!$B510:$K510)</f>
        <v>7.8274412369227969E-2</v>
      </c>
      <c r="Q510">
        <f>totalme10_age!G510/SUM(totalme10_age!$B510:$K510)</f>
        <v>8.7368456755008483E-2</v>
      </c>
      <c r="R510">
        <f>totalme10_age!H510/SUM(totalme10_age!$B510:$K510)</f>
        <v>6.4379616684865651E-2</v>
      </c>
      <c r="S510">
        <f>totalme10_age!I510/SUM(totalme10_age!$B510:$K510)</f>
        <v>5.6215688244791964E-2</v>
      </c>
      <c r="T510">
        <f>totalme10_age!J510/SUM(totalme10_age!$B510:$K510)</f>
        <v>4.2376000173647878E-2</v>
      </c>
      <c r="U510">
        <f>totalme10_age!K510/SUM(totalme10_age!$B510:$K510)</f>
        <v>6.5124663584329834E-2</v>
      </c>
      <c r="V510">
        <f>n10_age!$B509/SUM(n10_age!$B509:$K509)</f>
        <v>3.7715222738453132E-2</v>
      </c>
      <c r="W510">
        <f>n10_age!$B509/SUM(n10_age!$B509:$K509)</f>
        <v>3.7715222738453132E-2</v>
      </c>
      <c r="X510">
        <f>n10_age!$B509/SUM(n10_age!$B509:$K509)</f>
        <v>3.7715222738453132E-2</v>
      </c>
      <c r="Y510">
        <f>n10_age!$B509/SUM(n10_age!$B509:$K509)</f>
        <v>3.7715222738453132E-2</v>
      </c>
      <c r="Z510">
        <f>n10_age!$B509/SUM(n10_age!$B509:$K509)</f>
        <v>3.7715222738453132E-2</v>
      </c>
      <c r="AA510">
        <f>n10_age!$B509/SUM(n10_age!$B509:$K509)</f>
        <v>3.7715222738453132E-2</v>
      </c>
      <c r="AB510">
        <f>n10_age!$B509/SUM(n10_age!$B509:$K509)</f>
        <v>3.7715222738453132E-2</v>
      </c>
      <c r="AC510">
        <f>n10_age!$B509/SUM(n10_age!$B509:$K509)</f>
        <v>3.7715222738453132E-2</v>
      </c>
      <c r="AD510">
        <f>n10_age!$B509/SUM(n10_age!$B509:$K509)</f>
        <v>3.7715222738453132E-2</v>
      </c>
      <c r="AE510">
        <f>n10_age!$B509/SUM(n10_age!$B509:$K509)</f>
        <v>3.7715222738453132E-2</v>
      </c>
      <c r="AG510" s="6">
        <f t="shared" si="21"/>
        <v>0.51536512259473566</v>
      </c>
      <c r="AH510">
        <f t="shared" si="22"/>
        <v>0.19455931208018584</v>
      </c>
      <c r="AI510">
        <f t="shared" si="23"/>
        <v>0.51586414703000005</v>
      </c>
    </row>
    <row r="511" spans="1:35" x14ac:dyDescent="0.2">
      <c r="A511" s="1">
        <v>42491</v>
      </c>
      <c r="B511">
        <v>0.45476816720000002</v>
      </c>
      <c r="C511">
        <v>0.54474653439999998</v>
      </c>
      <c r="D511">
        <v>0.52786849540000003</v>
      </c>
      <c r="E511">
        <v>0.45585369689999999</v>
      </c>
      <c r="F511">
        <v>0.48895278780000001</v>
      </c>
      <c r="G511">
        <v>0.55140935410000003</v>
      </c>
      <c r="H511">
        <v>0.5356907152</v>
      </c>
      <c r="I511">
        <v>0.48533326529999998</v>
      </c>
      <c r="J511">
        <v>0.39493281720000001</v>
      </c>
      <c r="K511">
        <v>0.81044276780000002</v>
      </c>
      <c r="L511">
        <f>totalme10_age!B511/SUM(totalme10_age!$B511:$K511)</f>
        <v>0.23807645653556703</v>
      </c>
      <c r="M511">
        <f>totalme10_age!C511/SUM(totalme10_age!$B511:$K511)</f>
        <v>9.7138732660820223E-2</v>
      </c>
      <c r="N511">
        <f>totalme10_age!D511/SUM(totalme10_age!$B511:$K511)</f>
        <v>0.11113761406141311</v>
      </c>
      <c r="O511">
        <f>totalme10_age!E511/SUM(totalme10_age!$B511:$K511)</f>
        <v>0.15740403356156507</v>
      </c>
      <c r="P511">
        <f>totalme10_age!F511/SUM(totalme10_age!$B511:$K511)</f>
        <v>7.7998838793538292E-2</v>
      </c>
      <c r="Q511">
        <f>totalme10_age!G511/SUM(totalme10_age!$B511:$K511)</f>
        <v>8.991862100652051E-2</v>
      </c>
      <c r="R511">
        <f>totalme10_age!H511/SUM(totalme10_age!$B511:$K511)</f>
        <v>7.0911503537746418E-2</v>
      </c>
      <c r="S511">
        <f>totalme10_age!I511/SUM(totalme10_age!$B511:$K511)</f>
        <v>4.9432321799401595E-2</v>
      </c>
      <c r="T511">
        <f>totalme10_age!J511/SUM(totalme10_age!$B511:$K511)</f>
        <v>4.2077336135916348E-2</v>
      </c>
      <c r="U511">
        <f>totalme10_age!K511/SUM(totalme10_age!$B511:$K511)</f>
        <v>6.590454190751141E-2</v>
      </c>
      <c r="V511">
        <f>n10_age!$B510/SUM(n10_age!$B510:$K510)</f>
        <v>3.784969829950631E-2</v>
      </c>
      <c r="W511">
        <f>n10_age!$B510/SUM(n10_age!$B510:$K510)</f>
        <v>3.784969829950631E-2</v>
      </c>
      <c r="X511">
        <f>n10_age!$B510/SUM(n10_age!$B510:$K510)</f>
        <v>3.784969829950631E-2</v>
      </c>
      <c r="Y511">
        <f>n10_age!$B510/SUM(n10_age!$B510:$K510)</f>
        <v>3.784969829950631E-2</v>
      </c>
      <c r="Z511">
        <f>n10_age!$B510/SUM(n10_age!$B510:$K510)</f>
        <v>3.784969829950631E-2</v>
      </c>
      <c r="AA511">
        <f>n10_age!$B510/SUM(n10_age!$B510:$K510)</f>
        <v>3.784969829950631E-2</v>
      </c>
      <c r="AB511">
        <f>n10_age!$B510/SUM(n10_age!$B510:$K510)</f>
        <v>3.784969829950631E-2</v>
      </c>
      <c r="AC511">
        <f>n10_age!$B510/SUM(n10_age!$B510:$K510)</f>
        <v>3.784969829950631E-2</v>
      </c>
      <c r="AD511">
        <f>n10_age!$B510/SUM(n10_age!$B510:$K510)</f>
        <v>3.784969829950631E-2</v>
      </c>
      <c r="AE511">
        <f>n10_age!$B510/SUM(n10_age!$B510:$K510)</f>
        <v>3.784969829950631E-2</v>
      </c>
      <c r="AG511" s="6">
        <f t="shared" si="21"/>
        <v>0.51133192034297681</v>
      </c>
      <c r="AH511">
        <f t="shared" si="22"/>
        <v>0.19871086313203512</v>
      </c>
      <c r="AI511">
        <f t="shared" si="23"/>
        <v>0.52499986013</v>
      </c>
    </row>
    <row r="512" spans="1:35" x14ac:dyDescent="0.2">
      <c r="A512" s="1">
        <v>42522</v>
      </c>
      <c r="B512">
        <v>0.44856894130000002</v>
      </c>
      <c r="C512">
        <v>0.57344631049999994</v>
      </c>
      <c r="D512">
        <v>0.50412524889999999</v>
      </c>
      <c r="E512">
        <v>0.44688289739999998</v>
      </c>
      <c r="F512">
        <v>0.49130153329999998</v>
      </c>
      <c r="G512">
        <v>0.52815705219999998</v>
      </c>
      <c r="H512">
        <v>0.55690377859999995</v>
      </c>
      <c r="I512">
        <v>0.48025530849999998</v>
      </c>
      <c r="J512">
        <v>0.39162844740000002</v>
      </c>
      <c r="K512">
        <v>0.82835562360000004</v>
      </c>
      <c r="L512">
        <f>totalme10_age!B512/SUM(totalme10_age!$B512:$K512)</f>
        <v>0.23229109168627962</v>
      </c>
      <c r="M512">
        <f>totalme10_age!C512/SUM(totalme10_age!$B512:$K512)</f>
        <v>8.9789327993550924E-2</v>
      </c>
      <c r="N512">
        <f>totalme10_age!D512/SUM(totalme10_age!$B512:$K512)</f>
        <v>0.12300641867016578</v>
      </c>
      <c r="O512">
        <f>totalme10_age!E512/SUM(totalme10_age!$B512:$K512)</f>
        <v>0.15771886864182952</v>
      </c>
      <c r="P512">
        <f>totalme10_age!F512/SUM(totalme10_age!$B512:$K512)</f>
        <v>7.783239947078556E-2</v>
      </c>
      <c r="Q512">
        <f>totalme10_age!G512/SUM(totalme10_age!$B512:$K512)</f>
        <v>9.2695645489911591E-2</v>
      </c>
      <c r="R512">
        <f>totalme10_age!H512/SUM(totalme10_age!$B512:$K512)</f>
        <v>6.7477708257488583E-2</v>
      </c>
      <c r="S512">
        <f>totalme10_age!I512/SUM(totalme10_age!$B512:$K512)</f>
        <v>5.0086784731178911E-2</v>
      </c>
      <c r="T512">
        <f>totalme10_age!J512/SUM(totalme10_age!$B512:$K512)</f>
        <v>4.1587561313340328E-2</v>
      </c>
      <c r="U512">
        <f>totalme10_age!K512/SUM(totalme10_age!$B512:$K512)</f>
        <v>6.7514193745469187E-2</v>
      </c>
      <c r="V512">
        <f>n10_age!$B511/SUM(n10_age!$B511:$K511)</f>
        <v>3.7383177570093455E-2</v>
      </c>
      <c r="W512">
        <f>n10_age!$B511/SUM(n10_age!$B511:$K511)</f>
        <v>3.7383177570093455E-2</v>
      </c>
      <c r="X512">
        <f>n10_age!$B511/SUM(n10_age!$B511:$K511)</f>
        <v>3.7383177570093455E-2</v>
      </c>
      <c r="Y512">
        <f>n10_age!$B511/SUM(n10_age!$B511:$K511)</f>
        <v>3.7383177570093455E-2</v>
      </c>
      <c r="Z512">
        <f>n10_age!$B511/SUM(n10_age!$B511:$K511)</f>
        <v>3.7383177570093455E-2</v>
      </c>
      <c r="AA512">
        <f>n10_age!$B511/SUM(n10_age!$B511:$K511)</f>
        <v>3.7383177570093455E-2</v>
      </c>
      <c r="AB512">
        <f>n10_age!$B511/SUM(n10_age!$B511:$K511)</f>
        <v>3.7383177570093455E-2</v>
      </c>
      <c r="AC512">
        <f>n10_age!$B511/SUM(n10_age!$B511:$K511)</f>
        <v>3.7383177570093455E-2</v>
      </c>
      <c r="AD512">
        <f>n10_age!$B511/SUM(n10_age!$B511:$K511)</f>
        <v>3.7383177570093455E-2</v>
      </c>
      <c r="AE512">
        <f>n10_age!$B511/SUM(n10_age!$B511:$K511)</f>
        <v>3.7383177570093455E-2</v>
      </c>
      <c r="AG512" s="6">
        <f t="shared" si="21"/>
        <v>0.50922313951004483</v>
      </c>
      <c r="AH512">
        <f t="shared" si="22"/>
        <v>0.19624766884859812</v>
      </c>
      <c r="AI512">
        <f t="shared" si="23"/>
        <v>0.52496251417000006</v>
      </c>
    </row>
    <row r="513" spans="1:35" x14ac:dyDescent="0.2">
      <c r="A513" s="1">
        <v>42552</v>
      </c>
      <c r="B513">
        <v>0.41658933120000002</v>
      </c>
      <c r="C513">
        <v>0.58620942470000004</v>
      </c>
      <c r="D513">
        <v>0.51931294890000002</v>
      </c>
      <c r="E513">
        <v>0.451874098</v>
      </c>
      <c r="F513">
        <v>0.47311642920000002</v>
      </c>
      <c r="G513">
        <v>0.52334535930000003</v>
      </c>
      <c r="H513">
        <v>0.55255468360000004</v>
      </c>
      <c r="I513">
        <v>0.50219676140000002</v>
      </c>
      <c r="J513">
        <v>0.4693177966</v>
      </c>
      <c r="K513">
        <v>0.75911015589999997</v>
      </c>
      <c r="L513">
        <f>totalme10_age!B513/SUM(totalme10_age!$B513:$K513)</f>
        <v>0.24097700956146179</v>
      </c>
      <c r="M513">
        <f>totalme10_age!C513/SUM(totalme10_age!$B513:$K513)</f>
        <v>8.925550029565936E-2</v>
      </c>
      <c r="N513">
        <f>totalme10_age!D513/SUM(totalme10_age!$B513:$K513)</f>
        <v>0.1201632129282028</v>
      </c>
      <c r="O513">
        <f>totalme10_age!E513/SUM(totalme10_age!$B513:$K513)</f>
        <v>0.15918382411229823</v>
      </c>
      <c r="P513">
        <f>totalme10_age!F513/SUM(totalme10_age!$B513:$K513)</f>
        <v>7.5381989384638901E-2</v>
      </c>
      <c r="Q513">
        <f>totalme10_age!G513/SUM(totalme10_age!$B513:$K513)</f>
        <v>9.1672761443164025E-2</v>
      </c>
      <c r="R513">
        <f>totalme10_age!H513/SUM(totalme10_age!$B513:$K513)</f>
        <v>6.5515529249234483E-2</v>
      </c>
      <c r="S513">
        <f>totalme10_age!I513/SUM(totalme10_age!$B513:$K513)</f>
        <v>5.1503131341897192E-2</v>
      </c>
      <c r="T513">
        <f>totalme10_age!J513/SUM(totalme10_age!$B513:$K513)</f>
        <v>6.3802800637812004E-2</v>
      </c>
      <c r="U513">
        <f>totalme10_age!K513/SUM(totalme10_age!$B513:$K513)</f>
        <v>4.2544241045631218E-2</v>
      </c>
      <c r="V513">
        <f>n10_age!$B512/SUM(n10_age!$B512:$K512)</f>
        <v>3.7537951973502619E-2</v>
      </c>
      <c r="W513">
        <f>n10_age!$B512/SUM(n10_age!$B512:$K512)</f>
        <v>3.7537951973502619E-2</v>
      </c>
      <c r="X513">
        <f>n10_age!$B512/SUM(n10_age!$B512:$K512)</f>
        <v>3.7537951973502619E-2</v>
      </c>
      <c r="Y513">
        <f>n10_age!$B512/SUM(n10_age!$B512:$K512)</f>
        <v>3.7537951973502619E-2</v>
      </c>
      <c r="Z513">
        <f>n10_age!$B512/SUM(n10_age!$B512:$K512)</f>
        <v>3.7537951973502619E-2</v>
      </c>
      <c r="AA513">
        <f>n10_age!$B512/SUM(n10_age!$B512:$K512)</f>
        <v>3.7537951973502619E-2</v>
      </c>
      <c r="AB513">
        <f>n10_age!$B512/SUM(n10_age!$B512:$K512)</f>
        <v>3.7537951973502619E-2</v>
      </c>
      <c r="AC513">
        <f>n10_age!$B512/SUM(n10_age!$B512:$K512)</f>
        <v>3.7537951973502619E-2</v>
      </c>
      <c r="AD513">
        <f>n10_age!$B512/SUM(n10_age!$B512:$K512)</f>
        <v>3.7537951973502619E-2</v>
      </c>
      <c r="AE513">
        <f>n10_age!$B512/SUM(n10_age!$B512:$K512)</f>
        <v>3.7537951973502619E-2</v>
      </c>
      <c r="AG513" s="6">
        <f t="shared" si="21"/>
        <v>0.49499037160064224</v>
      </c>
      <c r="AH513">
        <f t="shared" si="22"/>
        <v>0.1972103975922716</v>
      </c>
      <c r="AI513">
        <f t="shared" si="23"/>
        <v>0.52536269888000009</v>
      </c>
    </row>
    <row r="514" spans="1:35" x14ac:dyDescent="0.2">
      <c r="A514" s="1">
        <v>42583</v>
      </c>
      <c r="B514">
        <v>0.42347074289999997</v>
      </c>
      <c r="C514">
        <v>0.56382533079999997</v>
      </c>
      <c r="D514">
        <v>0.57714198319999999</v>
      </c>
      <c r="E514">
        <v>0.41027007580000002</v>
      </c>
      <c r="F514">
        <v>0.45333241320000001</v>
      </c>
      <c r="G514">
        <v>0.49866268419999998</v>
      </c>
      <c r="H514">
        <v>0.52833988720000002</v>
      </c>
      <c r="I514">
        <v>0.48002837279999999</v>
      </c>
      <c r="J514">
        <v>0.44588037600000002</v>
      </c>
      <c r="K514">
        <v>0.75741976119999999</v>
      </c>
      <c r="L514">
        <f>totalme10_age!B514/SUM(totalme10_age!$B514:$K514)</f>
        <v>0.23336076116498158</v>
      </c>
      <c r="M514">
        <f>totalme10_age!C514/SUM(totalme10_age!$B514:$K514)</f>
        <v>8.8811718617925126E-2</v>
      </c>
      <c r="N514">
        <f>totalme10_age!D514/SUM(totalme10_age!$B514:$K514)</f>
        <v>9.0733128611435551E-2</v>
      </c>
      <c r="O514">
        <f>totalme10_age!E514/SUM(totalme10_age!$B514:$K514)</f>
        <v>0.18997615478914867</v>
      </c>
      <c r="P514">
        <f>totalme10_age!F514/SUM(totalme10_age!$B514:$K514)</f>
        <v>7.6376402075618521E-2</v>
      </c>
      <c r="Q514">
        <f>totalme10_age!G514/SUM(totalme10_age!$B514:$K514)</f>
        <v>9.2113615838010657E-2</v>
      </c>
      <c r="R514">
        <f>totalme10_age!H514/SUM(totalme10_age!$B514:$K514)</f>
        <v>6.6996302842628627E-2</v>
      </c>
      <c r="S514">
        <f>totalme10_age!I514/SUM(totalme10_age!$B514:$K514)</f>
        <v>5.1718500585265809E-2</v>
      </c>
      <c r="T514">
        <f>totalme10_age!J514/SUM(totalme10_age!$B514:$K514)</f>
        <v>6.6734948563749549E-2</v>
      </c>
      <c r="U514">
        <f>totalme10_age!K514/SUM(totalme10_age!$B514:$K514)</f>
        <v>4.3178466911235905E-2</v>
      </c>
      <c r="V514">
        <f>n10_age!$B513/SUM(n10_age!$B513:$K513)</f>
        <v>3.7303122409505389E-2</v>
      </c>
      <c r="W514">
        <f>n10_age!$B513/SUM(n10_age!$B513:$K513)</f>
        <v>3.7303122409505389E-2</v>
      </c>
      <c r="X514">
        <f>n10_age!$B513/SUM(n10_age!$B513:$K513)</f>
        <v>3.7303122409505389E-2</v>
      </c>
      <c r="Y514">
        <f>n10_age!$B513/SUM(n10_age!$B513:$K513)</f>
        <v>3.7303122409505389E-2</v>
      </c>
      <c r="Z514">
        <f>n10_age!$B513/SUM(n10_age!$B513:$K513)</f>
        <v>3.7303122409505389E-2</v>
      </c>
      <c r="AA514">
        <f>n10_age!$B513/SUM(n10_age!$B513:$K513)</f>
        <v>3.7303122409505389E-2</v>
      </c>
      <c r="AB514">
        <f>n10_age!$B513/SUM(n10_age!$B513:$K513)</f>
        <v>3.7303122409505389E-2</v>
      </c>
      <c r="AC514">
        <f>n10_age!$B513/SUM(n10_age!$B513:$K513)</f>
        <v>3.7303122409505389E-2</v>
      </c>
      <c r="AD514">
        <f>n10_age!$B513/SUM(n10_age!$B513:$K513)</f>
        <v>3.7303122409505389E-2</v>
      </c>
      <c r="AE514">
        <f>n10_age!$B513/SUM(n10_age!$B513:$K513)</f>
        <v>3.7303122409505389E-2</v>
      </c>
      <c r="AG514" s="6">
        <f t="shared" si="21"/>
        <v>0.48244389714794528</v>
      </c>
      <c r="AH514">
        <f t="shared" si="22"/>
        <v>0.19167730579870132</v>
      </c>
      <c r="AI514">
        <f t="shared" si="23"/>
        <v>0.51383716273000002</v>
      </c>
    </row>
    <row r="515" spans="1:35" x14ac:dyDescent="0.2">
      <c r="A515" s="1">
        <v>42614</v>
      </c>
      <c r="B515">
        <v>0.43119825319999999</v>
      </c>
      <c r="C515">
        <v>0.55748438919999999</v>
      </c>
      <c r="D515">
        <v>0.56798580489999995</v>
      </c>
      <c r="E515">
        <v>0.40613957979999998</v>
      </c>
      <c r="F515">
        <v>0.45030758440000002</v>
      </c>
      <c r="G515">
        <v>0.49192265000000002</v>
      </c>
      <c r="H515">
        <v>0.53870233300000003</v>
      </c>
      <c r="I515">
        <v>0.4754988785</v>
      </c>
      <c r="J515">
        <v>0.43275874689999999</v>
      </c>
      <c r="K515">
        <v>0.73438085819999999</v>
      </c>
      <c r="L515">
        <f>totalme10_age!B515/SUM(totalme10_age!$B515:$K515)</f>
        <v>0.22826780899748628</v>
      </c>
      <c r="M515">
        <f>totalme10_age!C515/SUM(totalme10_age!$B515:$K515)</f>
        <v>8.9126287251976424E-2</v>
      </c>
      <c r="N515">
        <f>totalme10_age!D515/SUM(totalme10_age!$B515:$K515)</f>
        <v>9.266295306334317E-2</v>
      </c>
      <c r="O515">
        <f>totalme10_age!E515/SUM(totalme10_age!$B515:$K515)</f>
        <v>0.19016359760767859</v>
      </c>
      <c r="P515">
        <f>totalme10_age!F515/SUM(totalme10_age!$B515:$K515)</f>
        <v>7.6050437244937444E-2</v>
      </c>
      <c r="Q515">
        <f>totalme10_age!G515/SUM(totalme10_age!$B515:$K515)</f>
        <v>9.3126966499046643E-2</v>
      </c>
      <c r="R515">
        <f>totalme10_age!H515/SUM(totalme10_age!$B515:$K515)</f>
        <v>6.7053947179161355E-2</v>
      </c>
      <c r="S515">
        <f>totalme10_age!I515/SUM(totalme10_age!$B515:$K515)</f>
        <v>5.2504621310520055E-2</v>
      </c>
      <c r="T515">
        <f>totalme10_age!J515/SUM(totalme10_age!$B515:$K515)</f>
        <v>6.6231607249491425E-2</v>
      </c>
      <c r="U515">
        <f>totalme10_age!K515/SUM(totalme10_age!$B515:$K515)</f>
        <v>4.4811773596358601E-2</v>
      </c>
      <c r="V515">
        <f>n10_age!$B514/SUM(n10_age!$B514:$K514)</f>
        <v>3.7406483790523692E-2</v>
      </c>
      <c r="W515">
        <f>n10_age!$B514/SUM(n10_age!$B514:$K514)</f>
        <v>3.7406483790523692E-2</v>
      </c>
      <c r="X515">
        <f>n10_age!$B514/SUM(n10_age!$B514:$K514)</f>
        <v>3.7406483790523692E-2</v>
      </c>
      <c r="Y515">
        <f>n10_age!$B514/SUM(n10_age!$B514:$K514)</f>
        <v>3.7406483790523692E-2</v>
      </c>
      <c r="Z515">
        <f>n10_age!$B514/SUM(n10_age!$B514:$K514)</f>
        <v>3.7406483790523692E-2</v>
      </c>
      <c r="AA515">
        <f>n10_age!$B514/SUM(n10_age!$B514:$K514)</f>
        <v>3.7406483790523692E-2</v>
      </c>
      <c r="AB515">
        <f>n10_age!$B514/SUM(n10_age!$B514:$K514)</f>
        <v>3.7406483790523692E-2</v>
      </c>
      <c r="AC515">
        <f>n10_age!$B514/SUM(n10_age!$B514:$K514)</f>
        <v>3.7406483790523692E-2</v>
      </c>
      <c r="AD515">
        <f>n10_age!$B514/SUM(n10_age!$B514:$K514)</f>
        <v>3.7406483790523692E-2</v>
      </c>
      <c r="AE515">
        <f>n10_age!$B514/SUM(n10_age!$B514:$K514)</f>
        <v>3.7406483790523692E-2</v>
      </c>
      <c r="AG515" s="6">
        <f t="shared" si="21"/>
        <v>0.48069597519368901</v>
      </c>
      <c r="AH515">
        <f t="shared" si="22"/>
        <v>0.19026355653740648</v>
      </c>
      <c r="AI515">
        <f t="shared" si="23"/>
        <v>0.50863790780999996</v>
      </c>
    </row>
    <row r="516" spans="1:35" x14ac:dyDescent="0.2">
      <c r="A516" s="1">
        <v>42644</v>
      </c>
      <c r="B516">
        <v>0.43186444619999997</v>
      </c>
      <c r="C516">
        <v>0.57336138910000001</v>
      </c>
      <c r="D516">
        <v>0.48390317420000001</v>
      </c>
      <c r="E516">
        <v>0.43625311049999999</v>
      </c>
      <c r="F516">
        <v>0.45296895329999998</v>
      </c>
      <c r="G516">
        <v>0.50787903810000001</v>
      </c>
      <c r="H516">
        <v>0.53375443190000005</v>
      </c>
      <c r="I516">
        <v>0.47510077140000001</v>
      </c>
      <c r="J516">
        <v>0.4254414916</v>
      </c>
      <c r="K516">
        <v>0.76322584660000004</v>
      </c>
      <c r="L516">
        <f>totalme10_age!B516/SUM(totalme10_age!$B516:$K516)</f>
        <v>0.22815919803143228</v>
      </c>
      <c r="M516">
        <f>totalme10_age!C516/SUM(totalme10_age!$B516:$K516)</f>
        <v>8.5488502474036457E-2</v>
      </c>
      <c r="N516">
        <f>totalme10_age!D516/SUM(totalme10_age!$B516:$K516)</f>
        <v>0.12523634868450437</v>
      </c>
      <c r="O516">
        <f>totalme10_age!E516/SUM(totalme10_age!$B516:$K516)</f>
        <v>0.15902854522752041</v>
      </c>
      <c r="P516">
        <f>totalme10_age!F516/SUM(totalme10_age!$B516:$K516)</f>
        <v>7.5535790189289825E-2</v>
      </c>
      <c r="Q516">
        <f>totalme10_age!G516/SUM(totalme10_age!$B516:$K516)</f>
        <v>9.8063199699720133E-2</v>
      </c>
      <c r="R516">
        <f>totalme10_age!H516/SUM(totalme10_age!$B516:$K516)</f>
        <v>6.3573830683075622E-2</v>
      </c>
      <c r="S516">
        <f>totalme10_age!I516/SUM(totalme10_age!$B516:$K516)</f>
        <v>5.3222391192045977E-2</v>
      </c>
      <c r="T516">
        <f>totalme10_age!J516/SUM(totalme10_age!$B516:$K516)</f>
        <v>6.8862376948178719E-2</v>
      </c>
      <c r="U516">
        <f>totalme10_age!K516/SUM(totalme10_age!$B516:$K516)</f>
        <v>4.2829816870196213E-2</v>
      </c>
      <c r="V516">
        <f>n10_age!$B515/SUM(n10_age!$B515:$K515)</f>
        <v>3.7593984962406013E-2</v>
      </c>
      <c r="W516">
        <f>n10_age!$B515/SUM(n10_age!$B515:$K515)</f>
        <v>3.7593984962406013E-2</v>
      </c>
      <c r="X516">
        <f>n10_age!$B515/SUM(n10_age!$B515:$K515)</f>
        <v>3.7593984962406013E-2</v>
      </c>
      <c r="Y516">
        <f>n10_age!$B515/SUM(n10_age!$B515:$K515)</f>
        <v>3.7593984962406013E-2</v>
      </c>
      <c r="Z516">
        <f>n10_age!$B515/SUM(n10_age!$B515:$K515)</f>
        <v>3.7593984962406013E-2</v>
      </c>
      <c r="AA516">
        <f>n10_age!$B515/SUM(n10_age!$B515:$K515)</f>
        <v>3.7593984962406013E-2</v>
      </c>
      <c r="AB516">
        <f>n10_age!$B515/SUM(n10_age!$B515:$K515)</f>
        <v>3.7593984962406013E-2</v>
      </c>
      <c r="AC516">
        <f>n10_age!$B515/SUM(n10_age!$B515:$K515)</f>
        <v>3.7593984962406013E-2</v>
      </c>
      <c r="AD516">
        <f>n10_age!$B515/SUM(n10_age!$B515:$K515)</f>
        <v>3.7593984962406013E-2</v>
      </c>
      <c r="AE516">
        <f>n10_age!$B515/SUM(n10_age!$B515:$K515)</f>
        <v>3.7593984962406013E-2</v>
      </c>
      <c r="AG516" s="6">
        <f t="shared" ref="AG516:AG554" si="24">SUMPRODUCT(B516:K516,L516:U516)</f>
        <v>0.4827527763520299</v>
      </c>
      <c r="AH516">
        <f t="shared" ref="AH516:AH554" si="25">SUMPRODUCT(B516:K516,V516:AE516)</f>
        <v>0.19111852078571429</v>
      </c>
      <c r="AI516">
        <f t="shared" ref="AI516:AI554" si="26">AVERAGE(B516:K516)</f>
        <v>0.50837526528999999</v>
      </c>
    </row>
    <row r="517" spans="1:35" x14ac:dyDescent="0.2">
      <c r="A517" s="1">
        <v>42675</v>
      </c>
      <c r="B517">
        <v>0.43630534780000002</v>
      </c>
      <c r="C517">
        <v>0.57859555110000005</v>
      </c>
      <c r="D517">
        <v>0.49065550089999999</v>
      </c>
      <c r="E517">
        <v>0.4442641584</v>
      </c>
      <c r="F517">
        <v>0.4617189156</v>
      </c>
      <c r="G517">
        <v>0.50133510020000005</v>
      </c>
      <c r="H517">
        <v>0.55085223459999999</v>
      </c>
      <c r="I517">
        <v>0.4846726623</v>
      </c>
      <c r="J517">
        <v>0.40206862570000002</v>
      </c>
      <c r="K517">
        <v>0.76560847450000002</v>
      </c>
      <c r="L517">
        <f>totalme10_age!B517/SUM(totalme10_age!$B517:$K517)</f>
        <v>0.22868875980734182</v>
      </c>
      <c r="M517">
        <f>totalme10_age!C517/SUM(totalme10_age!$B517:$K517)</f>
        <v>8.5408794202580809E-2</v>
      </c>
      <c r="N517">
        <f>totalme10_age!D517/SUM(totalme10_age!$B517:$K517)</f>
        <v>0.12620983939670152</v>
      </c>
      <c r="O517">
        <f>totalme10_age!E517/SUM(totalme10_age!$B517:$K517)</f>
        <v>0.15757198107938244</v>
      </c>
      <c r="P517">
        <f>totalme10_age!F517/SUM(totalme10_age!$B517:$K517)</f>
        <v>7.4571011748046021E-2</v>
      </c>
      <c r="Q517">
        <f>totalme10_age!G517/SUM(totalme10_age!$B517:$K517)</f>
        <v>9.9138285534228626E-2</v>
      </c>
      <c r="R517">
        <f>totalme10_age!H517/SUM(totalme10_age!$B517:$K517)</f>
        <v>6.3863698180619335E-2</v>
      </c>
      <c r="S517">
        <f>totalme10_age!I517/SUM(totalme10_age!$B517:$K517)</f>
        <v>5.2134221989216703E-2</v>
      </c>
      <c r="T517">
        <f>totalme10_age!J517/SUM(totalme10_age!$B517:$K517)</f>
        <v>6.8848653609778349E-2</v>
      </c>
      <c r="U517">
        <f>totalme10_age!K517/SUM(totalme10_age!$B517:$K517)</f>
        <v>4.3564754452104379E-2</v>
      </c>
      <c r="V517">
        <f>n10_age!$B516/SUM(n10_age!$B516:$K516)</f>
        <v>3.7510419560989161E-2</v>
      </c>
      <c r="W517">
        <f>n10_age!$B516/SUM(n10_age!$B516:$K516)</f>
        <v>3.7510419560989161E-2</v>
      </c>
      <c r="X517">
        <f>n10_age!$B516/SUM(n10_age!$B516:$K516)</f>
        <v>3.7510419560989161E-2</v>
      </c>
      <c r="Y517">
        <f>n10_age!$B516/SUM(n10_age!$B516:$K516)</f>
        <v>3.7510419560989161E-2</v>
      </c>
      <c r="Z517">
        <f>n10_age!$B516/SUM(n10_age!$B516:$K516)</f>
        <v>3.7510419560989161E-2</v>
      </c>
      <c r="AA517">
        <f>n10_age!$B516/SUM(n10_age!$B516:$K516)</f>
        <v>3.7510419560989161E-2</v>
      </c>
      <c r="AB517">
        <f>n10_age!$B516/SUM(n10_age!$B516:$K516)</f>
        <v>3.7510419560989161E-2</v>
      </c>
      <c r="AC517">
        <f>n10_age!$B516/SUM(n10_age!$B516:$K516)</f>
        <v>3.7510419560989161E-2</v>
      </c>
      <c r="AD517">
        <f>n10_age!$B516/SUM(n10_age!$B516:$K516)</f>
        <v>3.7510419560989161E-2</v>
      </c>
      <c r="AE517">
        <f>n10_age!$B516/SUM(n10_age!$B516:$K516)</f>
        <v>3.7510419560989161E-2</v>
      </c>
      <c r="AG517" s="6">
        <f t="shared" si="24"/>
        <v>0.48673968351422142</v>
      </c>
      <c r="AH517">
        <f t="shared" si="25"/>
        <v>0.19190617868810778</v>
      </c>
      <c r="AI517">
        <f t="shared" si="26"/>
        <v>0.51160765710999989</v>
      </c>
    </row>
    <row r="518" spans="1:35" x14ac:dyDescent="0.2">
      <c r="A518" s="1">
        <v>42705</v>
      </c>
      <c r="B518">
        <v>0.43951482679999998</v>
      </c>
      <c r="C518">
        <v>0.5354935475</v>
      </c>
      <c r="D518">
        <v>0.53645484519999997</v>
      </c>
      <c r="E518">
        <v>0.39232766450000001</v>
      </c>
      <c r="F518">
        <v>0.43969647309999998</v>
      </c>
      <c r="G518">
        <v>0.47488741039999999</v>
      </c>
      <c r="H518">
        <v>0.50895917449999994</v>
      </c>
      <c r="I518">
        <v>0.46634223809999997</v>
      </c>
      <c r="J518">
        <v>0.43227614990000002</v>
      </c>
      <c r="K518">
        <v>0.73775133520000002</v>
      </c>
      <c r="L518">
        <f>totalme10_age!B518/SUM(totalme10_age!$B518:$K518)</f>
        <v>0.22282238680535557</v>
      </c>
      <c r="M518">
        <f>totalme10_age!C518/SUM(totalme10_age!$B518:$K518)</f>
        <v>8.788939031047259E-2</v>
      </c>
      <c r="N518">
        <f>totalme10_age!D518/SUM(totalme10_age!$B518:$K518)</f>
        <v>9.6389756132508067E-2</v>
      </c>
      <c r="O518">
        <f>totalme10_age!E518/SUM(totalme10_age!$B518:$K518)</f>
        <v>0.18962075406490789</v>
      </c>
      <c r="P518">
        <f>totalme10_age!F518/SUM(totalme10_age!$B518:$K518)</f>
        <v>7.71198246655138E-2</v>
      </c>
      <c r="Q518">
        <f>totalme10_age!G518/SUM(totalme10_age!$B518:$K518)</f>
        <v>9.5018518191157947E-2</v>
      </c>
      <c r="R518">
        <f>totalme10_age!H518/SUM(totalme10_age!$B518:$K518)</f>
        <v>6.7038497924580803E-2</v>
      </c>
      <c r="S518">
        <f>totalme10_age!I518/SUM(totalme10_age!$B518:$K518)</f>
        <v>5.2636385570838294E-2</v>
      </c>
      <c r="T518">
        <f>totalme10_age!J518/SUM(totalme10_age!$B518:$K518)</f>
        <v>6.559101039266535E-2</v>
      </c>
      <c r="U518">
        <f>totalme10_age!K518/SUM(totalme10_age!$B518:$K518)</f>
        <v>4.5873475941999683E-2</v>
      </c>
      <c r="V518">
        <f>n10_age!$B517/SUM(n10_age!$B517:$K517)</f>
        <v>3.761493452215102E-2</v>
      </c>
      <c r="W518">
        <f>n10_age!$B517/SUM(n10_age!$B517:$K517)</f>
        <v>3.761493452215102E-2</v>
      </c>
      <c r="X518">
        <f>n10_age!$B517/SUM(n10_age!$B517:$K517)</f>
        <v>3.761493452215102E-2</v>
      </c>
      <c r="Y518">
        <f>n10_age!$B517/SUM(n10_age!$B517:$K517)</f>
        <v>3.761493452215102E-2</v>
      </c>
      <c r="Z518">
        <f>n10_age!$B517/SUM(n10_age!$B517:$K517)</f>
        <v>3.761493452215102E-2</v>
      </c>
      <c r="AA518">
        <f>n10_age!$B517/SUM(n10_age!$B517:$K517)</f>
        <v>3.761493452215102E-2</v>
      </c>
      <c r="AB518">
        <f>n10_age!$B517/SUM(n10_age!$B517:$K517)</f>
        <v>3.761493452215102E-2</v>
      </c>
      <c r="AC518">
        <f>n10_age!$B517/SUM(n10_age!$B517:$K517)</f>
        <v>3.761493452215102E-2</v>
      </c>
      <c r="AD518">
        <f>n10_age!$B517/SUM(n10_age!$B517:$K517)</f>
        <v>3.761493452215102E-2</v>
      </c>
      <c r="AE518">
        <f>n10_age!$B517/SUM(n10_age!$B517:$K517)</f>
        <v>3.761493452215102E-2</v>
      </c>
      <c r="AG518" s="6">
        <f t="shared" si="24"/>
        <v>0.47099565237527269</v>
      </c>
      <c r="AH518">
        <f t="shared" si="25"/>
        <v>0.18670938835385906</v>
      </c>
      <c r="AI518">
        <f t="shared" si="26"/>
        <v>0.49637036652000005</v>
      </c>
    </row>
    <row r="519" spans="1:35" x14ac:dyDescent="0.2">
      <c r="A519" s="1">
        <v>42736</v>
      </c>
      <c r="B519">
        <v>0.43011384920000001</v>
      </c>
      <c r="C519">
        <v>0.52568348769999995</v>
      </c>
      <c r="D519">
        <v>0.5231511486</v>
      </c>
      <c r="E519">
        <v>0.38232022469999999</v>
      </c>
      <c r="F519">
        <v>0.44206852190000001</v>
      </c>
      <c r="G519">
        <v>0.46258959170000002</v>
      </c>
      <c r="H519">
        <v>0.50126956970000003</v>
      </c>
      <c r="I519">
        <v>0.47084019599999999</v>
      </c>
      <c r="J519">
        <v>0.43623182799999999</v>
      </c>
      <c r="K519">
        <v>0.72196985440000006</v>
      </c>
      <c r="L519">
        <f>totalme10_age!B519/SUM(totalme10_age!$B519:$K519)</f>
        <v>0.22400544095411568</v>
      </c>
      <c r="M519">
        <f>totalme10_age!C519/SUM(totalme10_age!$B519:$K519)</f>
        <v>8.86187080327282E-2</v>
      </c>
      <c r="N519">
        <f>totalme10_age!D519/SUM(totalme10_age!$B519:$K519)</f>
        <v>9.7340873947827353E-2</v>
      </c>
      <c r="O519">
        <f>totalme10_age!E519/SUM(totalme10_age!$B519:$K519)</f>
        <v>0.19244254264296537</v>
      </c>
      <c r="P519">
        <f>totalme10_age!F519/SUM(totalme10_age!$B519:$K519)</f>
        <v>7.4323198666835122E-2</v>
      </c>
      <c r="Q519">
        <f>totalme10_age!G519/SUM(totalme10_age!$B519:$K519)</f>
        <v>9.6938469687857132E-2</v>
      </c>
      <c r="R519">
        <f>totalme10_age!H519/SUM(totalme10_age!$B519:$K519)</f>
        <v>6.4279838556556612E-2</v>
      </c>
      <c r="S519">
        <f>totalme10_age!I519/SUM(totalme10_age!$B519:$K519)</f>
        <v>5.1038873127970875E-2</v>
      </c>
      <c r="T519">
        <f>totalme10_age!J519/SUM(totalme10_age!$B519:$K519)</f>
        <v>6.6860300682953427E-2</v>
      </c>
      <c r="U519">
        <f>totalme10_age!K519/SUM(totalme10_age!$B519:$K519)</f>
        <v>4.4151753700190213E-2</v>
      </c>
      <c r="V519">
        <f>n10_age!$B518/SUM(n10_age!$B518:$K518)</f>
        <v>3.7461559966452333E-2</v>
      </c>
      <c r="W519">
        <f>n10_age!$B518/SUM(n10_age!$B518:$K518)</f>
        <v>3.7461559966452333E-2</v>
      </c>
      <c r="X519">
        <f>n10_age!$B518/SUM(n10_age!$B518:$K518)</f>
        <v>3.7461559966452333E-2</v>
      </c>
      <c r="Y519">
        <f>n10_age!$B518/SUM(n10_age!$B518:$K518)</f>
        <v>3.7461559966452333E-2</v>
      </c>
      <c r="Z519">
        <f>n10_age!$B518/SUM(n10_age!$B518:$K518)</f>
        <v>3.7461559966452333E-2</v>
      </c>
      <c r="AA519">
        <f>n10_age!$B518/SUM(n10_age!$B518:$K518)</f>
        <v>3.7461559966452333E-2</v>
      </c>
      <c r="AB519">
        <f>n10_age!$B518/SUM(n10_age!$B518:$K518)</f>
        <v>3.7461559966452333E-2</v>
      </c>
      <c r="AC519">
        <f>n10_age!$B518/SUM(n10_age!$B518:$K518)</f>
        <v>3.7461559966452333E-2</v>
      </c>
      <c r="AD519">
        <f>n10_age!$B518/SUM(n10_age!$B518:$K518)</f>
        <v>3.7461559966452333E-2</v>
      </c>
      <c r="AE519">
        <f>n10_age!$B518/SUM(n10_age!$B518:$K518)</f>
        <v>3.7461559966452333E-2</v>
      </c>
      <c r="AG519" s="6">
        <f t="shared" si="24"/>
        <v>0.46242608023052767</v>
      </c>
      <c r="AH519">
        <f t="shared" si="25"/>
        <v>0.1834207236328208</v>
      </c>
      <c r="AI519">
        <f t="shared" si="26"/>
        <v>0.48962382719000008</v>
      </c>
    </row>
    <row r="520" spans="1:35" x14ac:dyDescent="0.2">
      <c r="A520" s="1">
        <v>42767</v>
      </c>
      <c r="B520">
        <v>0.43268922780000002</v>
      </c>
      <c r="C520">
        <v>0.52424549939999998</v>
      </c>
      <c r="D520">
        <v>0.44744711120000003</v>
      </c>
      <c r="E520">
        <v>0.40667819490000001</v>
      </c>
      <c r="F520">
        <v>0.4396256482</v>
      </c>
      <c r="G520">
        <v>0.4550780478</v>
      </c>
      <c r="H520">
        <v>0.48924840320000001</v>
      </c>
      <c r="I520">
        <v>0.45887234310000002</v>
      </c>
      <c r="J520">
        <v>0.42314504559999999</v>
      </c>
      <c r="K520">
        <v>0.71081420029999998</v>
      </c>
      <c r="L520">
        <f>totalme10_age!B520/SUM(totalme10_age!$B520:$K520)</f>
        <v>0.22057494858294249</v>
      </c>
      <c r="M520">
        <f>totalme10_age!C520/SUM(totalme10_age!$B520:$K520)</f>
        <v>8.7319062656288693E-2</v>
      </c>
      <c r="N520">
        <f>totalme10_age!D520/SUM(totalme10_age!$B520:$K520)</f>
        <v>0.12756549095456188</v>
      </c>
      <c r="O520">
        <f>totalme10_age!E520/SUM(totalme10_age!$B520:$K520)</f>
        <v>0.16042390291448375</v>
      </c>
      <c r="P520">
        <f>totalme10_age!F520/SUM(totalme10_age!$B520:$K520)</f>
        <v>7.3970361637854296E-2</v>
      </c>
      <c r="Q520">
        <f>totalme10_age!G520/SUM(totalme10_age!$B520:$K520)</f>
        <v>9.9874871153515996E-2</v>
      </c>
      <c r="R520">
        <f>totalme10_age!H520/SUM(totalme10_age!$B520:$K520)</f>
        <v>6.5832770847517111E-2</v>
      </c>
      <c r="S520">
        <f>totalme10_age!I520/SUM(totalme10_age!$B520:$K520)</f>
        <v>5.0949332189892234E-2</v>
      </c>
      <c r="T520">
        <f>totalme10_age!J520/SUM(totalme10_age!$B520:$K520)</f>
        <v>6.8241411792360332E-2</v>
      </c>
      <c r="U520">
        <f>totalme10_age!K520/SUM(totalme10_age!$B520:$K520)</f>
        <v>4.5247847270583258E-2</v>
      </c>
      <c r="V520">
        <f>n10_age!$B519/SUM(n10_age!$B519:$K519)</f>
        <v>3.7461559966452333E-2</v>
      </c>
      <c r="W520">
        <f>n10_age!$B519/SUM(n10_age!$B519:$K519)</f>
        <v>3.7461559966452333E-2</v>
      </c>
      <c r="X520">
        <f>n10_age!$B519/SUM(n10_age!$B519:$K519)</f>
        <v>3.7461559966452333E-2</v>
      </c>
      <c r="Y520">
        <f>n10_age!$B519/SUM(n10_age!$B519:$K519)</f>
        <v>3.7461559966452333E-2</v>
      </c>
      <c r="Z520">
        <f>n10_age!$B519/SUM(n10_age!$B519:$K519)</f>
        <v>3.7461559966452333E-2</v>
      </c>
      <c r="AA520">
        <f>n10_age!$B519/SUM(n10_age!$B519:$K519)</f>
        <v>3.7461559966452333E-2</v>
      </c>
      <c r="AB520">
        <f>n10_age!$B519/SUM(n10_age!$B519:$K519)</f>
        <v>3.7461559966452333E-2</v>
      </c>
      <c r="AC520">
        <f>n10_age!$B519/SUM(n10_age!$B519:$K519)</f>
        <v>3.7461559966452333E-2</v>
      </c>
      <c r="AD520">
        <f>n10_age!$B519/SUM(n10_age!$B519:$K519)</f>
        <v>3.7461559966452333E-2</v>
      </c>
      <c r="AE520">
        <f>n10_age!$B519/SUM(n10_age!$B519:$K519)</f>
        <v>3.7461559966452333E-2</v>
      </c>
      <c r="AG520" s="6">
        <f t="shared" si="24"/>
        <v>0.45813351816207454</v>
      </c>
      <c r="AH520">
        <f t="shared" si="25"/>
        <v>0.17936009468297456</v>
      </c>
      <c r="AI520">
        <f t="shared" si="26"/>
        <v>0.47878437214999992</v>
      </c>
    </row>
    <row r="521" spans="1:35" x14ac:dyDescent="0.2">
      <c r="A521" s="1">
        <v>42795</v>
      </c>
      <c r="B521">
        <v>0.41972176230000002</v>
      </c>
      <c r="C521">
        <v>0.50762063700000004</v>
      </c>
      <c r="D521">
        <v>0.42340723860000001</v>
      </c>
      <c r="E521">
        <v>0.39617078160000002</v>
      </c>
      <c r="F521">
        <v>0.43009217399999999</v>
      </c>
      <c r="G521">
        <v>0.44335325310000001</v>
      </c>
      <c r="H521">
        <v>0.48180097550000001</v>
      </c>
      <c r="I521">
        <v>0.37588347</v>
      </c>
      <c r="J521">
        <v>0.58896176870000005</v>
      </c>
      <c r="K521">
        <v>0.67590919110000003</v>
      </c>
      <c r="L521">
        <f>totalme10_age!B521/SUM(totalme10_age!$B521:$K521)</f>
        <v>0.22065342747102082</v>
      </c>
      <c r="M521">
        <f>totalme10_age!C521/SUM(totalme10_age!$B521:$K521)</f>
        <v>8.754305730398397E-2</v>
      </c>
      <c r="N521">
        <f>totalme10_age!D521/SUM(totalme10_age!$B521:$K521)</f>
        <v>0.13016085743278727</v>
      </c>
      <c r="O521">
        <f>totalme10_age!E521/SUM(totalme10_age!$B521:$K521)</f>
        <v>0.16101537674915195</v>
      </c>
      <c r="P521">
        <f>totalme10_age!F521/SUM(totalme10_age!$B521:$K521)</f>
        <v>7.2806562409364589E-2</v>
      </c>
      <c r="Q521">
        <f>totalme10_age!G521/SUM(totalme10_age!$B521:$K521)</f>
        <v>9.9232419448031975E-2</v>
      </c>
      <c r="R521">
        <f>totalme10_age!H521/SUM(totalme10_age!$B521:$K521)</f>
        <v>6.3450860689940658E-2</v>
      </c>
      <c r="S521">
        <f>totalme10_age!I521/SUM(totalme10_age!$B521:$K521)</f>
        <v>6.7356801813864955E-2</v>
      </c>
      <c r="T521">
        <f>totalme10_age!J521/SUM(totalme10_age!$B521:$K521)</f>
        <v>5.223719949340877E-2</v>
      </c>
      <c r="U521">
        <f>totalme10_age!K521/SUM(totalme10_age!$B521:$K521)</f>
        <v>4.5543437188445043E-2</v>
      </c>
      <c r="V521">
        <f>n10_age!$B520/SUM(n10_age!$B520:$K520)</f>
        <v>3.7587657784011221E-2</v>
      </c>
      <c r="W521">
        <f>n10_age!$B520/SUM(n10_age!$B520:$K520)</f>
        <v>3.7587657784011221E-2</v>
      </c>
      <c r="X521">
        <f>n10_age!$B520/SUM(n10_age!$B520:$K520)</f>
        <v>3.7587657784011221E-2</v>
      </c>
      <c r="Y521">
        <f>n10_age!$B520/SUM(n10_age!$B520:$K520)</f>
        <v>3.7587657784011221E-2</v>
      </c>
      <c r="Z521">
        <f>n10_age!$B520/SUM(n10_age!$B520:$K520)</f>
        <v>3.7587657784011221E-2</v>
      </c>
      <c r="AA521">
        <f>n10_age!$B520/SUM(n10_age!$B520:$K520)</f>
        <v>3.7587657784011221E-2</v>
      </c>
      <c r="AB521">
        <f>n10_age!$B520/SUM(n10_age!$B520:$K520)</f>
        <v>3.7587657784011221E-2</v>
      </c>
      <c r="AC521">
        <f>n10_age!$B520/SUM(n10_age!$B520:$K520)</f>
        <v>3.7587657784011221E-2</v>
      </c>
      <c r="AD521">
        <f>n10_age!$B520/SUM(n10_age!$B520:$K520)</f>
        <v>3.7587657784011221E-2</v>
      </c>
      <c r="AE521">
        <f>n10_age!$B520/SUM(n10_age!$B520:$K520)</f>
        <v>3.7587657784011221E-2</v>
      </c>
      <c r="AG521" s="6">
        <f t="shared" si="24"/>
        <v>0.44869882967453589</v>
      </c>
      <c r="AH521">
        <f t="shared" si="25"/>
        <v>0.17827530091293128</v>
      </c>
      <c r="AI521">
        <f t="shared" si="26"/>
        <v>0.47429212519000002</v>
      </c>
    </row>
    <row r="522" spans="1:35" x14ac:dyDescent="0.2">
      <c r="A522" s="1">
        <v>42826</v>
      </c>
      <c r="B522">
        <v>0.42917415879999998</v>
      </c>
      <c r="C522">
        <v>0.51964590769999996</v>
      </c>
      <c r="D522">
        <v>0.26633011039999999</v>
      </c>
      <c r="E522">
        <v>0.39196956620000001</v>
      </c>
      <c r="F522">
        <v>0.46190488499999999</v>
      </c>
      <c r="G522">
        <v>0.45228810120000001</v>
      </c>
      <c r="H522">
        <v>0.4680538508</v>
      </c>
      <c r="I522">
        <v>0.36553383699999997</v>
      </c>
      <c r="J522">
        <v>0.59251272239999997</v>
      </c>
      <c r="K522">
        <v>0.68881964640000004</v>
      </c>
      <c r="L522">
        <f>totalme10_age!B522/SUM(totalme10_age!$B522:$K522)</f>
        <v>0.22199096656946254</v>
      </c>
      <c r="M522">
        <f>totalme10_age!C522/SUM(totalme10_age!$B522:$K522)</f>
        <v>0.15979620198648131</v>
      </c>
      <c r="N522">
        <f>totalme10_age!D522/SUM(totalme10_age!$B522:$K522)</f>
        <v>5.5102224707567517E-2</v>
      </c>
      <c r="O522">
        <f>totalme10_age!E522/SUM(totalme10_age!$B522:$K522)</f>
        <v>0.16708492364356589</v>
      </c>
      <c r="P522">
        <f>totalme10_age!F522/SUM(totalme10_age!$B522:$K522)</f>
        <v>6.700891949982539E-2</v>
      </c>
      <c r="Q522">
        <f>totalme10_age!G522/SUM(totalme10_age!$B522:$K522)</f>
        <v>0.10085996671937114</v>
      </c>
      <c r="R522">
        <f>totalme10_age!H522/SUM(totalme10_age!$B522:$K522)</f>
        <v>6.4745705648081783E-2</v>
      </c>
      <c r="S522">
        <f>totalme10_age!I522/SUM(totalme10_age!$B522:$K522)</f>
        <v>6.6552609191258244E-2</v>
      </c>
      <c r="T522">
        <f>totalme10_age!J522/SUM(totalme10_age!$B522:$K522)</f>
        <v>5.2926507585989199E-2</v>
      </c>
      <c r="U522">
        <f>totalme10_age!K522/SUM(totalme10_age!$B522:$K522)</f>
        <v>4.3931974448397006E-2</v>
      </c>
      <c r="V522">
        <f>n10_age!$B521/SUM(n10_age!$B521:$K521)</f>
        <v>3.8148667601683027E-2</v>
      </c>
      <c r="W522">
        <f>n10_age!$B521/SUM(n10_age!$B521:$K521)</f>
        <v>3.8148667601683027E-2</v>
      </c>
      <c r="X522">
        <f>n10_age!$B521/SUM(n10_age!$B521:$K521)</f>
        <v>3.8148667601683027E-2</v>
      </c>
      <c r="Y522">
        <f>n10_age!$B521/SUM(n10_age!$B521:$K521)</f>
        <v>3.8148667601683027E-2</v>
      </c>
      <c r="Z522">
        <f>n10_age!$B521/SUM(n10_age!$B521:$K521)</f>
        <v>3.8148667601683027E-2</v>
      </c>
      <c r="AA522">
        <f>n10_age!$B521/SUM(n10_age!$B521:$K521)</f>
        <v>3.8148667601683027E-2</v>
      </c>
      <c r="AB522">
        <f>n10_age!$B521/SUM(n10_age!$B521:$K521)</f>
        <v>3.8148667601683027E-2</v>
      </c>
      <c r="AC522">
        <f>n10_age!$B521/SUM(n10_age!$B521:$K521)</f>
        <v>3.8148667601683027E-2</v>
      </c>
      <c r="AD522">
        <f>n10_age!$B521/SUM(n10_age!$B521:$K521)</f>
        <v>3.8148667601683027E-2</v>
      </c>
      <c r="AE522">
        <f>n10_age!$B521/SUM(n10_age!$B521:$K521)</f>
        <v>3.8148667601683027E-2</v>
      </c>
      <c r="AG522" s="6">
        <f t="shared" si="24"/>
        <v>0.45129986913933445</v>
      </c>
      <c r="AH522">
        <f t="shared" si="25"/>
        <v>0.17686610347332396</v>
      </c>
      <c r="AI522">
        <f t="shared" si="26"/>
        <v>0.46362327858999997</v>
      </c>
    </row>
    <row r="523" spans="1:35" x14ac:dyDescent="0.2">
      <c r="A523" s="1">
        <v>42856</v>
      </c>
      <c r="B523">
        <v>0.42671122340000001</v>
      </c>
      <c r="C523">
        <v>0.51703106919999997</v>
      </c>
      <c r="D523">
        <v>0.26376263090000002</v>
      </c>
      <c r="E523">
        <v>0.39047477739999997</v>
      </c>
      <c r="F523">
        <v>0.45738869599999998</v>
      </c>
      <c r="G523">
        <v>0.4474806328</v>
      </c>
      <c r="H523">
        <v>0.46811363090000002</v>
      </c>
      <c r="I523">
        <v>0.35261305640000001</v>
      </c>
      <c r="J523">
        <v>0.60168447280000004</v>
      </c>
      <c r="K523">
        <v>0.70621363810000004</v>
      </c>
      <c r="L523">
        <f>totalme10_age!B523/SUM(totalme10_age!$B523:$K523)</f>
        <v>0.22038294522049748</v>
      </c>
      <c r="M523">
        <f>totalme10_age!C523/SUM(totalme10_age!$B523:$K523)</f>
        <v>0.15947481493596224</v>
      </c>
      <c r="N523">
        <f>totalme10_age!D523/SUM(totalme10_age!$B523:$K523)</f>
        <v>5.4244020970919876E-2</v>
      </c>
      <c r="O523">
        <f>totalme10_age!E523/SUM(totalme10_age!$B523:$K523)</f>
        <v>0.16346485941450395</v>
      </c>
      <c r="P523">
        <f>totalme10_age!F523/SUM(totalme10_age!$B523:$K523)</f>
        <v>7.0074090063042493E-2</v>
      </c>
      <c r="Q523">
        <f>totalme10_age!G523/SUM(totalme10_age!$B523:$K523)</f>
        <v>0.10194003068614045</v>
      </c>
      <c r="R523">
        <f>totalme10_age!H523/SUM(totalme10_age!$B523:$K523)</f>
        <v>6.4753174599537444E-2</v>
      </c>
      <c r="S523">
        <f>totalme10_age!I523/SUM(totalme10_age!$B523:$K523)</f>
        <v>6.8362098785179543E-2</v>
      </c>
      <c r="T523">
        <f>totalme10_age!J523/SUM(totalme10_age!$B523:$K523)</f>
        <v>5.4380568390739112E-2</v>
      </c>
      <c r="U523">
        <f>totalme10_age!K523/SUM(totalme10_age!$B523:$K523)</f>
        <v>4.2923396933477416E-2</v>
      </c>
      <c r="V523">
        <f>n10_age!$B522/SUM(n10_age!$B522:$K522)</f>
        <v>3.8063252169045617E-2</v>
      </c>
      <c r="W523">
        <f>n10_age!$B522/SUM(n10_age!$B522:$K522)</f>
        <v>3.8063252169045617E-2</v>
      </c>
      <c r="X523">
        <f>n10_age!$B522/SUM(n10_age!$B522:$K522)</f>
        <v>3.8063252169045617E-2</v>
      </c>
      <c r="Y523">
        <f>n10_age!$B522/SUM(n10_age!$B522:$K522)</f>
        <v>3.8063252169045617E-2</v>
      </c>
      <c r="Z523">
        <f>n10_age!$B522/SUM(n10_age!$B522:$K522)</f>
        <v>3.8063252169045617E-2</v>
      </c>
      <c r="AA523">
        <f>n10_age!$B522/SUM(n10_age!$B522:$K522)</f>
        <v>3.8063252169045617E-2</v>
      </c>
      <c r="AB523">
        <f>n10_age!$B522/SUM(n10_age!$B522:$K522)</f>
        <v>3.8063252169045617E-2</v>
      </c>
      <c r="AC523">
        <f>n10_age!$B522/SUM(n10_age!$B522:$K522)</f>
        <v>3.8063252169045617E-2</v>
      </c>
      <c r="AD523">
        <f>n10_age!$B522/SUM(n10_age!$B522:$K522)</f>
        <v>3.8063252169045617E-2</v>
      </c>
      <c r="AE523">
        <f>n10_age!$B522/SUM(n10_age!$B522:$K522)</f>
        <v>3.8063252169045617E-2</v>
      </c>
      <c r="AG523" s="6">
        <f t="shared" si="24"/>
        <v>0.4497472908386384</v>
      </c>
      <c r="AH523">
        <f t="shared" si="25"/>
        <v>0.17628895622569266</v>
      </c>
      <c r="AI523">
        <f t="shared" si="26"/>
        <v>0.46314738279000001</v>
      </c>
    </row>
    <row r="524" spans="1:35" x14ac:dyDescent="0.2">
      <c r="A524" s="1">
        <v>42887</v>
      </c>
      <c r="B524">
        <v>0.4097951795</v>
      </c>
      <c r="C524">
        <v>0.53378820800000004</v>
      </c>
      <c r="D524">
        <v>0.2543013173</v>
      </c>
      <c r="E524">
        <v>0.3949823348</v>
      </c>
      <c r="F524">
        <v>0.45640373610000001</v>
      </c>
      <c r="G524">
        <v>0.44796590850000001</v>
      </c>
      <c r="H524">
        <v>0.4731050618</v>
      </c>
      <c r="I524">
        <v>0.35189475079999999</v>
      </c>
      <c r="J524">
        <v>0.62142455610000003</v>
      </c>
      <c r="K524">
        <v>0.69875676610000004</v>
      </c>
      <c r="L524">
        <f>totalme10_age!B524/SUM(totalme10_age!$B524:$K524)</f>
        <v>0.21648348829381198</v>
      </c>
      <c r="M524">
        <f>totalme10_age!C524/SUM(totalme10_age!$B524:$K524)</f>
        <v>0.15927262330743688</v>
      </c>
      <c r="N524">
        <f>totalme10_age!D524/SUM(totalme10_age!$B524:$K524)</f>
        <v>5.5784226027030162E-2</v>
      </c>
      <c r="O524">
        <f>totalme10_age!E524/SUM(totalme10_age!$B524:$K524)</f>
        <v>0.16560516293228875</v>
      </c>
      <c r="P524">
        <f>totalme10_age!F524/SUM(totalme10_age!$B524:$K524)</f>
        <v>6.7465946262609586E-2</v>
      </c>
      <c r="Q524">
        <f>totalme10_age!G524/SUM(totalme10_age!$B524:$K524)</f>
        <v>0.10784214536175421</v>
      </c>
      <c r="R524">
        <f>totalme10_age!H524/SUM(totalme10_age!$B524:$K524)</f>
        <v>6.0248327923809748E-2</v>
      </c>
      <c r="S524">
        <f>totalme10_age!I524/SUM(totalme10_age!$B524:$K524)</f>
        <v>7.2886854772870865E-2</v>
      </c>
      <c r="T524">
        <f>totalme10_age!J524/SUM(totalme10_age!$B524:$K524)</f>
        <v>5.1257197117869871E-2</v>
      </c>
      <c r="U524">
        <f>totalme10_age!K524/SUM(totalme10_age!$B524:$K524)</f>
        <v>4.3154028000517979E-2</v>
      </c>
      <c r="V524">
        <f>n10_age!$B523/SUM(n10_age!$B523:$K523)</f>
        <v>3.7566582562377347E-2</v>
      </c>
      <c r="W524">
        <f>n10_age!$B523/SUM(n10_age!$B523:$K523)</f>
        <v>3.7566582562377347E-2</v>
      </c>
      <c r="X524">
        <f>n10_age!$B523/SUM(n10_age!$B523:$K523)</f>
        <v>3.7566582562377347E-2</v>
      </c>
      <c r="Y524">
        <f>n10_age!$B523/SUM(n10_age!$B523:$K523)</f>
        <v>3.7566582562377347E-2</v>
      </c>
      <c r="Z524">
        <f>n10_age!$B523/SUM(n10_age!$B523:$K523)</f>
        <v>3.7566582562377347E-2</v>
      </c>
      <c r="AA524">
        <f>n10_age!$B523/SUM(n10_age!$B523:$K523)</f>
        <v>3.7566582562377347E-2</v>
      </c>
      <c r="AB524">
        <f>n10_age!$B523/SUM(n10_age!$B523:$K523)</f>
        <v>3.7566582562377347E-2</v>
      </c>
      <c r="AC524">
        <f>n10_age!$B523/SUM(n10_age!$B523:$K523)</f>
        <v>3.7566582562377347E-2</v>
      </c>
      <c r="AD524">
        <f>n10_age!$B523/SUM(n10_age!$B523:$K523)</f>
        <v>3.7566582562377347E-2</v>
      </c>
      <c r="AE524">
        <f>n10_age!$B523/SUM(n10_age!$B523:$K523)</f>
        <v>3.7566582562377347E-2</v>
      </c>
      <c r="AG524" s="6">
        <f t="shared" si="24"/>
        <v>0.44858910926976242</v>
      </c>
      <c r="AH524">
        <f t="shared" si="25"/>
        <v>0.17439977228651529</v>
      </c>
      <c r="AI524">
        <f t="shared" si="26"/>
        <v>0.46424178190000004</v>
      </c>
    </row>
    <row r="525" spans="1:35" x14ac:dyDescent="0.2">
      <c r="A525" s="1">
        <v>42917</v>
      </c>
      <c r="B525">
        <v>0.40525341479999999</v>
      </c>
      <c r="C525">
        <v>0.49784519469999999</v>
      </c>
      <c r="D525">
        <v>0.4394481267</v>
      </c>
      <c r="E525">
        <v>0.39616984249999998</v>
      </c>
      <c r="F525">
        <v>0.43510231189999998</v>
      </c>
      <c r="G525">
        <v>0.46731561440000002</v>
      </c>
      <c r="H525">
        <v>0.46810888249999999</v>
      </c>
      <c r="I525">
        <v>0.40351459140000001</v>
      </c>
      <c r="J525">
        <v>0.62035871769999995</v>
      </c>
      <c r="K525">
        <v>0.7395244943</v>
      </c>
      <c r="L525">
        <f>totalme10_age!B525/SUM(totalme10_age!$B525:$K525)</f>
        <v>0.21522230164843548</v>
      </c>
      <c r="M525">
        <f>totalme10_age!C525/SUM(totalme10_age!$B525:$K525)</f>
        <v>9.5839326607741471E-2</v>
      </c>
      <c r="N525">
        <f>totalme10_age!D525/SUM(totalme10_age!$B525:$K525)</f>
        <v>0.1203867472881784</v>
      </c>
      <c r="O525">
        <f>totalme10_age!E525/SUM(totalme10_age!$B525:$K525)</f>
        <v>0.16771077639324455</v>
      </c>
      <c r="P525">
        <f>totalme10_age!F525/SUM(totalme10_age!$B525:$K525)</f>
        <v>6.483848953840568E-2</v>
      </c>
      <c r="Q525">
        <f>totalme10_age!G525/SUM(totalme10_age!$B525:$K525)</f>
        <v>0.10725005057424053</v>
      </c>
      <c r="R525">
        <f>totalme10_age!H525/SUM(totalme10_age!$B525:$K525)</f>
        <v>6.2066577894528095E-2</v>
      </c>
      <c r="S525">
        <f>totalme10_age!I525/SUM(totalme10_age!$B525:$K525)</f>
        <v>7.2434319606888772E-2</v>
      </c>
      <c r="T525">
        <f>totalme10_age!J525/SUM(totalme10_age!$B525:$K525)</f>
        <v>5.0309444799067148E-2</v>
      </c>
      <c r="U525">
        <f>totalme10_age!K525/SUM(totalme10_age!$B525:$K525)</f>
        <v>4.3941965649269887E-2</v>
      </c>
      <c r="V525">
        <f>n10_age!$B524/SUM(n10_age!$B524:$K524)</f>
        <v>3.755605381165919E-2</v>
      </c>
      <c r="W525">
        <f>n10_age!$B524/SUM(n10_age!$B524:$K524)</f>
        <v>3.755605381165919E-2</v>
      </c>
      <c r="X525">
        <f>n10_age!$B524/SUM(n10_age!$B524:$K524)</f>
        <v>3.755605381165919E-2</v>
      </c>
      <c r="Y525">
        <f>n10_age!$B524/SUM(n10_age!$B524:$K524)</f>
        <v>3.755605381165919E-2</v>
      </c>
      <c r="Z525">
        <f>n10_age!$B524/SUM(n10_age!$B524:$K524)</f>
        <v>3.755605381165919E-2</v>
      </c>
      <c r="AA525">
        <f>n10_age!$B524/SUM(n10_age!$B524:$K524)</f>
        <v>3.755605381165919E-2</v>
      </c>
      <c r="AB525">
        <f>n10_age!$B524/SUM(n10_age!$B524:$K524)</f>
        <v>3.755605381165919E-2</v>
      </c>
      <c r="AC525">
        <f>n10_age!$B524/SUM(n10_age!$B524:$K524)</f>
        <v>3.755605381165919E-2</v>
      </c>
      <c r="AD525">
        <f>n10_age!$B524/SUM(n10_age!$B524:$K524)</f>
        <v>3.755605381165919E-2</v>
      </c>
      <c r="AE525">
        <f>n10_age!$B524/SUM(n10_age!$B524:$K524)</f>
        <v>3.755605381165919E-2</v>
      </c>
      <c r="AG525" s="6">
        <f t="shared" si="24"/>
        <v>0.45459768720783938</v>
      </c>
      <c r="AH525">
        <f t="shared" si="25"/>
        <v>0.18299717477034752</v>
      </c>
      <c r="AI525">
        <f t="shared" si="26"/>
        <v>0.48726411909000006</v>
      </c>
    </row>
    <row r="526" spans="1:35" x14ac:dyDescent="0.2">
      <c r="A526" s="1">
        <v>42948</v>
      </c>
      <c r="B526">
        <v>0.40419835129999998</v>
      </c>
      <c r="C526">
        <v>0.51285126640000001</v>
      </c>
      <c r="D526">
        <v>0.42949482700000002</v>
      </c>
      <c r="E526">
        <v>0.39088386289999999</v>
      </c>
      <c r="F526">
        <v>0.4250295778</v>
      </c>
      <c r="G526">
        <v>0.46837927299999998</v>
      </c>
      <c r="H526">
        <v>0.45622546400000002</v>
      </c>
      <c r="I526">
        <v>0.3734866537</v>
      </c>
      <c r="J526">
        <v>0.51944555140000004</v>
      </c>
      <c r="K526">
        <v>0.7204459862</v>
      </c>
      <c r="L526">
        <f>totalme10_age!B526/SUM(totalme10_age!$B526:$K526)</f>
        <v>0.21331730493244866</v>
      </c>
      <c r="M526">
        <f>totalme10_age!C526/SUM(totalme10_age!$B526:$K526)</f>
        <v>8.724885889660107E-2</v>
      </c>
      <c r="N526">
        <f>totalme10_age!D526/SUM(totalme10_age!$B526:$K526)</f>
        <v>0.12921755689735334</v>
      </c>
      <c r="O526">
        <f>totalme10_age!E526/SUM(totalme10_age!$B526:$K526)</f>
        <v>0.16559496165583487</v>
      </c>
      <c r="P526">
        <f>totalme10_age!F526/SUM(totalme10_age!$B526:$K526)</f>
        <v>6.845617395229546E-2</v>
      </c>
      <c r="Q526">
        <f>totalme10_age!G526/SUM(totalme10_age!$B526:$K526)</f>
        <v>0.10461363057864655</v>
      </c>
      <c r="R526">
        <f>totalme10_age!H526/SUM(totalme10_age!$B526:$K526)</f>
        <v>6.1957710196974942E-2</v>
      </c>
      <c r="S526">
        <f>totalme10_age!I526/SUM(totalme10_age!$B526:$K526)</f>
        <v>6.977893164211442E-2</v>
      </c>
      <c r="T526">
        <f>totalme10_age!J526/SUM(totalme10_age!$B526:$K526)</f>
        <v>5.5055721911913817E-2</v>
      </c>
      <c r="U526">
        <f>totalme10_age!K526/SUM(totalme10_age!$B526:$K526)</f>
        <v>4.4759149335816872E-2</v>
      </c>
      <c r="V526">
        <f>n10_age!$B525/SUM(n10_age!$B525:$K525)</f>
        <v>3.7244469336320356E-2</v>
      </c>
      <c r="W526">
        <f>n10_age!$B525/SUM(n10_age!$B525:$K525)</f>
        <v>3.7244469336320356E-2</v>
      </c>
      <c r="X526">
        <f>n10_age!$B525/SUM(n10_age!$B525:$K525)</f>
        <v>3.7244469336320356E-2</v>
      </c>
      <c r="Y526">
        <f>n10_age!$B525/SUM(n10_age!$B525:$K525)</f>
        <v>3.7244469336320356E-2</v>
      </c>
      <c r="Z526">
        <f>n10_age!$B525/SUM(n10_age!$B525:$K525)</f>
        <v>3.7244469336320356E-2</v>
      </c>
      <c r="AA526">
        <f>n10_age!$B525/SUM(n10_age!$B525:$K525)</f>
        <v>3.7244469336320356E-2</v>
      </c>
      <c r="AB526">
        <f>n10_age!$B525/SUM(n10_age!$B525:$K525)</f>
        <v>3.7244469336320356E-2</v>
      </c>
      <c r="AC526">
        <f>n10_age!$B525/SUM(n10_age!$B525:$K525)</f>
        <v>3.7244469336320356E-2</v>
      </c>
      <c r="AD526">
        <f>n10_age!$B525/SUM(n10_age!$B525:$K525)</f>
        <v>3.7244469336320356E-2</v>
      </c>
      <c r="AE526">
        <f>n10_age!$B525/SUM(n10_age!$B525:$K525)</f>
        <v>3.7244469336320356E-2</v>
      </c>
      <c r="AG526" s="6">
        <f t="shared" si="24"/>
        <v>0.44446280028913954</v>
      </c>
      <c r="AH526">
        <f t="shared" si="25"/>
        <v>0.17506542375303835</v>
      </c>
      <c r="AI526">
        <f t="shared" si="26"/>
        <v>0.47004408137000003</v>
      </c>
    </row>
    <row r="527" spans="1:35" x14ac:dyDescent="0.2">
      <c r="A527" s="1">
        <v>42979</v>
      </c>
      <c r="B527">
        <v>0.41859957949999999</v>
      </c>
      <c r="C527">
        <v>0.49770044800000002</v>
      </c>
      <c r="D527">
        <v>0.42791468459999998</v>
      </c>
      <c r="E527">
        <v>0.39638586860000002</v>
      </c>
      <c r="F527">
        <v>0.42914964</v>
      </c>
      <c r="G527">
        <v>0.48258776139999998</v>
      </c>
      <c r="H527">
        <v>0.46168163169999998</v>
      </c>
      <c r="I527">
        <v>0.3799267771</v>
      </c>
      <c r="J527">
        <v>0.62193224810000003</v>
      </c>
      <c r="K527">
        <v>0.71270663199999995</v>
      </c>
      <c r="L527">
        <f>totalme10_age!B527/SUM(totalme10_age!$B527:$K527)</f>
        <v>0.21124343835711437</v>
      </c>
      <c r="M527">
        <f>totalme10_age!C527/SUM(totalme10_age!$B527:$K527)</f>
        <v>9.159903377476894E-2</v>
      </c>
      <c r="N527">
        <f>totalme10_age!D527/SUM(totalme10_age!$B527:$K527)</f>
        <v>0.12211796357244475</v>
      </c>
      <c r="O527">
        <f>totalme10_age!E527/SUM(totalme10_age!$B527:$K527)</f>
        <v>0.17056291421802178</v>
      </c>
      <c r="P527">
        <f>totalme10_age!F527/SUM(totalme10_age!$B527:$K527)</f>
        <v>6.5907659000764007E-2</v>
      </c>
      <c r="Q527">
        <f>totalme10_age!G527/SUM(totalme10_age!$B527:$K527)</f>
        <v>0.10343780462576134</v>
      </c>
      <c r="R527">
        <f>totalme10_age!H527/SUM(totalme10_age!$B527:$K527)</f>
        <v>6.2269580790727842E-2</v>
      </c>
      <c r="S527">
        <f>totalme10_age!I527/SUM(totalme10_age!$B527:$K527)</f>
        <v>7.5421051840821582E-2</v>
      </c>
      <c r="T527">
        <f>totalme10_age!J527/SUM(totalme10_age!$B527:$K527)</f>
        <v>5.157590787822762E-2</v>
      </c>
      <c r="U527">
        <f>totalme10_age!K527/SUM(totalme10_age!$B527:$K527)</f>
        <v>4.586464594134778E-2</v>
      </c>
      <c r="V527">
        <f>n10_age!$B526/SUM(n10_age!$B526:$K526)</f>
        <v>3.7566582562377347E-2</v>
      </c>
      <c r="W527">
        <f>n10_age!$B526/SUM(n10_age!$B526:$K526)</f>
        <v>3.7566582562377347E-2</v>
      </c>
      <c r="X527">
        <f>n10_age!$B526/SUM(n10_age!$B526:$K526)</f>
        <v>3.7566582562377347E-2</v>
      </c>
      <c r="Y527">
        <f>n10_age!$B526/SUM(n10_age!$B526:$K526)</f>
        <v>3.7566582562377347E-2</v>
      </c>
      <c r="Z527">
        <f>n10_age!$B526/SUM(n10_age!$B526:$K526)</f>
        <v>3.7566582562377347E-2</v>
      </c>
      <c r="AA527">
        <f>n10_age!$B526/SUM(n10_age!$B526:$K526)</f>
        <v>3.7566582562377347E-2</v>
      </c>
      <c r="AB527">
        <f>n10_age!$B526/SUM(n10_age!$B526:$K526)</f>
        <v>3.7566582562377347E-2</v>
      </c>
      <c r="AC527">
        <f>n10_age!$B526/SUM(n10_age!$B526:$K526)</f>
        <v>3.7566582562377347E-2</v>
      </c>
      <c r="AD527">
        <f>n10_age!$B526/SUM(n10_age!$B526:$K526)</f>
        <v>3.7566582562377347E-2</v>
      </c>
      <c r="AE527">
        <f>n10_age!$B526/SUM(n10_age!$B526:$K526)</f>
        <v>3.7566582562377347E-2</v>
      </c>
      <c r="AG527" s="6">
        <f t="shared" si="24"/>
        <v>0.45425011658309261</v>
      </c>
      <c r="AH527">
        <f t="shared" si="25"/>
        <v>0.1813934472425007</v>
      </c>
      <c r="AI527">
        <f t="shared" si="26"/>
        <v>0.48285852709999999</v>
      </c>
    </row>
    <row r="528" spans="1:35" x14ac:dyDescent="0.2">
      <c r="A528" s="1">
        <v>43009</v>
      </c>
      <c r="B528">
        <v>0.39404932520000002</v>
      </c>
      <c r="C528">
        <v>0.50034872509999995</v>
      </c>
      <c r="D528">
        <v>0.42181947400000003</v>
      </c>
      <c r="E528">
        <v>0.37722397359999998</v>
      </c>
      <c r="F528">
        <v>0.41741641410000002</v>
      </c>
      <c r="G528">
        <v>0.46629983959999999</v>
      </c>
      <c r="H528">
        <v>0.4528435428</v>
      </c>
      <c r="I528">
        <v>0.3618006393</v>
      </c>
      <c r="J528">
        <v>0.60815334860000003</v>
      </c>
      <c r="K528">
        <v>0.70691477790000001</v>
      </c>
      <c r="L528">
        <f>totalme10_age!B528/SUM(totalme10_age!$B528:$K528)</f>
        <v>0.20591139153688276</v>
      </c>
      <c r="M528">
        <f>totalme10_age!C528/SUM(totalme10_age!$B528:$K528)</f>
        <v>9.4786437105824434E-2</v>
      </c>
      <c r="N528">
        <f>totalme10_age!D528/SUM(totalme10_age!$B528:$K528)</f>
        <v>0.12047307583433105</v>
      </c>
      <c r="O528">
        <f>totalme10_age!E528/SUM(totalme10_age!$B528:$K528)</f>
        <v>0.16723923636384391</v>
      </c>
      <c r="P528">
        <f>totalme10_age!F528/SUM(totalme10_age!$B528:$K528)</f>
        <v>6.8604266489335E-2</v>
      </c>
      <c r="Q528">
        <f>totalme10_age!G528/SUM(totalme10_age!$B528:$K528)</f>
        <v>0.10307135063579013</v>
      </c>
      <c r="R528">
        <f>totalme10_age!H528/SUM(totalme10_age!$B528:$K528)</f>
        <v>6.1681804633337306E-2</v>
      </c>
      <c r="S528">
        <f>totalme10_age!I528/SUM(totalme10_age!$B528:$K528)</f>
        <v>7.5261848909776122E-2</v>
      </c>
      <c r="T528">
        <f>totalme10_age!J528/SUM(totalme10_age!$B528:$K528)</f>
        <v>5.1362743234008065E-2</v>
      </c>
      <c r="U528">
        <f>totalme10_age!K528/SUM(totalme10_age!$B528:$K528)</f>
        <v>5.1607845256871204E-2</v>
      </c>
      <c r="V528">
        <f>n10_age!$B527/SUM(n10_age!$B527:$K527)</f>
        <v>3.7204058624577228E-2</v>
      </c>
      <c r="W528">
        <f>n10_age!$B527/SUM(n10_age!$B527:$K527)</f>
        <v>3.7204058624577228E-2</v>
      </c>
      <c r="X528">
        <f>n10_age!$B527/SUM(n10_age!$B527:$K527)</f>
        <v>3.7204058624577228E-2</v>
      </c>
      <c r="Y528">
        <f>n10_age!$B527/SUM(n10_age!$B527:$K527)</f>
        <v>3.7204058624577228E-2</v>
      </c>
      <c r="Z528">
        <f>n10_age!$B527/SUM(n10_age!$B527:$K527)</f>
        <v>3.7204058624577228E-2</v>
      </c>
      <c r="AA528">
        <f>n10_age!$B527/SUM(n10_age!$B527:$K527)</f>
        <v>3.7204058624577228E-2</v>
      </c>
      <c r="AB528">
        <f>n10_age!$B527/SUM(n10_age!$B527:$K527)</f>
        <v>3.7204058624577228E-2</v>
      </c>
      <c r="AC528">
        <f>n10_age!$B527/SUM(n10_age!$B527:$K527)</f>
        <v>3.7204058624577228E-2</v>
      </c>
      <c r="AD528">
        <f>n10_age!$B527/SUM(n10_age!$B527:$K527)</f>
        <v>3.7204058624577228E-2</v>
      </c>
      <c r="AE528">
        <f>n10_age!$B527/SUM(n10_age!$B527:$K527)</f>
        <v>3.7204058624577228E-2</v>
      </c>
      <c r="AG528" s="6">
        <f t="shared" si="24"/>
        <v>0.44204952253575169</v>
      </c>
      <c r="AH528">
        <f t="shared" si="25"/>
        <v>0.17511466965794814</v>
      </c>
      <c r="AI528">
        <f t="shared" si="26"/>
        <v>0.47068700602000008</v>
      </c>
    </row>
    <row r="529" spans="1:35" x14ac:dyDescent="0.2">
      <c r="A529" s="1">
        <v>43040</v>
      </c>
      <c r="B529">
        <v>0.40297147729999999</v>
      </c>
      <c r="C529">
        <v>0.4843659428</v>
      </c>
      <c r="D529">
        <v>0.26506446960000002</v>
      </c>
      <c r="E529">
        <v>0.3702483513</v>
      </c>
      <c r="F529">
        <v>0.42785535149999998</v>
      </c>
      <c r="G529">
        <v>0.46548257380000002</v>
      </c>
      <c r="H529">
        <v>0.39310569620000002</v>
      </c>
      <c r="I529">
        <v>0.38679485920000001</v>
      </c>
      <c r="J529">
        <v>0.59482053059999995</v>
      </c>
      <c r="K529">
        <v>0.70306888840000004</v>
      </c>
      <c r="L529">
        <f>totalme10_age!B529/SUM(totalme10_age!$B529:$K529)</f>
        <v>0.20403120765004035</v>
      </c>
      <c r="M529">
        <f>totalme10_age!C529/SUM(totalme10_age!$B529:$K529)</f>
        <v>0.16142029345558928</v>
      </c>
      <c r="N529">
        <f>totalme10_age!D529/SUM(totalme10_age!$B529:$K529)</f>
        <v>5.7588750723910863E-2</v>
      </c>
      <c r="O529">
        <f>totalme10_age!E529/SUM(totalme10_age!$B529:$K529)</f>
        <v>0.17222670510704238</v>
      </c>
      <c r="P529">
        <f>totalme10_age!F529/SUM(totalme10_age!$B529:$K529)</f>
        <v>6.1158998742263944E-2</v>
      </c>
      <c r="Q529">
        <f>totalme10_age!G529/SUM(totalme10_age!$B529:$K529)</f>
        <v>0.11549956620420826</v>
      </c>
      <c r="R529">
        <f>totalme10_age!H529/SUM(totalme10_age!$B529:$K529)</f>
        <v>6.5017015761455077E-2</v>
      </c>
      <c r="S529">
        <f>totalme10_age!I529/SUM(totalme10_age!$B529:$K529)</f>
        <v>6.1028003764165305E-2</v>
      </c>
      <c r="T529">
        <f>totalme10_age!J529/SUM(totalme10_age!$B529:$K529)</f>
        <v>5.1366013950362339E-2</v>
      </c>
      <c r="U529">
        <f>totalme10_age!K529/SUM(totalme10_age!$B529:$K529)</f>
        <v>5.0663444640962216E-2</v>
      </c>
      <c r="V529">
        <f>n10_age!$B528/SUM(n10_age!$B528:$K528)</f>
        <v>3.7725225225225228E-2</v>
      </c>
      <c r="W529">
        <f>n10_age!$B528/SUM(n10_age!$B528:$K528)</f>
        <v>3.7725225225225228E-2</v>
      </c>
      <c r="X529">
        <f>n10_age!$B528/SUM(n10_age!$B528:$K528)</f>
        <v>3.7725225225225228E-2</v>
      </c>
      <c r="Y529">
        <f>n10_age!$B528/SUM(n10_age!$B528:$K528)</f>
        <v>3.7725225225225228E-2</v>
      </c>
      <c r="Z529">
        <f>n10_age!$B528/SUM(n10_age!$B528:$K528)</f>
        <v>3.7725225225225228E-2</v>
      </c>
      <c r="AA529">
        <f>n10_age!$B528/SUM(n10_age!$B528:$K528)</f>
        <v>3.7725225225225228E-2</v>
      </c>
      <c r="AB529">
        <f>n10_age!$B528/SUM(n10_age!$B528:$K528)</f>
        <v>3.7725225225225228E-2</v>
      </c>
      <c r="AC529">
        <f>n10_age!$B528/SUM(n10_age!$B528:$K528)</f>
        <v>3.7725225225225228E-2</v>
      </c>
      <c r="AD529">
        <f>n10_age!$B528/SUM(n10_age!$B528:$K528)</f>
        <v>3.7725225225225228E-2</v>
      </c>
      <c r="AE529">
        <f>n10_age!$B528/SUM(n10_age!$B528:$K528)</f>
        <v>3.7725225225225228E-2</v>
      </c>
      <c r="AG529" s="6">
        <f t="shared" si="24"/>
        <v>0.43470420407172888</v>
      </c>
      <c r="AH529">
        <f t="shared" si="25"/>
        <v>0.16952879247010136</v>
      </c>
      <c r="AI529">
        <f t="shared" si="26"/>
        <v>0.44937781406999999</v>
      </c>
    </row>
    <row r="530" spans="1:35" x14ac:dyDescent="0.2">
      <c r="A530" s="1">
        <v>43070</v>
      </c>
      <c r="B530">
        <v>0.40741497059999998</v>
      </c>
      <c r="C530">
        <v>0.47492980070000002</v>
      </c>
      <c r="D530">
        <v>0.25740408370000001</v>
      </c>
      <c r="E530">
        <v>0.3595003484</v>
      </c>
      <c r="F530">
        <v>0.41738591089999999</v>
      </c>
      <c r="G530">
        <v>0.44963819109999997</v>
      </c>
      <c r="H530">
        <v>0.37445023309999997</v>
      </c>
      <c r="I530">
        <v>0.38184296000000001</v>
      </c>
      <c r="J530">
        <v>0.57612161260000005</v>
      </c>
      <c r="K530">
        <v>0.68220073319999996</v>
      </c>
      <c r="L530">
        <f>totalme10_age!B530/SUM(totalme10_age!$B530:$K530)</f>
        <v>0.20352732637631307</v>
      </c>
      <c r="M530">
        <f>totalme10_age!C530/SUM(totalme10_age!$B530:$K530)</f>
        <v>0.16175102023324814</v>
      </c>
      <c r="N530">
        <f>totalme10_age!D530/SUM(totalme10_age!$B530:$K530)</f>
        <v>5.7126133261686217E-2</v>
      </c>
      <c r="O530">
        <f>totalme10_age!E530/SUM(totalme10_age!$B530:$K530)</f>
        <v>0.17390372086239567</v>
      </c>
      <c r="P530">
        <f>totalme10_age!F530/SUM(totalme10_age!$B530:$K530)</f>
        <v>6.1159245252908771E-2</v>
      </c>
      <c r="Q530">
        <f>totalme10_age!G530/SUM(totalme10_age!$B530:$K530)</f>
        <v>0.11508011054460168</v>
      </c>
      <c r="R530">
        <f>totalme10_age!H530/SUM(totalme10_age!$B530:$K530)</f>
        <v>6.6160865503675365E-2</v>
      </c>
      <c r="S530">
        <f>totalme10_age!I530/SUM(totalme10_age!$B530:$K530)</f>
        <v>5.9641523559510259E-2</v>
      </c>
      <c r="T530">
        <f>totalme10_age!J530/SUM(totalme10_age!$B530:$K530)</f>
        <v>5.0679784532668463E-2</v>
      </c>
      <c r="U530">
        <f>totalme10_age!K530/SUM(totalme10_age!$B530:$K530)</f>
        <v>5.0970269872992358E-2</v>
      </c>
      <c r="V530">
        <f>n10_age!$B529/SUM(n10_age!$B529:$K529)</f>
        <v>3.7672195670508855E-2</v>
      </c>
      <c r="W530">
        <f>n10_age!$B529/SUM(n10_age!$B529:$K529)</f>
        <v>3.7672195670508855E-2</v>
      </c>
      <c r="X530">
        <f>n10_age!$B529/SUM(n10_age!$B529:$K529)</f>
        <v>3.7672195670508855E-2</v>
      </c>
      <c r="Y530">
        <f>n10_age!$B529/SUM(n10_age!$B529:$K529)</f>
        <v>3.7672195670508855E-2</v>
      </c>
      <c r="Z530">
        <f>n10_age!$B529/SUM(n10_age!$B529:$K529)</f>
        <v>3.7672195670508855E-2</v>
      </c>
      <c r="AA530">
        <f>n10_age!$B529/SUM(n10_age!$B529:$K529)</f>
        <v>3.7672195670508855E-2</v>
      </c>
      <c r="AB530">
        <f>n10_age!$B529/SUM(n10_age!$B529:$K529)</f>
        <v>3.7672195670508855E-2</v>
      </c>
      <c r="AC530">
        <f>n10_age!$B529/SUM(n10_age!$B529:$K529)</f>
        <v>3.7672195670508855E-2</v>
      </c>
      <c r="AD530">
        <f>n10_age!$B529/SUM(n10_age!$B529:$K529)</f>
        <v>3.7672195670508855E-2</v>
      </c>
      <c r="AE530">
        <f>n10_age!$B529/SUM(n10_age!$B529:$K529)</f>
        <v>3.7672195670508855E-2</v>
      </c>
      <c r="AG530" s="6">
        <f t="shared" si="24"/>
        <v>0.42575214982140192</v>
      </c>
      <c r="AH530">
        <f t="shared" si="25"/>
        <v>0.16503770175321902</v>
      </c>
      <c r="AI530">
        <f t="shared" si="26"/>
        <v>0.43808888443000005</v>
      </c>
    </row>
    <row r="531" spans="1:35" x14ac:dyDescent="0.2">
      <c r="A531" s="1">
        <v>43101</v>
      </c>
      <c r="B531">
        <v>0.40601166950000001</v>
      </c>
      <c r="C531">
        <v>0.47139462170000002</v>
      </c>
      <c r="D531">
        <v>0.26141405839999998</v>
      </c>
      <c r="E531">
        <v>0.35714310840000002</v>
      </c>
      <c r="F531">
        <v>0.41161422040000001</v>
      </c>
      <c r="G531">
        <v>0.44629291859999998</v>
      </c>
      <c r="H531">
        <v>0.36520565859999998</v>
      </c>
      <c r="I531">
        <v>0.39474523230000003</v>
      </c>
      <c r="J531">
        <v>0.53905281100000002</v>
      </c>
      <c r="K531">
        <v>0.72673050630000002</v>
      </c>
      <c r="L531">
        <f>totalme10_age!B531/SUM(totalme10_age!$B531:$K531)</f>
        <v>0.20275621422990797</v>
      </c>
      <c r="M531">
        <f>totalme10_age!C531/SUM(totalme10_age!$B531:$K531)</f>
        <v>0.16286496520352034</v>
      </c>
      <c r="N531">
        <f>totalme10_age!D531/SUM(totalme10_age!$B531:$K531)</f>
        <v>6.4625697786557815E-2</v>
      </c>
      <c r="O531">
        <f>totalme10_age!E531/SUM(totalme10_age!$B531:$K531)</f>
        <v>0.16506436312041756</v>
      </c>
      <c r="P531">
        <f>totalme10_age!F531/SUM(totalme10_age!$B531:$K531)</f>
        <v>6.1588907787519173E-2</v>
      </c>
      <c r="Q531">
        <f>totalme10_age!G531/SUM(totalme10_age!$B531:$K531)</f>
        <v>0.1152050895728214</v>
      </c>
      <c r="R531">
        <f>totalme10_age!H531/SUM(totalme10_age!$B531:$K531)</f>
        <v>6.6889499490652482E-2</v>
      </c>
      <c r="S531">
        <f>totalme10_age!I531/SUM(totalme10_age!$B531:$K531)</f>
        <v>6.0046351026941586E-2</v>
      </c>
      <c r="T531">
        <f>totalme10_age!J531/SUM(totalme10_age!$B531:$K531)</f>
        <v>5.7489454127330933E-2</v>
      </c>
      <c r="U531">
        <f>totalme10_age!K531/SUM(totalme10_age!$B531:$K531)</f>
        <v>4.3469457654330745E-2</v>
      </c>
      <c r="V531">
        <f>n10_age!$B530/SUM(n10_age!$B530:$K530)</f>
        <v>3.7810383747178329E-2</v>
      </c>
      <c r="W531">
        <f>n10_age!$B530/SUM(n10_age!$B530:$K530)</f>
        <v>3.7810383747178329E-2</v>
      </c>
      <c r="X531">
        <f>n10_age!$B530/SUM(n10_age!$B530:$K530)</f>
        <v>3.7810383747178329E-2</v>
      </c>
      <c r="Y531">
        <f>n10_age!$B530/SUM(n10_age!$B530:$K530)</f>
        <v>3.7810383747178329E-2</v>
      </c>
      <c r="Z531">
        <f>n10_age!$B530/SUM(n10_age!$B530:$K530)</f>
        <v>3.7810383747178329E-2</v>
      </c>
      <c r="AA531">
        <f>n10_age!$B530/SUM(n10_age!$B530:$K530)</f>
        <v>3.7810383747178329E-2</v>
      </c>
      <c r="AB531">
        <f>n10_age!$B530/SUM(n10_age!$B530:$K530)</f>
        <v>3.7810383747178329E-2</v>
      </c>
      <c r="AC531">
        <f>n10_age!$B530/SUM(n10_age!$B530:$K530)</f>
        <v>3.7810383747178329E-2</v>
      </c>
      <c r="AD531">
        <f>n10_age!$B530/SUM(n10_age!$B530:$K530)</f>
        <v>3.7810383747178329E-2</v>
      </c>
      <c r="AE531">
        <f>n10_age!$B530/SUM(n10_age!$B530:$K530)</f>
        <v>3.7810383747178329E-2</v>
      </c>
      <c r="AG531" s="6">
        <f t="shared" si="24"/>
        <v>0.42241867661448301</v>
      </c>
      <c r="AH531">
        <f t="shared" si="25"/>
        <v>0.16559453834559817</v>
      </c>
      <c r="AI531">
        <f t="shared" si="26"/>
        <v>0.43796048051999997</v>
      </c>
    </row>
    <row r="532" spans="1:35" x14ac:dyDescent="0.2">
      <c r="A532" s="1">
        <v>43132</v>
      </c>
      <c r="B532">
        <v>0.40507361450000001</v>
      </c>
      <c r="C532">
        <v>0.4480249322</v>
      </c>
      <c r="D532">
        <v>0.25764612549999999</v>
      </c>
      <c r="E532">
        <v>0.33903966810000002</v>
      </c>
      <c r="F532">
        <v>0.3940264175</v>
      </c>
      <c r="G532">
        <v>0.42904668820000003</v>
      </c>
      <c r="H532">
        <v>0.34741530749999999</v>
      </c>
      <c r="I532">
        <v>0.38741613470000003</v>
      </c>
      <c r="J532">
        <v>0.51691703470000006</v>
      </c>
      <c r="K532">
        <v>0.68182044529999997</v>
      </c>
      <c r="L532">
        <f>totalme10_age!B532/SUM(totalme10_age!$B532:$K532)</f>
        <v>0.19744853183879651</v>
      </c>
      <c r="M532">
        <f>totalme10_age!C532/SUM(totalme10_age!$B532:$K532)</f>
        <v>0.16205376213955691</v>
      </c>
      <c r="N532">
        <f>totalme10_age!D532/SUM(totalme10_age!$B532:$K532)</f>
        <v>6.2381621637563223E-2</v>
      </c>
      <c r="O532">
        <f>totalme10_age!E532/SUM(totalme10_age!$B532:$K532)</f>
        <v>0.16697079291525949</v>
      </c>
      <c r="P532">
        <f>totalme10_age!F532/SUM(totalme10_age!$B532:$K532)</f>
        <v>5.9439019668273065E-2</v>
      </c>
      <c r="Q532">
        <f>totalme10_age!G532/SUM(totalme10_age!$B532:$K532)</f>
        <v>0.12131372590959365</v>
      </c>
      <c r="R532">
        <f>totalme10_age!H532/SUM(totalme10_age!$B532:$K532)</f>
        <v>6.6331719769856509E-2</v>
      </c>
      <c r="S532">
        <f>totalme10_age!I532/SUM(totalme10_age!$B532:$K532)</f>
        <v>6.0642601489493617E-2</v>
      </c>
      <c r="T532">
        <f>totalme10_age!J532/SUM(totalme10_age!$B532:$K532)</f>
        <v>5.9090337560767411E-2</v>
      </c>
      <c r="U532">
        <f>totalme10_age!K532/SUM(totalme10_age!$B532:$K532)</f>
        <v>4.4327887070839608E-2</v>
      </c>
      <c r="V532">
        <f>n10_age!$B531/SUM(n10_age!$B531:$K531)</f>
        <v>3.7778404285311533E-2</v>
      </c>
      <c r="W532">
        <f>n10_age!$B531/SUM(n10_age!$B531:$K531)</f>
        <v>3.7778404285311533E-2</v>
      </c>
      <c r="X532">
        <f>n10_age!$B531/SUM(n10_age!$B531:$K531)</f>
        <v>3.7778404285311533E-2</v>
      </c>
      <c r="Y532">
        <f>n10_age!$B531/SUM(n10_age!$B531:$K531)</f>
        <v>3.7778404285311533E-2</v>
      </c>
      <c r="Z532">
        <f>n10_age!$B531/SUM(n10_age!$B531:$K531)</f>
        <v>3.7778404285311533E-2</v>
      </c>
      <c r="AA532">
        <f>n10_age!$B531/SUM(n10_age!$B531:$K531)</f>
        <v>3.7778404285311533E-2</v>
      </c>
      <c r="AB532">
        <f>n10_age!$B531/SUM(n10_age!$B531:$K531)</f>
        <v>3.7778404285311533E-2</v>
      </c>
      <c r="AC532">
        <f>n10_age!$B531/SUM(n10_age!$B531:$K531)</f>
        <v>3.7778404285311533E-2</v>
      </c>
      <c r="AD532">
        <f>n10_age!$B531/SUM(n10_age!$B531:$K531)</f>
        <v>3.7778404285311533E-2</v>
      </c>
      <c r="AE532">
        <f>n10_age!$B531/SUM(n10_age!$B531:$K531)</f>
        <v>3.7778404285311533E-2</v>
      </c>
      <c r="AG532" s="6">
        <f t="shared" si="24"/>
        <v>0.40804425677025596</v>
      </c>
      <c r="AH532">
        <f t="shared" si="25"/>
        <v>0.15891207593425433</v>
      </c>
      <c r="AI532">
        <f t="shared" si="26"/>
        <v>0.42064263681999997</v>
      </c>
    </row>
    <row r="533" spans="1:35" x14ac:dyDescent="0.2">
      <c r="A533" s="1">
        <v>43160</v>
      </c>
      <c r="B533">
        <v>0.42349699899999999</v>
      </c>
      <c r="C533">
        <v>0.46360430930000002</v>
      </c>
      <c r="D533">
        <v>0.25218360229999998</v>
      </c>
      <c r="E533">
        <v>0.34664139020000001</v>
      </c>
      <c r="F533">
        <v>0.413491261</v>
      </c>
      <c r="G533">
        <v>0.44642781139999999</v>
      </c>
      <c r="H533">
        <v>0.35125688100000002</v>
      </c>
      <c r="I533">
        <v>0.40268467229999999</v>
      </c>
      <c r="J533">
        <v>0.53835312339999997</v>
      </c>
      <c r="K533">
        <v>0.67086263180000005</v>
      </c>
      <c r="L533">
        <f>totalme10_age!B533/SUM(totalme10_age!$B533:$K533)</f>
        <v>0.19290660643251722</v>
      </c>
      <c r="M533">
        <f>totalme10_age!C533/SUM(totalme10_age!$B533:$K533)</f>
        <v>0.16045893199396846</v>
      </c>
      <c r="N533">
        <f>totalme10_age!D533/SUM(totalme10_age!$B533:$K533)</f>
        <v>5.7534802865347692E-2</v>
      </c>
      <c r="O533">
        <f>totalme10_age!E533/SUM(totalme10_age!$B533:$K533)</f>
        <v>0.17497906260205873</v>
      </c>
      <c r="P533">
        <f>totalme10_age!F533/SUM(totalme10_age!$B533:$K533)</f>
        <v>5.9120028282425047E-2</v>
      </c>
      <c r="Q533">
        <f>totalme10_age!G533/SUM(totalme10_age!$B533:$K533)</f>
        <v>0.12375609804993573</v>
      </c>
      <c r="R533">
        <f>totalme10_age!H533/SUM(totalme10_age!$B533:$K533)</f>
        <v>6.6948454829219267E-2</v>
      </c>
      <c r="S533">
        <f>totalme10_age!I533/SUM(totalme10_age!$B533:$K533)</f>
        <v>6.0560872785423589E-2</v>
      </c>
      <c r="T533">
        <f>totalme10_age!J533/SUM(totalme10_age!$B533:$K533)</f>
        <v>5.8686251838573691E-2</v>
      </c>
      <c r="U533">
        <f>totalme10_age!K533/SUM(totalme10_age!$B533:$K533)</f>
        <v>4.5048890320530582E-2</v>
      </c>
      <c r="V533">
        <f>n10_age!$B532/SUM(n10_age!$B532:$K532)</f>
        <v>3.7821055602596666E-2</v>
      </c>
      <c r="W533">
        <f>n10_age!$B532/SUM(n10_age!$B532:$K532)</f>
        <v>3.7821055602596666E-2</v>
      </c>
      <c r="X533">
        <f>n10_age!$B532/SUM(n10_age!$B532:$K532)</f>
        <v>3.7821055602596666E-2</v>
      </c>
      <c r="Y533">
        <f>n10_age!$B532/SUM(n10_age!$B532:$K532)</f>
        <v>3.7821055602596666E-2</v>
      </c>
      <c r="Z533">
        <f>n10_age!$B532/SUM(n10_age!$B532:$K532)</f>
        <v>3.7821055602596666E-2</v>
      </c>
      <c r="AA533">
        <f>n10_age!$B532/SUM(n10_age!$B532:$K532)</f>
        <v>3.7821055602596666E-2</v>
      </c>
      <c r="AB533">
        <f>n10_age!$B532/SUM(n10_age!$B532:$K532)</f>
        <v>3.7821055602596666E-2</v>
      </c>
      <c r="AC533">
        <f>n10_age!$B532/SUM(n10_age!$B532:$K532)</f>
        <v>3.7821055602596666E-2</v>
      </c>
      <c r="AD533">
        <f>n10_age!$B532/SUM(n10_age!$B532:$K532)</f>
        <v>3.7821055602596666E-2</v>
      </c>
      <c r="AE533">
        <f>n10_age!$B532/SUM(n10_age!$B532:$K532)</f>
        <v>3.7821055602596666E-2</v>
      </c>
      <c r="AG533" s="6">
        <f t="shared" si="24"/>
        <v>0.42066150439560801</v>
      </c>
      <c r="AH533">
        <f t="shared" si="25"/>
        <v>0.16297103001631386</v>
      </c>
      <c r="AI533">
        <f t="shared" si="26"/>
        <v>0.43090026816999999</v>
      </c>
    </row>
    <row r="534" spans="1:35" x14ac:dyDescent="0.2">
      <c r="A534" s="1">
        <v>43191</v>
      </c>
      <c r="B534">
        <v>0.41924318980000003</v>
      </c>
      <c r="C534">
        <v>0.47611869020000003</v>
      </c>
      <c r="D534">
        <v>0.26483554660000003</v>
      </c>
      <c r="E534">
        <v>0.35593065169999999</v>
      </c>
      <c r="F534">
        <v>0.41250224749999997</v>
      </c>
      <c r="G534">
        <v>0.45738472610000003</v>
      </c>
      <c r="H534">
        <v>0.3537946025</v>
      </c>
      <c r="I534">
        <v>0.42686171480000001</v>
      </c>
      <c r="J534">
        <v>0.63379043000000002</v>
      </c>
      <c r="K534">
        <v>0.64853494199999995</v>
      </c>
      <c r="L534">
        <f>totalme10_age!B534/SUM(totalme10_age!$B534:$K534)</f>
        <v>0.1950694447510779</v>
      </c>
      <c r="M534">
        <f>totalme10_age!C534/SUM(totalme10_age!$B534:$K534)</f>
        <v>0.16020695442718613</v>
      </c>
      <c r="N534">
        <f>totalme10_age!D534/SUM(totalme10_age!$B534:$K534)</f>
        <v>5.6026005420660052E-2</v>
      </c>
      <c r="O534">
        <f>totalme10_age!E534/SUM(totalme10_age!$B534:$K534)</f>
        <v>0.17413580668148734</v>
      </c>
      <c r="P534">
        <f>totalme10_age!F534/SUM(totalme10_age!$B534:$K534)</f>
        <v>6.10259376262378E-2</v>
      </c>
      <c r="Q534">
        <f>totalme10_age!G534/SUM(totalme10_age!$B534:$K534)</f>
        <v>0.1240786626032733</v>
      </c>
      <c r="R534">
        <f>totalme10_age!H534/SUM(totalme10_age!$B534:$K534)</f>
        <v>6.7924534226689592E-2</v>
      </c>
      <c r="S534">
        <f>totalme10_age!I534/SUM(totalme10_age!$B534:$K534)</f>
        <v>5.876156316151461E-2</v>
      </c>
      <c r="T534">
        <f>totalme10_age!J534/SUM(totalme10_age!$B534:$K534)</f>
        <v>7.6618561597198487E-2</v>
      </c>
      <c r="U534">
        <f>totalme10_age!K534/SUM(totalme10_age!$B534:$K534)</f>
        <v>2.6152529504674775E-2</v>
      </c>
      <c r="V534">
        <f>n10_age!$B533/SUM(n10_age!$B533:$K533)</f>
        <v>3.7735849056603772E-2</v>
      </c>
      <c r="W534">
        <f>n10_age!$B533/SUM(n10_age!$B533:$K533)</f>
        <v>3.7735849056603772E-2</v>
      </c>
      <c r="X534">
        <f>n10_age!$B533/SUM(n10_age!$B533:$K533)</f>
        <v>3.7735849056603772E-2</v>
      </c>
      <c r="Y534">
        <f>n10_age!$B533/SUM(n10_age!$B533:$K533)</f>
        <v>3.7735849056603772E-2</v>
      </c>
      <c r="Z534">
        <f>n10_age!$B533/SUM(n10_age!$B533:$K533)</f>
        <v>3.7735849056603772E-2</v>
      </c>
      <c r="AA534">
        <f>n10_age!$B533/SUM(n10_age!$B533:$K533)</f>
        <v>3.7735849056603772E-2</v>
      </c>
      <c r="AB534">
        <f>n10_age!$B533/SUM(n10_age!$B533:$K533)</f>
        <v>3.7735849056603772E-2</v>
      </c>
      <c r="AC534">
        <f>n10_age!$B533/SUM(n10_age!$B533:$K533)</f>
        <v>3.7735849056603772E-2</v>
      </c>
      <c r="AD534">
        <f>n10_age!$B533/SUM(n10_age!$B533:$K533)</f>
        <v>3.7735849056603772E-2</v>
      </c>
      <c r="AE534">
        <f>n10_age!$B533/SUM(n10_age!$B533:$K533)</f>
        <v>3.7735849056603772E-2</v>
      </c>
      <c r="AG534" s="6">
        <f t="shared" si="24"/>
        <v>0.43143736752319156</v>
      </c>
      <c r="AH534">
        <f t="shared" si="25"/>
        <v>0.16788666947924527</v>
      </c>
      <c r="AI534">
        <f t="shared" si="26"/>
        <v>0.44489967412000003</v>
      </c>
    </row>
    <row r="535" spans="1:35" x14ac:dyDescent="0.2">
      <c r="A535" s="1">
        <v>43221</v>
      </c>
      <c r="B535">
        <v>0.42216132470000001</v>
      </c>
      <c r="C535">
        <v>0.47344580450000001</v>
      </c>
      <c r="D535">
        <v>0.2665445997</v>
      </c>
      <c r="E535">
        <v>0.35585433640000003</v>
      </c>
      <c r="F535">
        <v>0.4050696459</v>
      </c>
      <c r="G535">
        <v>0.4662615168</v>
      </c>
      <c r="H535">
        <v>0.35322600640000001</v>
      </c>
      <c r="I535">
        <v>0.40665101259999997</v>
      </c>
      <c r="J535">
        <v>0.65600285889999999</v>
      </c>
      <c r="K535">
        <v>0.49671557459999999</v>
      </c>
      <c r="L535">
        <f>totalme10_age!B535/SUM(totalme10_age!$B535:$K535)</f>
        <v>0.19255325196491871</v>
      </c>
      <c r="M535">
        <f>totalme10_age!C535/SUM(totalme10_age!$B535:$K535)</f>
        <v>0.15959494944414923</v>
      </c>
      <c r="N535">
        <f>totalme10_age!D535/SUM(totalme10_age!$B535:$K535)</f>
        <v>5.5148017165695819E-2</v>
      </c>
      <c r="O535">
        <f>totalme10_age!E535/SUM(totalme10_age!$B535:$K535)</f>
        <v>0.17370331494861152</v>
      </c>
      <c r="P535">
        <f>totalme10_age!F535/SUM(totalme10_age!$B535:$K535)</f>
        <v>6.3739555309991702E-2</v>
      </c>
      <c r="Q535">
        <f>totalme10_age!G535/SUM(totalme10_age!$B535:$K535)</f>
        <v>0.1225983485736749</v>
      </c>
      <c r="R535">
        <f>totalme10_age!H535/SUM(totalme10_age!$B535:$K535)</f>
        <v>6.8158880390077156E-2</v>
      </c>
      <c r="S535">
        <f>totalme10_age!I535/SUM(totalme10_age!$B535:$K535)</f>
        <v>6.0844852094678548E-2</v>
      </c>
      <c r="T535">
        <f>totalme10_age!J535/SUM(totalme10_age!$B535:$K535)</f>
        <v>7.3585883545801298E-2</v>
      </c>
      <c r="U535">
        <f>totalme10_age!K535/SUM(totalme10_age!$B535:$K535)</f>
        <v>3.0072946562401115E-2</v>
      </c>
      <c r="V535">
        <f>n10_age!$B534/SUM(n10_age!$B534:$K534)</f>
        <v>3.8049605411499439E-2</v>
      </c>
      <c r="W535">
        <f>n10_age!$B534/SUM(n10_age!$B534:$K534)</f>
        <v>3.8049605411499439E-2</v>
      </c>
      <c r="X535">
        <f>n10_age!$B534/SUM(n10_age!$B534:$K534)</f>
        <v>3.8049605411499439E-2</v>
      </c>
      <c r="Y535">
        <f>n10_age!$B534/SUM(n10_age!$B534:$K534)</f>
        <v>3.8049605411499439E-2</v>
      </c>
      <c r="Z535">
        <f>n10_age!$B534/SUM(n10_age!$B534:$K534)</f>
        <v>3.8049605411499439E-2</v>
      </c>
      <c r="AA535">
        <f>n10_age!$B534/SUM(n10_age!$B534:$K534)</f>
        <v>3.8049605411499439E-2</v>
      </c>
      <c r="AB535">
        <f>n10_age!$B534/SUM(n10_age!$B534:$K534)</f>
        <v>3.8049605411499439E-2</v>
      </c>
      <c r="AC535">
        <f>n10_age!$B534/SUM(n10_age!$B534:$K534)</f>
        <v>3.8049605411499439E-2</v>
      </c>
      <c r="AD535">
        <f>n10_age!$B534/SUM(n10_age!$B534:$K534)</f>
        <v>3.8049605411499439E-2</v>
      </c>
      <c r="AE535">
        <f>n10_age!$B534/SUM(n10_age!$B534:$K534)</f>
        <v>3.8049605411499439E-2</v>
      </c>
      <c r="AG535" s="6">
        <f t="shared" si="24"/>
        <v>0.42837079100116787</v>
      </c>
      <c r="AH535">
        <f t="shared" si="25"/>
        <v>0.16368684099985908</v>
      </c>
      <c r="AI535">
        <f t="shared" si="26"/>
        <v>0.43019326804999991</v>
      </c>
    </row>
    <row r="536" spans="1:35" x14ac:dyDescent="0.2">
      <c r="A536" s="1">
        <v>43252</v>
      </c>
      <c r="B536">
        <v>0.42963670320000003</v>
      </c>
      <c r="C536">
        <v>0.47868068800000002</v>
      </c>
      <c r="D536">
        <v>0.24610301000000001</v>
      </c>
      <c r="E536">
        <v>0.4068239448</v>
      </c>
      <c r="F536">
        <v>0.3963178228</v>
      </c>
      <c r="G536">
        <v>0.46205435550000001</v>
      </c>
      <c r="H536">
        <v>0.35332690890000001</v>
      </c>
      <c r="I536">
        <v>0.41438426950000001</v>
      </c>
      <c r="J536">
        <v>0.63550351920000003</v>
      </c>
      <c r="K536">
        <v>0.49103487620000003</v>
      </c>
      <c r="L536">
        <f>totalme10_age!B536/SUM(totalme10_age!$B536:$K536)</f>
        <v>0.18835227428821555</v>
      </c>
      <c r="M536">
        <f>totalme10_age!C536/SUM(totalme10_age!$B536:$K536)</f>
        <v>0.15646025315857001</v>
      </c>
      <c r="N536">
        <f>totalme10_age!D536/SUM(totalme10_age!$B536:$K536)</f>
        <v>5.7799725666886084E-2</v>
      </c>
      <c r="O536">
        <f>totalme10_age!E536/SUM(totalme10_age!$B536:$K536)</f>
        <v>0.17613453911269525</v>
      </c>
      <c r="P536">
        <f>totalme10_age!F536/SUM(totalme10_age!$B536:$K536)</f>
        <v>6.0817435522089715E-2</v>
      </c>
      <c r="Q536">
        <f>totalme10_age!G536/SUM(totalme10_age!$B536:$K536)</f>
        <v>0.12344977321680774</v>
      </c>
      <c r="R536">
        <f>totalme10_age!H536/SUM(totalme10_age!$B536:$K536)</f>
        <v>7.0224294392854367E-2</v>
      </c>
      <c r="S536">
        <f>totalme10_age!I536/SUM(totalme10_age!$B536:$K536)</f>
        <v>6.3224599744038448E-2</v>
      </c>
      <c r="T536">
        <f>totalme10_age!J536/SUM(totalme10_age!$B536:$K536)</f>
        <v>7.5233705291284411E-2</v>
      </c>
      <c r="U536">
        <f>totalme10_age!K536/SUM(totalme10_age!$B536:$K536)</f>
        <v>2.8303399606558415E-2</v>
      </c>
      <c r="V536">
        <f>n10_age!$B535/SUM(n10_age!$B535:$K535)</f>
        <v>3.7942664418212479E-2</v>
      </c>
      <c r="W536">
        <f>n10_age!$B535/SUM(n10_age!$B535:$K535)</f>
        <v>3.7942664418212479E-2</v>
      </c>
      <c r="X536">
        <f>n10_age!$B535/SUM(n10_age!$B535:$K535)</f>
        <v>3.7942664418212479E-2</v>
      </c>
      <c r="Y536">
        <f>n10_age!$B535/SUM(n10_age!$B535:$K535)</f>
        <v>3.7942664418212479E-2</v>
      </c>
      <c r="Z536">
        <f>n10_age!$B535/SUM(n10_age!$B535:$K535)</f>
        <v>3.7942664418212479E-2</v>
      </c>
      <c r="AA536">
        <f>n10_age!$B535/SUM(n10_age!$B535:$K535)</f>
        <v>3.7942664418212479E-2</v>
      </c>
      <c r="AB536">
        <f>n10_age!$B535/SUM(n10_age!$B535:$K535)</f>
        <v>3.7942664418212479E-2</v>
      </c>
      <c r="AC536">
        <f>n10_age!$B535/SUM(n10_age!$B535:$K535)</f>
        <v>3.7942664418212479E-2</v>
      </c>
      <c r="AD536">
        <f>n10_age!$B535/SUM(n10_age!$B535:$K535)</f>
        <v>3.7942664418212479E-2</v>
      </c>
      <c r="AE536">
        <f>n10_age!$B535/SUM(n10_age!$B535:$K535)</f>
        <v>3.7942664418212479E-2</v>
      </c>
      <c r="AG536" s="6">
        <f t="shared" si="24"/>
        <v>0.43556217855165474</v>
      </c>
      <c r="AH536">
        <f t="shared" si="25"/>
        <v>0.163679573705312</v>
      </c>
      <c r="AI536">
        <f t="shared" si="26"/>
        <v>0.43138660980999999</v>
      </c>
    </row>
    <row r="537" spans="1:35" x14ac:dyDescent="0.2">
      <c r="A537" s="1">
        <v>43282</v>
      </c>
      <c r="B537">
        <v>0.4103175167</v>
      </c>
      <c r="C537">
        <v>0.4955786694</v>
      </c>
      <c r="D537">
        <v>0.26422586479999999</v>
      </c>
      <c r="E537">
        <v>0.42308762719999998</v>
      </c>
      <c r="F537">
        <v>0.4125478145</v>
      </c>
      <c r="G537">
        <v>0.50489439160000005</v>
      </c>
      <c r="H537">
        <v>0.35408637900000001</v>
      </c>
      <c r="I537">
        <v>0.43432865770000001</v>
      </c>
      <c r="J537">
        <v>0.66043815439999998</v>
      </c>
      <c r="K537">
        <v>0.57183663689999997</v>
      </c>
      <c r="L537">
        <f>totalme10_age!B537/SUM(totalme10_age!$B537:$K537)</f>
        <v>0.18907616198607249</v>
      </c>
      <c r="M537">
        <f>totalme10_age!C537/SUM(totalme10_age!$B537:$K537)</f>
        <v>0.15497250587784822</v>
      </c>
      <c r="N537">
        <f>totalme10_age!D537/SUM(totalme10_age!$B537:$K537)</f>
        <v>6.4865706313756918E-2</v>
      </c>
      <c r="O537">
        <f>totalme10_age!E537/SUM(totalme10_age!$B537:$K537)</f>
        <v>0.16746565722196075</v>
      </c>
      <c r="P537">
        <f>totalme10_age!F537/SUM(totalme10_age!$B537:$K537)</f>
        <v>9.1430792928907392E-2</v>
      </c>
      <c r="Q537">
        <f>totalme10_age!G537/SUM(totalme10_age!$B537:$K537)</f>
        <v>9.2926541999468773E-2</v>
      </c>
      <c r="R537">
        <f>totalme10_age!H537/SUM(totalme10_age!$B537:$K537)</f>
        <v>7.0463493316639023E-2</v>
      </c>
      <c r="S537">
        <f>totalme10_age!I537/SUM(totalme10_age!$B537:$K537)</f>
        <v>6.4047576509873208E-2</v>
      </c>
      <c r="T537">
        <f>totalme10_age!J537/SUM(totalme10_age!$B537:$K537)</f>
        <v>7.5481770109588994E-2</v>
      </c>
      <c r="U537">
        <f>totalme10_age!K537/SUM(totalme10_age!$B537:$K537)</f>
        <v>2.9269793735884217E-2</v>
      </c>
      <c r="V537">
        <f>n10_age!$B536/SUM(n10_age!$B536:$K536)</f>
        <v>3.7772803581421377E-2</v>
      </c>
      <c r="W537">
        <f>n10_age!$B536/SUM(n10_age!$B536:$K536)</f>
        <v>3.7772803581421377E-2</v>
      </c>
      <c r="X537">
        <f>n10_age!$B536/SUM(n10_age!$B536:$K536)</f>
        <v>3.7772803581421377E-2</v>
      </c>
      <c r="Y537">
        <f>n10_age!$B536/SUM(n10_age!$B536:$K536)</f>
        <v>3.7772803581421377E-2</v>
      </c>
      <c r="Z537">
        <f>n10_age!$B536/SUM(n10_age!$B536:$K536)</f>
        <v>3.7772803581421377E-2</v>
      </c>
      <c r="AA537">
        <f>n10_age!$B536/SUM(n10_age!$B536:$K536)</f>
        <v>3.7772803581421377E-2</v>
      </c>
      <c r="AB537">
        <f>n10_age!$B536/SUM(n10_age!$B536:$K536)</f>
        <v>3.7772803581421377E-2</v>
      </c>
      <c r="AC537">
        <f>n10_age!$B536/SUM(n10_age!$B536:$K536)</f>
        <v>3.7772803581421377E-2</v>
      </c>
      <c r="AD537">
        <f>n10_age!$B536/SUM(n10_age!$B536:$K536)</f>
        <v>3.7772803581421377E-2</v>
      </c>
      <c r="AE537">
        <f>n10_age!$B536/SUM(n10_age!$B536:$K536)</f>
        <v>3.7772803581421377E-2</v>
      </c>
      <c r="AG537" s="6">
        <f t="shared" si="24"/>
        <v>0.44636828058445693</v>
      </c>
      <c r="AH537">
        <f t="shared" si="25"/>
        <v>0.17116148045523222</v>
      </c>
      <c r="AI537">
        <f t="shared" si="26"/>
        <v>0.45313417121999999</v>
      </c>
    </row>
    <row r="538" spans="1:35" x14ac:dyDescent="0.2">
      <c r="A538" s="1">
        <v>43313</v>
      </c>
      <c r="B538">
        <v>0.40144594350000001</v>
      </c>
      <c r="C538">
        <v>0.4797008244</v>
      </c>
      <c r="D538">
        <v>0.26357249529999999</v>
      </c>
      <c r="E538">
        <v>0.40191536550000001</v>
      </c>
      <c r="F538">
        <v>0.40875984520000003</v>
      </c>
      <c r="G538">
        <v>0.48154903129999999</v>
      </c>
      <c r="H538">
        <v>0.35427989999999998</v>
      </c>
      <c r="I538">
        <v>0.43157988380000001</v>
      </c>
      <c r="J538">
        <v>0.65020106860000004</v>
      </c>
      <c r="K538">
        <v>0.59118062709999997</v>
      </c>
      <c r="L538">
        <f>totalme10_age!B538/SUM(totalme10_age!$B538:$K538)</f>
        <v>0.1919111770322853</v>
      </c>
      <c r="M538">
        <f>totalme10_age!C538/SUM(totalme10_age!$B538:$K538)</f>
        <v>0.15564319592905085</v>
      </c>
      <c r="N538">
        <f>totalme10_age!D538/SUM(totalme10_age!$B538:$K538)</f>
        <v>6.418853313394457E-2</v>
      </c>
      <c r="O538">
        <f>totalme10_age!E538/SUM(totalme10_age!$B538:$K538)</f>
        <v>0.16844342895709344</v>
      </c>
      <c r="P538">
        <f>totalme10_age!F538/SUM(totalme10_age!$B538:$K538)</f>
        <v>9.0723540102854647E-2</v>
      </c>
      <c r="Q538">
        <f>totalme10_age!G538/SUM(totalme10_age!$B538:$K538)</f>
        <v>9.3449462135844444E-2</v>
      </c>
      <c r="R538">
        <f>totalme10_age!H538/SUM(totalme10_age!$B538:$K538)</f>
        <v>6.8373926865497078E-2</v>
      </c>
      <c r="S538">
        <f>totalme10_age!I538/SUM(totalme10_age!$B538:$K538)</f>
        <v>6.0635408949478956E-2</v>
      </c>
      <c r="T538">
        <f>totalme10_age!J538/SUM(totalme10_age!$B538:$K538)</f>
        <v>7.5950648636045712E-2</v>
      </c>
      <c r="U538">
        <f>totalme10_age!K538/SUM(totalme10_age!$B538:$K538)</f>
        <v>3.0680678257905009E-2</v>
      </c>
      <c r="V538">
        <f>n10_age!$B537/SUM(n10_age!$B537:$K537)</f>
        <v>3.7709497206703912E-2</v>
      </c>
      <c r="W538">
        <f>n10_age!$B537/SUM(n10_age!$B537:$K537)</f>
        <v>3.7709497206703912E-2</v>
      </c>
      <c r="X538">
        <f>n10_age!$B537/SUM(n10_age!$B537:$K537)</f>
        <v>3.7709497206703912E-2</v>
      </c>
      <c r="Y538">
        <f>n10_age!$B537/SUM(n10_age!$B537:$K537)</f>
        <v>3.7709497206703912E-2</v>
      </c>
      <c r="Z538">
        <f>n10_age!$B537/SUM(n10_age!$B537:$K537)</f>
        <v>3.7709497206703912E-2</v>
      </c>
      <c r="AA538">
        <f>n10_age!$B537/SUM(n10_age!$B537:$K537)</f>
        <v>3.7709497206703912E-2</v>
      </c>
      <c r="AB538">
        <f>n10_age!$B537/SUM(n10_age!$B537:$K537)</f>
        <v>3.7709497206703912E-2</v>
      </c>
      <c r="AC538">
        <f>n10_age!$B537/SUM(n10_age!$B537:$K537)</f>
        <v>3.7709497206703912E-2</v>
      </c>
      <c r="AD538">
        <f>n10_age!$B537/SUM(n10_age!$B537:$K537)</f>
        <v>3.7709497206703912E-2</v>
      </c>
      <c r="AE538">
        <f>n10_age!$B537/SUM(n10_age!$B537:$K537)</f>
        <v>3.7709497206703912E-2</v>
      </c>
      <c r="AG538" s="6">
        <f t="shared" si="24"/>
        <v>0.4363206515074014</v>
      </c>
      <c r="AH538">
        <f t="shared" si="25"/>
        <v>0.16834217121075423</v>
      </c>
      <c r="AI538">
        <f t="shared" si="26"/>
        <v>0.44641849847000004</v>
      </c>
    </row>
    <row r="539" spans="1:35" x14ac:dyDescent="0.2">
      <c r="A539" s="1">
        <v>43344</v>
      </c>
      <c r="B539">
        <v>0.40204241369999999</v>
      </c>
      <c r="C539">
        <v>0.47228407770000003</v>
      </c>
      <c r="D539">
        <v>0.23089702100000001</v>
      </c>
      <c r="E539">
        <v>0.3949819799</v>
      </c>
      <c r="F539">
        <v>0.40285160520000002</v>
      </c>
      <c r="G539">
        <v>0.47795063380000002</v>
      </c>
      <c r="H539">
        <v>0.3500858556</v>
      </c>
      <c r="I539">
        <v>0.42555986150000003</v>
      </c>
      <c r="J539">
        <v>0.64070128410000005</v>
      </c>
      <c r="K539">
        <v>0.59521715320000002</v>
      </c>
      <c r="L539">
        <f>totalme10_age!B539/SUM(totalme10_age!$B539:$K539)</f>
        <v>0.18545777943350125</v>
      </c>
      <c r="M539">
        <f>totalme10_age!C539/SUM(totalme10_age!$B539:$K539)</f>
        <v>0.1541414215112695</v>
      </c>
      <c r="N539">
        <f>totalme10_age!D539/SUM(totalme10_age!$B539:$K539)</f>
        <v>6.8596971633432938E-2</v>
      </c>
      <c r="O539">
        <f>totalme10_age!E539/SUM(totalme10_age!$B539:$K539)</f>
        <v>0.16824070597048185</v>
      </c>
      <c r="P539">
        <f>totalme10_age!F539/SUM(totalme10_age!$B539:$K539)</f>
        <v>9.3231949436123326E-2</v>
      </c>
      <c r="Q539">
        <f>totalme10_age!G539/SUM(totalme10_age!$B539:$K539)</f>
        <v>9.2396471383373632E-2</v>
      </c>
      <c r="R539">
        <f>totalme10_age!H539/SUM(totalme10_age!$B539:$K539)</f>
        <v>7.0444426253084197E-2</v>
      </c>
      <c r="S539">
        <f>totalme10_age!I539/SUM(totalme10_age!$B539:$K539)</f>
        <v>6.1177750757977586E-2</v>
      </c>
      <c r="T539">
        <f>totalme10_age!J539/SUM(totalme10_age!$B539:$K539)</f>
        <v>7.7095805786085533E-2</v>
      </c>
      <c r="U539">
        <f>totalme10_age!K539/SUM(totalme10_age!$B539:$K539)</f>
        <v>2.921671783467019E-2</v>
      </c>
      <c r="V539">
        <f>n10_age!$B538/SUM(n10_age!$B538:$K538)</f>
        <v>3.7677923527770024E-2</v>
      </c>
      <c r="W539">
        <f>n10_age!$B538/SUM(n10_age!$B538:$K538)</f>
        <v>3.7677923527770024E-2</v>
      </c>
      <c r="X539">
        <f>n10_age!$B538/SUM(n10_age!$B538:$K538)</f>
        <v>3.7677923527770024E-2</v>
      </c>
      <c r="Y539">
        <f>n10_age!$B538/SUM(n10_age!$B538:$K538)</f>
        <v>3.7677923527770024E-2</v>
      </c>
      <c r="Z539">
        <f>n10_age!$B538/SUM(n10_age!$B538:$K538)</f>
        <v>3.7677923527770024E-2</v>
      </c>
      <c r="AA539">
        <f>n10_age!$B538/SUM(n10_age!$B538:$K538)</f>
        <v>3.7677923527770024E-2</v>
      </c>
      <c r="AB539">
        <f>n10_age!$B538/SUM(n10_age!$B538:$K538)</f>
        <v>3.7677923527770024E-2</v>
      </c>
      <c r="AC539">
        <f>n10_age!$B538/SUM(n10_age!$B538:$K538)</f>
        <v>3.7677923527770024E-2</v>
      </c>
      <c r="AD539">
        <f>n10_age!$B538/SUM(n10_age!$B538:$K538)</f>
        <v>3.7677923527770024E-2</v>
      </c>
      <c r="AE539">
        <f>n10_age!$B538/SUM(n10_age!$B538:$K538)</f>
        <v>3.7677923527770024E-2</v>
      </c>
      <c r="AG539" s="6">
        <f t="shared" si="24"/>
        <v>0.4288529742230921</v>
      </c>
      <c r="AH539">
        <f t="shared" si="25"/>
        <v>0.16550298759963716</v>
      </c>
      <c r="AI539">
        <f t="shared" si="26"/>
        <v>0.43925718856999996</v>
      </c>
    </row>
    <row r="540" spans="1:35" x14ac:dyDescent="0.2">
      <c r="A540" s="1">
        <v>43374</v>
      </c>
      <c r="B540">
        <v>0.38629227659999998</v>
      </c>
      <c r="C540">
        <v>0.47961049020000002</v>
      </c>
      <c r="D540">
        <v>0.24543040159999999</v>
      </c>
      <c r="E540">
        <v>0.3963228197</v>
      </c>
      <c r="F540">
        <v>0.41657548360000002</v>
      </c>
      <c r="G540">
        <v>0.48524948429999998</v>
      </c>
      <c r="H540">
        <v>0.33921998549999999</v>
      </c>
      <c r="I540">
        <v>0.44705457500000001</v>
      </c>
      <c r="J540">
        <v>0.65832614410000001</v>
      </c>
      <c r="K540">
        <v>0.6102179231</v>
      </c>
      <c r="L540">
        <f>totalme10_age!B540/SUM(totalme10_age!$B540:$K540)</f>
        <v>0.19028964858455871</v>
      </c>
      <c r="M540">
        <f>totalme10_age!C540/SUM(totalme10_age!$B540:$K540)</f>
        <v>0.1513590151765839</v>
      </c>
      <c r="N540">
        <f>totalme10_age!D540/SUM(totalme10_age!$B540:$K540)</f>
        <v>7.2686378698639448E-2</v>
      </c>
      <c r="O540">
        <f>totalme10_age!E540/SUM(totalme10_age!$B540:$K540)</f>
        <v>0.16745062168966707</v>
      </c>
      <c r="P540">
        <f>totalme10_age!F540/SUM(totalme10_age!$B540:$K540)</f>
        <v>9.1324649468430177E-2</v>
      </c>
      <c r="Q540">
        <f>totalme10_age!G540/SUM(totalme10_age!$B540:$K540)</f>
        <v>9.7039507480371198E-2</v>
      </c>
      <c r="R540">
        <f>totalme10_age!H540/SUM(totalme10_age!$B540:$K540)</f>
        <v>6.6477625749875396E-2</v>
      </c>
      <c r="S540">
        <f>totalme10_age!I540/SUM(totalme10_age!$B540:$K540)</f>
        <v>5.9249184752707088E-2</v>
      </c>
      <c r="T540">
        <f>totalme10_age!J540/SUM(totalme10_age!$B540:$K540)</f>
        <v>7.5150231650880847E-2</v>
      </c>
      <c r="U540">
        <f>totalme10_age!K540/SUM(totalme10_age!$B540:$K540)</f>
        <v>2.8973136748286152E-2</v>
      </c>
      <c r="V540">
        <f>n10_age!$B539/SUM(n10_age!$B539:$K539)</f>
        <v>3.7872458925090502E-2</v>
      </c>
      <c r="W540">
        <f>n10_age!$B539/SUM(n10_age!$B539:$K539)</f>
        <v>3.7872458925090502E-2</v>
      </c>
      <c r="X540">
        <f>n10_age!$B539/SUM(n10_age!$B539:$K539)</f>
        <v>3.7872458925090502E-2</v>
      </c>
      <c r="Y540">
        <f>n10_age!$B539/SUM(n10_age!$B539:$K539)</f>
        <v>3.7872458925090502E-2</v>
      </c>
      <c r="Z540">
        <f>n10_age!$B539/SUM(n10_age!$B539:$K539)</f>
        <v>3.7872458925090502E-2</v>
      </c>
      <c r="AA540">
        <f>n10_age!$B539/SUM(n10_age!$B539:$K539)</f>
        <v>3.7872458925090502E-2</v>
      </c>
      <c r="AB540">
        <f>n10_age!$B539/SUM(n10_age!$B539:$K539)</f>
        <v>3.7872458925090502E-2</v>
      </c>
      <c r="AC540">
        <f>n10_age!$B539/SUM(n10_age!$B539:$K539)</f>
        <v>3.7872458925090502E-2</v>
      </c>
      <c r="AD540">
        <f>n10_age!$B539/SUM(n10_age!$B539:$K539)</f>
        <v>3.7872458925090502E-2</v>
      </c>
      <c r="AE540">
        <f>n10_age!$B539/SUM(n10_age!$B539:$K539)</f>
        <v>3.7872458925090502E-2</v>
      </c>
      <c r="AG540" s="6">
        <f t="shared" si="24"/>
        <v>0.43162817158692801</v>
      </c>
      <c r="AH540">
        <f t="shared" si="25"/>
        <v>0.16907400261297689</v>
      </c>
      <c r="AI540">
        <f t="shared" si="26"/>
        <v>0.4464299583700001</v>
      </c>
    </row>
    <row r="541" spans="1:35" x14ac:dyDescent="0.2">
      <c r="A541" s="1">
        <v>43405</v>
      </c>
      <c r="B541">
        <v>0.39923336059999998</v>
      </c>
      <c r="C541">
        <v>0.50155213809999999</v>
      </c>
      <c r="D541">
        <v>0.2593715325</v>
      </c>
      <c r="E541">
        <v>0.42647966269999998</v>
      </c>
      <c r="F541">
        <v>0.45572575310000002</v>
      </c>
      <c r="G541">
        <v>0.51133553340000004</v>
      </c>
      <c r="H541">
        <v>0.36705909730000003</v>
      </c>
      <c r="I541">
        <v>0.47005523729999998</v>
      </c>
      <c r="J541">
        <v>0.67823318320000003</v>
      </c>
      <c r="K541">
        <v>0.72808240879999997</v>
      </c>
      <c r="L541">
        <f>totalme10_age!B541/SUM(totalme10_age!$B541:$K541)</f>
        <v>0.19515708906653523</v>
      </c>
      <c r="M541">
        <f>totalme10_age!C541/SUM(totalme10_age!$B541:$K541)</f>
        <v>0.15515141562274087</v>
      </c>
      <c r="N541">
        <f>totalme10_age!D541/SUM(totalme10_age!$B541:$K541)</f>
        <v>7.3924282476357947E-2</v>
      </c>
      <c r="O541">
        <f>totalme10_age!E541/SUM(totalme10_age!$B541:$K541)</f>
        <v>0.16734150786274521</v>
      </c>
      <c r="P541">
        <f>totalme10_age!F541/SUM(totalme10_age!$B541:$K541)</f>
        <v>8.5015023668034706E-2</v>
      </c>
      <c r="Q541">
        <f>totalme10_age!G541/SUM(totalme10_age!$B541:$K541)</f>
        <v>9.5556702461351506E-2</v>
      </c>
      <c r="R541">
        <f>totalme10_age!H541/SUM(totalme10_age!$B541:$K541)</f>
        <v>6.6564295147337069E-2</v>
      </c>
      <c r="S541">
        <f>totalme10_age!I541/SUM(totalme10_age!$B541:$K541)</f>
        <v>5.9145460385932408E-2</v>
      </c>
      <c r="T541">
        <f>totalme10_age!J541/SUM(totalme10_age!$B541:$K541)</f>
        <v>7.6377530527854731E-2</v>
      </c>
      <c r="U541">
        <f>totalme10_age!K541/SUM(totalme10_age!$B541:$K541)</f>
        <v>2.5766692781110306E-2</v>
      </c>
      <c r="V541">
        <f>n10_age!$B540/SUM(n10_age!$B540:$K540)</f>
        <v>3.7552155771905425E-2</v>
      </c>
      <c r="W541">
        <f>n10_age!$B540/SUM(n10_age!$B540:$K540)</f>
        <v>3.7552155771905425E-2</v>
      </c>
      <c r="X541">
        <f>n10_age!$B540/SUM(n10_age!$B540:$K540)</f>
        <v>3.7552155771905425E-2</v>
      </c>
      <c r="Y541">
        <f>n10_age!$B540/SUM(n10_age!$B540:$K540)</f>
        <v>3.7552155771905425E-2</v>
      </c>
      <c r="Z541">
        <f>n10_age!$B540/SUM(n10_age!$B540:$K540)</f>
        <v>3.7552155771905425E-2</v>
      </c>
      <c r="AA541">
        <f>n10_age!$B540/SUM(n10_age!$B540:$K540)</f>
        <v>3.7552155771905425E-2</v>
      </c>
      <c r="AB541">
        <f>n10_age!$B540/SUM(n10_age!$B540:$K540)</f>
        <v>3.7552155771905425E-2</v>
      </c>
      <c r="AC541">
        <f>n10_age!$B540/SUM(n10_age!$B540:$K540)</f>
        <v>3.7552155771905425E-2</v>
      </c>
      <c r="AD541">
        <f>n10_age!$B540/SUM(n10_age!$B540:$K540)</f>
        <v>3.7552155771905425E-2</v>
      </c>
      <c r="AE541">
        <f>n10_age!$B540/SUM(n10_age!$B540:$K540)</f>
        <v>3.7552155771905425E-2</v>
      </c>
      <c r="AG541" s="6">
        <f t="shared" si="24"/>
        <v>0.45667313702845436</v>
      </c>
      <c r="AH541">
        <f t="shared" si="25"/>
        <v>0.18014249442141864</v>
      </c>
      <c r="AI541">
        <f t="shared" si="26"/>
        <v>0.47971279069999995</v>
      </c>
    </row>
    <row r="542" spans="1:35" x14ac:dyDescent="0.2">
      <c r="A542" s="1">
        <v>43435</v>
      </c>
      <c r="B542">
        <v>0.39326553650000001</v>
      </c>
      <c r="C542">
        <v>0.50085773099999997</v>
      </c>
      <c r="D542">
        <v>0.28363938630000002</v>
      </c>
      <c r="E542">
        <v>0.4146315304</v>
      </c>
      <c r="F542">
        <v>0.45874149650000001</v>
      </c>
      <c r="G542">
        <v>0.5155759245</v>
      </c>
      <c r="H542">
        <v>0.35841561910000003</v>
      </c>
      <c r="I542">
        <v>0.48943512239999998</v>
      </c>
      <c r="J542">
        <v>0.6625768662</v>
      </c>
      <c r="K542">
        <v>0.71949735049999997</v>
      </c>
      <c r="L542">
        <f>totalme10_age!B542/SUM(totalme10_age!$B542:$K542)</f>
        <v>0.19916536652387176</v>
      </c>
      <c r="M542">
        <f>totalme10_age!C542/SUM(totalme10_age!$B542:$K542)</f>
        <v>0.1577296971451348</v>
      </c>
      <c r="N542">
        <f>totalme10_age!D542/SUM(totalme10_age!$B542:$K542)</f>
        <v>6.6901817321898344E-2</v>
      </c>
      <c r="O542">
        <f>totalme10_age!E542/SUM(totalme10_age!$B542:$K542)</f>
        <v>0.17049512030413916</v>
      </c>
      <c r="P542">
        <f>totalme10_age!F542/SUM(totalme10_age!$B542:$K542)</f>
        <v>8.5565824526232528E-2</v>
      </c>
      <c r="Q542">
        <f>totalme10_age!G542/SUM(totalme10_age!$B542:$K542)</f>
        <v>9.1981571340279858E-2</v>
      </c>
      <c r="R542">
        <f>totalme10_age!H542/SUM(totalme10_age!$B542:$K542)</f>
        <v>6.6785398063385085E-2</v>
      </c>
      <c r="S542">
        <f>totalme10_age!I542/SUM(totalme10_age!$B542:$K542)</f>
        <v>5.9588841973028196E-2</v>
      </c>
      <c r="T542">
        <f>totalme10_age!J542/SUM(totalme10_age!$B542:$K542)</f>
        <v>7.6275903139474882E-2</v>
      </c>
      <c r="U542">
        <f>totalme10_age!K542/SUM(totalme10_age!$B542:$K542)</f>
        <v>2.5510459662555395E-2</v>
      </c>
      <c r="V542">
        <f>n10_age!$B541/SUM(n10_age!$B541:$K541)</f>
        <v>3.7440625873148926E-2</v>
      </c>
      <c r="W542">
        <f>n10_age!$B541/SUM(n10_age!$B541:$K541)</f>
        <v>3.7440625873148926E-2</v>
      </c>
      <c r="X542">
        <f>n10_age!$B541/SUM(n10_age!$B541:$K541)</f>
        <v>3.7440625873148926E-2</v>
      </c>
      <c r="Y542">
        <f>n10_age!$B541/SUM(n10_age!$B541:$K541)</f>
        <v>3.7440625873148926E-2</v>
      </c>
      <c r="Z542">
        <f>n10_age!$B541/SUM(n10_age!$B541:$K541)</f>
        <v>3.7440625873148926E-2</v>
      </c>
      <c r="AA542">
        <f>n10_age!$B541/SUM(n10_age!$B541:$K541)</f>
        <v>3.7440625873148926E-2</v>
      </c>
      <c r="AB542">
        <f>n10_age!$B541/SUM(n10_age!$B541:$K541)</f>
        <v>3.7440625873148926E-2</v>
      </c>
      <c r="AC542">
        <f>n10_age!$B541/SUM(n10_age!$B541:$K541)</f>
        <v>3.7440625873148926E-2</v>
      </c>
      <c r="AD542">
        <f>n10_age!$B541/SUM(n10_age!$B541:$K541)</f>
        <v>3.7440625873148926E-2</v>
      </c>
      <c r="AE542">
        <f>n10_age!$B541/SUM(n10_age!$B541:$K541)</f>
        <v>3.7440625873148926E-2</v>
      </c>
      <c r="AG542" s="6">
        <f t="shared" si="24"/>
        <v>0.45566489304422714</v>
      </c>
      <c r="AH542">
        <f t="shared" si="25"/>
        <v>0.17958907501972618</v>
      </c>
      <c r="AI542">
        <f t="shared" si="26"/>
        <v>0.47966365634000008</v>
      </c>
    </row>
    <row r="543" spans="1:35" x14ac:dyDescent="0.2">
      <c r="A543" s="1">
        <v>43466</v>
      </c>
      <c r="B543">
        <v>0.42001259880000003</v>
      </c>
      <c r="C543">
        <v>0.56098786040000004</v>
      </c>
      <c r="D543">
        <v>0.31707944100000002</v>
      </c>
      <c r="E543">
        <v>0.46253084049999998</v>
      </c>
      <c r="F543">
        <v>0.51159611729999999</v>
      </c>
      <c r="G543">
        <v>0.55011982429999995</v>
      </c>
      <c r="H543">
        <v>0.40537897909999998</v>
      </c>
      <c r="I543">
        <v>0.54263698449999997</v>
      </c>
      <c r="J543">
        <v>0.70905831289999999</v>
      </c>
      <c r="K543">
        <v>0.75775086390000002</v>
      </c>
      <c r="L543">
        <f>totalme10_age!B543/SUM(totalme10_age!$B543:$K543)</f>
        <v>0.20244107844376771</v>
      </c>
      <c r="M543">
        <f>totalme10_age!C543/SUM(totalme10_age!$B543:$K543)</f>
        <v>0.156239657722931</v>
      </c>
      <c r="N543">
        <f>totalme10_age!D543/SUM(totalme10_age!$B543:$K543)</f>
        <v>6.7518103333768731E-2</v>
      </c>
      <c r="O543">
        <f>totalme10_age!E543/SUM(totalme10_age!$B543:$K543)</f>
        <v>0.16903808183962687</v>
      </c>
      <c r="P543">
        <f>totalme10_age!F543/SUM(totalme10_age!$B543:$K543)</f>
        <v>8.2709760348913544E-2</v>
      </c>
      <c r="Q543">
        <f>totalme10_age!G543/SUM(totalme10_age!$B543:$K543)</f>
        <v>9.5961363122457996E-2</v>
      </c>
      <c r="R543">
        <f>totalme10_age!H543/SUM(totalme10_age!$B543:$K543)</f>
        <v>6.1784348004942972E-2</v>
      </c>
      <c r="S543">
        <f>totalme10_age!I543/SUM(totalme10_age!$B543:$K543)</f>
        <v>6.0015890762719751E-2</v>
      </c>
      <c r="T543">
        <f>totalme10_age!J543/SUM(totalme10_age!$B543:$K543)</f>
        <v>7.7781144196041374E-2</v>
      </c>
      <c r="U543">
        <f>totalme10_age!K543/SUM(totalme10_age!$B543:$K543)</f>
        <v>2.6510572224830053E-2</v>
      </c>
      <c r="V543">
        <f>n10_age!$B542/SUM(n10_age!$B542:$K542)</f>
        <v>3.7545530961053515E-2</v>
      </c>
      <c r="W543">
        <f>n10_age!$B542/SUM(n10_age!$B542:$K542)</f>
        <v>3.7545530961053515E-2</v>
      </c>
      <c r="X543">
        <f>n10_age!$B542/SUM(n10_age!$B542:$K542)</f>
        <v>3.7545530961053515E-2</v>
      </c>
      <c r="Y543">
        <f>n10_age!$B542/SUM(n10_age!$B542:$K542)</f>
        <v>3.7545530961053515E-2</v>
      </c>
      <c r="Z543">
        <f>n10_age!$B542/SUM(n10_age!$B542:$K542)</f>
        <v>3.7545530961053515E-2</v>
      </c>
      <c r="AA543">
        <f>n10_age!$B542/SUM(n10_age!$B542:$K542)</f>
        <v>3.7545530961053515E-2</v>
      </c>
      <c r="AB543">
        <f>n10_age!$B542/SUM(n10_age!$B542:$K542)</f>
        <v>3.7545530961053515E-2</v>
      </c>
      <c r="AC543">
        <f>n10_age!$B542/SUM(n10_age!$B542:$K542)</f>
        <v>3.7545530961053515E-2</v>
      </c>
      <c r="AD543">
        <f>n10_age!$B542/SUM(n10_age!$B542:$K542)</f>
        <v>3.7545530961053515E-2</v>
      </c>
      <c r="AE543">
        <f>n10_age!$B542/SUM(n10_age!$B542:$K542)</f>
        <v>3.7545530961053515E-2</v>
      </c>
      <c r="AG543" s="6">
        <f t="shared" si="24"/>
        <v>0.50022721755582333</v>
      </c>
      <c r="AH543">
        <f t="shared" si="25"/>
        <v>0.19663164590692067</v>
      </c>
      <c r="AI543">
        <f t="shared" si="26"/>
        <v>0.52371518227000002</v>
      </c>
    </row>
    <row r="544" spans="1:35" x14ac:dyDescent="0.2">
      <c r="A544" s="1">
        <v>43497</v>
      </c>
      <c r="B544">
        <v>0.39924059270000001</v>
      </c>
      <c r="C544">
        <v>0.5192587931</v>
      </c>
      <c r="D544">
        <v>0.29460947230000001</v>
      </c>
      <c r="E544">
        <v>0.42892141350000001</v>
      </c>
      <c r="F544">
        <v>0.48031330010000001</v>
      </c>
      <c r="G544">
        <v>0.5223358951</v>
      </c>
      <c r="H544">
        <v>0.3576599198</v>
      </c>
      <c r="I544">
        <v>0.46580629089999998</v>
      </c>
      <c r="J544">
        <v>0.66748117880000002</v>
      </c>
      <c r="K544">
        <v>0.70620962939999998</v>
      </c>
      <c r="L544">
        <f>totalme10_age!B544/SUM(totalme10_age!$B544:$K544)</f>
        <v>0.19771092891332634</v>
      </c>
      <c r="M544">
        <f>totalme10_age!C544/SUM(totalme10_age!$B544:$K544)</f>
        <v>0.15513845708943494</v>
      </c>
      <c r="N544">
        <f>totalme10_age!D544/SUM(totalme10_age!$B544:$K544)</f>
        <v>6.6224519213208655E-2</v>
      </c>
      <c r="O544">
        <f>totalme10_age!E544/SUM(totalme10_age!$B544:$K544)</f>
        <v>0.16854684101996165</v>
      </c>
      <c r="P544">
        <f>totalme10_age!F544/SUM(totalme10_age!$B544:$K544)</f>
        <v>8.4852747699995443E-2</v>
      </c>
      <c r="Q544">
        <f>totalme10_age!G544/SUM(totalme10_age!$B544:$K544)</f>
        <v>9.3504776300775569E-2</v>
      </c>
      <c r="R544">
        <f>totalme10_age!H544/SUM(totalme10_age!$B544:$K544)</f>
        <v>6.6703487689384638E-2</v>
      </c>
      <c r="S544">
        <f>totalme10_age!I544/SUM(totalme10_age!$B544:$K544)</f>
        <v>6.16253810270527E-2</v>
      </c>
      <c r="T544">
        <f>totalme10_age!J544/SUM(totalme10_age!$B544:$K544)</f>
        <v>7.7644143807069341E-2</v>
      </c>
      <c r="U544">
        <f>totalme10_age!K544/SUM(totalme10_age!$B544:$K544)</f>
        <v>2.8048717239790719E-2</v>
      </c>
      <c r="V544">
        <f>n10_age!$B543/SUM(n10_age!$B543:$K543)</f>
        <v>3.7651025568980048E-2</v>
      </c>
      <c r="W544">
        <f>n10_age!$B543/SUM(n10_age!$B543:$K543)</f>
        <v>3.7651025568980048E-2</v>
      </c>
      <c r="X544">
        <f>n10_age!$B543/SUM(n10_age!$B543:$K543)</f>
        <v>3.7651025568980048E-2</v>
      </c>
      <c r="Y544">
        <f>n10_age!$B543/SUM(n10_age!$B543:$K543)</f>
        <v>3.7651025568980048E-2</v>
      </c>
      <c r="Z544">
        <f>n10_age!$B543/SUM(n10_age!$B543:$K543)</f>
        <v>3.7651025568980048E-2</v>
      </c>
      <c r="AA544">
        <f>n10_age!$B543/SUM(n10_age!$B543:$K543)</f>
        <v>3.7651025568980048E-2</v>
      </c>
      <c r="AB544">
        <f>n10_age!$B543/SUM(n10_age!$B543:$K543)</f>
        <v>3.7651025568980048E-2</v>
      </c>
      <c r="AC544">
        <f>n10_age!$B543/SUM(n10_age!$B543:$K543)</f>
        <v>3.7651025568980048E-2</v>
      </c>
      <c r="AD544">
        <f>n10_age!$B543/SUM(n10_age!$B543:$K543)</f>
        <v>3.7651025568980048E-2</v>
      </c>
      <c r="AE544">
        <f>n10_age!$B543/SUM(n10_age!$B543:$K543)</f>
        <v>3.7651025568980048E-2</v>
      </c>
      <c r="AG544" s="6">
        <f t="shared" si="24"/>
        <v>0.46508869374096845</v>
      </c>
      <c r="AH544">
        <f t="shared" si="25"/>
        <v>0.18230010932391122</v>
      </c>
      <c r="AI544">
        <f t="shared" si="26"/>
        <v>0.48418364857000001</v>
      </c>
    </row>
    <row r="545" spans="1:35" x14ac:dyDescent="0.2">
      <c r="A545" s="1">
        <v>43525</v>
      </c>
      <c r="B545">
        <v>0.39606386599999999</v>
      </c>
      <c r="C545">
        <v>0.50694542740000004</v>
      </c>
      <c r="D545">
        <v>0.28284457940000002</v>
      </c>
      <c r="E545">
        <v>0.42541173069999999</v>
      </c>
      <c r="F545">
        <v>0.45763805889999998</v>
      </c>
      <c r="G545">
        <v>0.49634077160000001</v>
      </c>
      <c r="H545">
        <v>0.35289352670000002</v>
      </c>
      <c r="I545">
        <v>0.46249006129999998</v>
      </c>
      <c r="J545">
        <v>0.67533072279999995</v>
      </c>
      <c r="K545">
        <v>0.69811611600000001</v>
      </c>
      <c r="L545">
        <f>totalme10_age!B545/SUM(totalme10_age!$B545:$K545)</f>
        <v>0.19762186293685927</v>
      </c>
      <c r="M545">
        <f>totalme10_age!C545/SUM(totalme10_age!$B545:$K545)</f>
        <v>0.15537605788399039</v>
      </c>
      <c r="N545">
        <f>totalme10_age!D545/SUM(totalme10_age!$B545:$K545)</f>
        <v>6.6709628355068565E-2</v>
      </c>
      <c r="O545">
        <f>totalme10_age!E545/SUM(totalme10_age!$B545:$K545)</f>
        <v>0.16878603578563181</v>
      </c>
      <c r="P545">
        <f>totalme10_age!F545/SUM(totalme10_age!$B545:$K545)</f>
        <v>8.3396379618940489E-2</v>
      </c>
      <c r="Q545">
        <f>totalme10_age!G545/SUM(totalme10_age!$B545:$K545)</f>
        <v>9.7854124489343094E-2</v>
      </c>
      <c r="R545">
        <f>totalme10_age!H545/SUM(totalme10_age!$B545:$K545)</f>
        <v>6.3770305491603271E-2</v>
      </c>
      <c r="S545">
        <f>totalme10_age!I545/SUM(totalme10_age!$B545:$K545)</f>
        <v>6.2492107606491175E-2</v>
      </c>
      <c r="T545">
        <f>totalme10_age!J545/SUM(totalme10_age!$B545:$K545)</f>
        <v>7.6579682570549784E-2</v>
      </c>
      <c r="U545">
        <f>totalme10_age!K545/SUM(totalme10_age!$B545:$K545)</f>
        <v>2.7413815261522156E-2</v>
      </c>
      <c r="V545">
        <f>n10_age!$B544/SUM(n10_age!$B544:$K544)</f>
        <v>3.7380550871275994E-2</v>
      </c>
      <c r="W545">
        <f>n10_age!$B544/SUM(n10_age!$B544:$K544)</f>
        <v>3.7380550871275994E-2</v>
      </c>
      <c r="X545">
        <f>n10_age!$B544/SUM(n10_age!$B544:$K544)</f>
        <v>3.7380550871275994E-2</v>
      </c>
      <c r="Y545">
        <f>n10_age!$B544/SUM(n10_age!$B544:$K544)</f>
        <v>3.7380550871275994E-2</v>
      </c>
      <c r="Z545">
        <f>n10_age!$B544/SUM(n10_age!$B544:$K544)</f>
        <v>3.7380550871275994E-2</v>
      </c>
      <c r="AA545">
        <f>n10_age!$B544/SUM(n10_age!$B544:$K544)</f>
        <v>3.7380550871275994E-2</v>
      </c>
      <c r="AB545">
        <f>n10_age!$B544/SUM(n10_age!$B544:$K544)</f>
        <v>3.7380550871275994E-2</v>
      </c>
      <c r="AC545">
        <f>n10_age!$B544/SUM(n10_age!$B544:$K544)</f>
        <v>3.7380550871275994E-2</v>
      </c>
      <c r="AD545">
        <f>n10_age!$B544/SUM(n10_age!$B544:$K544)</f>
        <v>3.7380550871275994E-2</v>
      </c>
      <c r="AE545">
        <f>n10_age!$B544/SUM(n10_age!$B544:$K544)</f>
        <v>3.7380550871275994E-2</v>
      </c>
      <c r="AG545" s="6">
        <f t="shared" si="24"/>
        <v>0.456705171728221</v>
      </c>
      <c r="AH545">
        <f t="shared" si="25"/>
        <v>0.17770993717998873</v>
      </c>
      <c r="AI545">
        <f t="shared" si="26"/>
        <v>0.47540748607999994</v>
      </c>
    </row>
    <row r="546" spans="1:35" x14ac:dyDescent="0.2">
      <c r="A546" s="1">
        <v>43556</v>
      </c>
      <c r="B546">
        <v>0.39062024159999997</v>
      </c>
      <c r="C546">
        <v>0.51323717759999998</v>
      </c>
      <c r="D546">
        <v>0.27152127510000001</v>
      </c>
      <c r="E546">
        <v>0.42479425100000001</v>
      </c>
      <c r="F546">
        <v>0.46388449520000002</v>
      </c>
      <c r="G546">
        <v>0.50834011990000005</v>
      </c>
      <c r="H546">
        <v>0.40640031539999999</v>
      </c>
      <c r="I546">
        <v>0.4210654828</v>
      </c>
      <c r="J546">
        <v>0.69277589260000005</v>
      </c>
      <c r="K546">
        <v>0.64450173840000002</v>
      </c>
      <c r="L546">
        <f>totalme10_age!B546/SUM(totalme10_age!$B546:$K546)</f>
        <v>0.19873003674046819</v>
      </c>
      <c r="M546">
        <f>totalme10_age!C546/SUM(totalme10_age!$B546:$K546)</f>
        <v>0.15178608490575959</v>
      </c>
      <c r="N546">
        <f>totalme10_age!D546/SUM(totalme10_age!$B546:$K546)</f>
        <v>6.9484098441448539E-2</v>
      </c>
      <c r="O546">
        <f>totalme10_age!E546/SUM(totalme10_age!$B546:$K546)</f>
        <v>0.16835346051032296</v>
      </c>
      <c r="P546">
        <f>totalme10_age!F546/SUM(totalme10_age!$B546:$K546)</f>
        <v>8.4790986087545553E-2</v>
      </c>
      <c r="Q546">
        <f>totalme10_age!G546/SUM(totalme10_age!$B546:$K546)</f>
        <v>9.5413400688399083E-2</v>
      </c>
      <c r="R546">
        <f>totalme10_age!H546/SUM(totalme10_age!$B546:$K546)</f>
        <v>6.8015550086564069E-2</v>
      </c>
      <c r="S546">
        <f>totalme10_age!I546/SUM(totalme10_age!$B546:$K546)</f>
        <v>5.6501533776089734E-2</v>
      </c>
      <c r="T546">
        <f>totalme10_age!J546/SUM(totalme10_age!$B546:$K546)</f>
        <v>7.8261890207111329E-2</v>
      </c>
      <c r="U546">
        <f>totalme10_age!K546/SUM(totalme10_age!$B546:$K546)</f>
        <v>2.8662958556290946E-2</v>
      </c>
      <c r="V546">
        <f>n10_age!$B545/SUM(n10_age!$B545:$K545)</f>
        <v>3.7767756482525366E-2</v>
      </c>
      <c r="W546">
        <f>n10_age!$B545/SUM(n10_age!$B545:$K545)</f>
        <v>3.7767756482525366E-2</v>
      </c>
      <c r="X546">
        <f>n10_age!$B545/SUM(n10_age!$B545:$K545)</f>
        <v>3.7767756482525366E-2</v>
      </c>
      <c r="Y546">
        <f>n10_age!$B545/SUM(n10_age!$B545:$K545)</f>
        <v>3.7767756482525366E-2</v>
      </c>
      <c r="Z546">
        <f>n10_age!$B545/SUM(n10_age!$B545:$K545)</f>
        <v>3.7767756482525366E-2</v>
      </c>
      <c r="AA546">
        <f>n10_age!$B545/SUM(n10_age!$B545:$K545)</f>
        <v>3.7767756482525366E-2</v>
      </c>
      <c r="AB546">
        <f>n10_age!$B545/SUM(n10_age!$B545:$K545)</f>
        <v>3.7767756482525366E-2</v>
      </c>
      <c r="AC546">
        <f>n10_age!$B545/SUM(n10_age!$B545:$K545)</f>
        <v>3.7767756482525366E-2</v>
      </c>
      <c r="AD546">
        <f>n10_age!$B545/SUM(n10_age!$B545:$K545)</f>
        <v>3.7767756482525366E-2</v>
      </c>
      <c r="AE546">
        <f>n10_age!$B545/SUM(n10_age!$B545:$K545)</f>
        <v>3.7767756482525366E-2</v>
      </c>
      <c r="AG546" s="6">
        <f t="shared" si="24"/>
        <v>0.4578715773418654</v>
      </c>
      <c r="AH546">
        <f t="shared" si="25"/>
        <v>0.17891118731860201</v>
      </c>
      <c r="AI546">
        <f t="shared" si="26"/>
        <v>0.47371409896000005</v>
      </c>
    </row>
    <row r="547" spans="1:35" x14ac:dyDescent="0.2">
      <c r="A547" s="1">
        <v>43586</v>
      </c>
      <c r="B547">
        <v>0.38334007980000001</v>
      </c>
      <c r="C547">
        <v>0.49151781259999999</v>
      </c>
      <c r="D547">
        <v>0.26794357639999999</v>
      </c>
      <c r="E547">
        <v>0.41132987189999998</v>
      </c>
      <c r="F547">
        <v>0.44860560350000001</v>
      </c>
      <c r="G547">
        <v>0.49280718649999999</v>
      </c>
      <c r="H547">
        <v>0.39425123179999999</v>
      </c>
      <c r="I547">
        <v>0.39843573920000003</v>
      </c>
      <c r="J547">
        <v>0.65100355330000004</v>
      </c>
      <c r="K547">
        <v>0.68369867790000005</v>
      </c>
      <c r="L547">
        <f>totalme10_age!B547/SUM(totalme10_age!$B547:$K547)</f>
        <v>0.19505281957815099</v>
      </c>
      <c r="M547">
        <f>totalme10_age!C547/SUM(totalme10_age!$B547:$K547)</f>
        <v>0.15172222021542037</v>
      </c>
      <c r="N547">
        <f>totalme10_age!D547/SUM(totalme10_age!$B547:$K547)</f>
        <v>6.9307471472908805E-2</v>
      </c>
      <c r="O547">
        <f>totalme10_age!E547/SUM(totalme10_age!$B547:$K547)</f>
        <v>0.17400859469781635</v>
      </c>
      <c r="P547">
        <f>totalme10_age!F547/SUM(totalme10_age!$B547:$K547)</f>
        <v>8.5715153627927407E-2</v>
      </c>
      <c r="Q547">
        <f>totalme10_age!G547/SUM(totalme10_age!$B547:$K547)</f>
        <v>9.2897550594645412E-2</v>
      </c>
      <c r="R547">
        <f>totalme10_age!H547/SUM(totalme10_age!$B547:$K547)</f>
        <v>6.8678110619407026E-2</v>
      </c>
      <c r="S547">
        <f>totalme10_age!I547/SUM(totalme10_age!$B547:$K547)</f>
        <v>8.4498430850534351E-2</v>
      </c>
      <c r="T547">
        <f>totalme10_age!J547/SUM(totalme10_age!$B547:$K547)</f>
        <v>4.9549447038613345E-2</v>
      </c>
      <c r="U547">
        <f>totalme10_age!K547/SUM(totalme10_age!$B547:$K547)</f>
        <v>2.8570201304575955E-2</v>
      </c>
      <c r="V547">
        <f>n10_age!$B546/SUM(n10_age!$B546:$K546)</f>
        <v>3.7651025568980048E-2</v>
      </c>
      <c r="W547">
        <f>n10_age!$B546/SUM(n10_age!$B546:$K546)</f>
        <v>3.7651025568980048E-2</v>
      </c>
      <c r="X547">
        <f>n10_age!$B546/SUM(n10_age!$B546:$K546)</f>
        <v>3.7651025568980048E-2</v>
      </c>
      <c r="Y547">
        <f>n10_age!$B546/SUM(n10_age!$B546:$K546)</f>
        <v>3.7651025568980048E-2</v>
      </c>
      <c r="Z547">
        <f>n10_age!$B546/SUM(n10_age!$B546:$K546)</f>
        <v>3.7651025568980048E-2</v>
      </c>
      <c r="AA547">
        <f>n10_age!$B546/SUM(n10_age!$B546:$K546)</f>
        <v>3.7651025568980048E-2</v>
      </c>
      <c r="AB547">
        <f>n10_age!$B546/SUM(n10_age!$B546:$K546)</f>
        <v>3.7651025568980048E-2</v>
      </c>
      <c r="AC547">
        <f>n10_age!$B546/SUM(n10_age!$B546:$K546)</f>
        <v>3.7651025568980048E-2</v>
      </c>
      <c r="AD547">
        <f>n10_age!$B546/SUM(n10_age!$B546:$K546)</f>
        <v>3.7651025568980048E-2</v>
      </c>
      <c r="AE547">
        <f>n10_age!$B546/SUM(n10_age!$B546:$K546)</f>
        <v>3.7651025568980048E-2</v>
      </c>
      <c r="AG547" s="6">
        <f t="shared" si="24"/>
        <v>0.43625794014531999</v>
      </c>
      <c r="AH547">
        <f t="shared" si="25"/>
        <v>0.17405818112070806</v>
      </c>
      <c r="AI547">
        <f t="shared" si="26"/>
        <v>0.46229333329</v>
      </c>
    </row>
    <row r="548" spans="1:35" x14ac:dyDescent="0.2">
      <c r="A548" s="1">
        <v>43617</v>
      </c>
      <c r="B548">
        <v>0.40045925799999998</v>
      </c>
      <c r="C548">
        <v>0.51806482249999997</v>
      </c>
      <c r="D548">
        <v>0.29572096599999997</v>
      </c>
      <c r="E548">
        <v>0.44540633089999998</v>
      </c>
      <c r="F548">
        <v>0.49439444529999999</v>
      </c>
      <c r="G548">
        <v>0.51429252069999998</v>
      </c>
      <c r="H548">
        <v>0.42059611969999999</v>
      </c>
      <c r="I548">
        <v>0.4296465646</v>
      </c>
      <c r="J548">
        <v>0.70410454300000003</v>
      </c>
      <c r="K548">
        <v>0.82380296919999996</v>
      </c>
      <c r="L548">
        <f>totalme10_age!B548/SUM(totalme10_age!$B548:$K548)</f>
        <v>0.19752048549781809</v>
      </c>
      <c r="M548">
        <f>totalme10_age!C548/SUM(totalme10_age!$B548:$K548)</f>
        <v>0.15078657773934759</v>
      </c>
      <c r="N548">
        <f>totalme10_age!D548/SUM(totalme10_age!$B548:$K548)</f>
        <v>7.3732848699987363E-2</v>
      </c>
      <c r="O548">
        <f>totalme10_age!E548/SUM(totalme10_age!$B548:$K548)</f>
        <v>0.16874249279373879</v>
      </c>
      <c r="P548">
        <f>totalme10_age!F548/SUM(totalme10_age!$B548:$K548)</f>
        <v>8.388919460622303E-2</v>
      </c>
      <c r="Q548">
        <f>totalme10_age!G548/SUM(totalme10_age!$B548:$K548)</f>
        <v>9.1476681467861184E-2</v>
      </c>
      <c r="R548">
        <f>totalme10_age!H548/SUM(totalme10_age!$B548:$K548)</f>
        <v>6.9707244171158228E-2</v>
      </c>
      <c r="S548">
        <f>totalme10_age!I548/SUM(totalme10_age!$B548:$K548)</f>
        <v>8.566029785491848E-2</v>
      </c>
      <c r="T548">
        <f>totalme10_age!J548/SUM(totalme10_age!$B548:$K548)</f>
        <v>4.8583428772611931E-2</v>
      </c>
      <c r="U548">
        <f>totalme10_age!K548/SUM(totalme10_age!$B548:$K548)</f>
        <v>2.9900748396335327E-2</v>
      </c>
      <c r="V548">
        <f>n10_age!$B547/SUM(n10_age!$B547:$K547)</f>
        <v>3.7783375314861464E-2</v>
      </c>
      <c r="W548">
        <f>n10_age!$B547/SUM(n10_age!$B547:$K547)</f>
        <v>3.7783375314861464E-2</v>
      </c>
      <c r="X548">
        <f>n10_age!$B547/SUM(n10_age!$B547:$K547)</f>
        <v>3.7783375314861464E-2</v>
      </c>
      <c r="Y548">
        <f>n10_age!$B547/SUM(n10_age!$B547:$K547)</f>
        <v>3.7783375314861464E-2</v>
      </c>
      <c r="Z548">
        <f>n10_age!$B547/SUM(n10_age!$B547:$K547)</f>
        <v>3.7783375314861464E-2</v>
      </c>
      <c r="AA548">
        <f>n10_age!$B547/SUM(n10_age!$B547:$K547)</f>
        <v>3.7783375314861464E-2</v>
      </c>
      <c r="AB548">
        <f>n10_age!$B547/SUM(n10_age!$B547:$K547)</f>
        <v>3.7783375314861464E-2</v>
      </c>
      <c r="AC548">
        <f>n10_age!$B547/SUM(n10_age!$B547:$K547)</f>
        <v>3.7783375314861464E-2</v>
      </c>
      <c r="AD548">
        <f>n10_age!$B547/SUM(n10_age!$B547:$K547)</f>
        <v>3.7783375314861464E-2</v>
      </c>
      <c r="AE548">
        <f>n10_age!$B547/SUM(n10_age!$B547:$K547)</f>
        <v>3.7783375314861464E-2</v>
      </c>
      <c r="AG548" s="6">
        <f t="shared" si="24"/>
        <v>0.46766196478409339</v>
      </c>
      <c r="AH548">
        <f t="shared" si="25"/>
        <v>0.19067337052518893</v>
      </c>
      <c r="AI548">
        <f t="shared" si="26"/>
        <v>0.50464885398999992</v>
      </c>
    </row>
    <row r="549" spans="1:35" x14ac:dyDescent="0.2">
      <c r="A549" s="1">
        <v>43647</v>
      </c>
      <c r="B549">
        <v>0.401382352</v>
      </c>
      <c r="C549">
        <v>0.49123806129999997</v>
      </c>
      <c r="D549">
        <v>0.27513976220000003</v>
      </c>
      <c r="E549">
        <v>0.44817972979999998</v>
      </c>
      <c r="F549">
        <v>0.46443502990000002</v>
      </c>
      <c r="G549">
        <v>0.49149876149999999</v>
      </c>
      <c r="H549">
        <v>0.4180478789</v>
      </c>
      <c r="I549">
        <v>0.43934120900000001</v>
      </c>
      <c r="J549">
        <v>0.6350104808</v>
      </c>
      <c r="K549">
        <v>0.7281877511</v>
      </c>
      <c r="L549">
        <f>totalme10_age!B549/SUM(totalme10_age!$B549:$K549)</f>
        <v>0.19630488713914693</v>
      </c>
      <c r="M549">
        <f>totalme10_age!C549/SUM(totalme10_age!$B549:$K549)</f>
        <v>0.14992793843771712</v>
      </c>
      <c r="N549">
        <f>totalme10_age!D549/SUM(totalme10_age!$B549:$K549)</f>
        <v>7.5971424295627671E-2</v>
      </c>
      <c r="O549">
        <f>totalme10_age!E549/SUM(totalme10_age!$B549:$K549)</f>
        <v>0.16888058469460074</v>
      </c>
      <c r="P549">
        <f>totalme10_age!F549/SUM(totalme10_age!$B549:$K549)</f>
        <v>8.5029131753185647E-2</v>
      </c>
      <c r="Q549">
        <f>totalme10_age!G549/SUM(totalme10_age!$B549:$K549)</f>
        <v>9.1609717653980155E-2</v>
      </c>
      <c r="R549">
        <f>totalme10_age!H549/SUM(totalme10_age!$B549:$K549)</f>
        <v>7.2059445158109081E-2</v>
      </c>
      <c r="S549">
        <f>totalme10_age!I549/SUM(totalme10_age!$B549:$K549)</f>
        <v>8.1341595987784274E-2</v>
      </c>
      <c r="T549">
        <f>totalme10_age!J549/SUM(totalme10_age!$B549:$K549)</f>
        <v>4.8482241226722435E-2</v>
      </c>
      <c r="U549">
        <f>totalme10_age!K549/SUM(totalme10_age!$B549:$K549)</f>
        <v>3.0393033653125963E-2</v>
      </c>
      <c r="V549">
        <f>n10_age!$B548/SUM(n10_age!$B548:$K548)</f>
        <v>3.763590744354614E-2</v>
      </c>
      <c r="W549">
        <f>n10_age!$B548/SUM(n10_age!$B548:$K548)</f>
        <v>3.763590744354614E-2</v>
      </c>
      <c r="X549">
        <f>n10_age!$B548/SUM(n10_age!$B548:$K548)</f>
        <v>3.763590744354614E-2</v>
      </c>
      <c r="Y549">
        <f>n10_age!$B548/SUM(n10_age!$B548:$K548)</f>
        <v>3.763590744354614E-2</v>
      </c>
      <c r="Z549">
        <f>n10_age!$B548/SUM(n10_age!$B548:$K548)</f>
        <v>3.763590744354614E-2</v>
      </c>
      <c r="AA549">
        <f>n10_age!$B548/SUM(n10_age!$B548:$K548)</f>
        <v>3.763590744354614E-2</v>
      </c>
      <c r="AB549">
        <f>n10_age!$B548/SUM(n10_age!$B548:$K548)</f>
        <v>3.763590744354614E-2</v>
      </c>
      <c r="AC549">
        <f>n10_age!$B548/SUM(n10_age!$B548:$K548)</f>
        <v>3.763590744354614E-2</v>
      </c>
      <c r="AD549">
        <f>n10_age!$B548/SUM(n10_age!$B548:$K548)</f>
        <v>3.763590744354614E-2</v>
      </c>
      <c r="AE549">
        <f>n10_age!$B548/SUM(n10_age!$B548:$K548)</f>
        <v>3.763590744354614E-2</v>
      </c>
      <c r="AG549" s="6">
        <f t="shared" si="24"/>
        <v>0.4523313911328396</v>
      </c>
      <c r="AH549">
        <f t="shared" si="25"/>
        <v>0.18036861924379707</v>
      </c>
      <c r="AI549">
        <f t="shared" si="26"/>
        <v>0.47924610164999998</v>
      </c>
    </row>
    <row r="550" spans="1:35" x14ac:dyDescent="0.2">
      <c r="A550" s="1">
        <v>43678</v>
      </c>
      <c r="B550">
        <v>0.39409802620000001</v>
      </c>
      <c r="C550">
        <v>0.48224553129999997</v>
      </c>
      <c r="D550">
        <v>0.26221330230000001</v>
      </c>
      <c r="E550">
        <v>0.43921207150000002</v>
      </c>
      <c r="F550">
        <v>0.46393280409999998</v>
      </c>
      <c r="G550">
        <v>0.47515128960000003</v>
      </c>
      <c r="H550">
        <v>0.41845643980000002</v>
      </c>
      <c r="I550">
        <v>0.43941840209999999</v>
      </c>
      <c r="J550">
        <v>0.64481587910000004</v>
      </c>
      <c r="K550">
        <v>0.71641326240000003</v>
      </c>
      <c r="L550">
        <f>totalme10_age!B550/SUM(totalme10_age!$B550:$K550)</f>
        <v>0.19390900109487239</v>
      </c>
      <c r="M550">
        <f>totalme10_age!C550/SUM(totalme10_age!$B550:$K550)</f>
        <v>0.15098173474098242</v>
      </c>
      <c r="N550">
        <f>totalme10_age!D550/SUM(totalme10_age!$B550:$K550)</f>
        <v>7.7105678121224333E-2</v>
      </c>
      <c r="O550">
        <f>totalme10_age!E550/SUM(totalme10_age!$B550:$K550)</f>
        <v>0.17002879631650011</v>
      </c>
      <c r="P550">
        <f>totalme10_age!F550/SUM(totalme10_age!$B550:$K550)</f>
        <v>8.4204159594678418E-2</v>
      </c>
      <c r="Q550">
        <f>totalme10_age!G550/SUM(totalme10_age!$B550:$K550)</f>
        <v>9.1227435998769202E-2</v>
      </c>
      <c r="R550">
        <f>totalme10_age!H550/SUM(totalme10_age!$B550:$K550)</f>
        <v>7.2569221080524632E-2</v>
      </c>
      <c r="S550">
        <f>totalme10_age!I550/SUM(totalme10_age!$B550:$K550)</f>
        <v>8.185345451139768E-2</v>
      </c>
      <c r="T550">
        <f>totalme10_age!J550/SUM(totalme10_age!$B550:$K550)</f>
        <v>4.6317997748673068E-2</v>
      </c>
      <c r="U550">
        <f>totalme10_age!K550/SUM(totalme10_age!$B550:$K550)</f>
        <v>3.180252079237772E-2</v>
      </c>
      <c r="V550">
        <f>n10_age!$B549/SUM(n10_age!$B549:$K549)</f>
        <v>3.7593984962406013E-2</v>
      </c>
      <c r="W550">
        <f>n10_age!$B549/SUM(n10_age!$B549:$K549)</f>
        <v>3.7593984962406013E-2</v>
      </c>
      <c r="X550">
        <f>n10_age!$B549/SUM(n10_age!$B549:$K549)</f>
        <v>3.7593984962406013E-2</v>
      </c>
      <c r="Y550">
        <f>n10_age!$B549/SUM(n10_age!$B549:$K549)</f>
        <v>3.7593984962406013E-2</v>
      </c>
      <c r="Z550">
        <f>n10_age!$B549/SUM(n10_age!$B549:$K549)</f>
        <v>3.7593984962406013E-2</v>
      </c>
      <c r="AA550">
        <f>n10_age!$B549/SUM(n10_age!$B549:$K549)</f>
        <v>3.7593984962406013E-2</v>
      </c>
      <c r="AB550">
        <f>n10_age!$B549/SUM(n10_age!$B549:$K549)</f>
        <v>3.7593984962406013E-2</v>
      </c>
      <c r="AC550">
        <f>n10_age!$B549/SUM(n10_age!$B549:$K549)</f>
        <v>3.7593984962406013E-2</v>
      </c>
      <c r="AD550">
        <f>n10_age!$B549/SUM(n10_age!$B549:$K549)</f>
        <v>3.7593984962406013E-2</v>
      </c>
      <c r="AE550">
        <f>n10_age!$B549/SUM(n10_age!$B549:$K549)</f>
        <v>3.7593984962406013E-2</v>
      </c>
      <c r="AG550" s="6">
        <f t="shared" si="24"/>
        <v>0.44552346174114454</v>
      </c>
      <c r="AH550">
        <f t="shared" si="25"/>
        <v>0.17804349655639098</v>
      </c>
      <c r="AI550">
        <f t="shared" si="26"/>
        <v>0.47359570083999997</v>
      </c>
    </row>
    <row r="551" spans="1:35" x14ac:dyDescent="0.2">
      <c r="A551" s="1">
        <v>43709</v>
      </c>
      <c r="B551">
        <v>0.41558956759999999</v>
      </c>
      <c r="C551">
        <v>0.50022162429999995</v>
      </c>
      <c r="D551">
        <v>0.2672173806</v>
      </c>
      <c r="E551">
        <v>0.46431918770000002</v>
      </c>
      <c r="F551">
        <v>0.48935520339999999</v>
      </c>
      <c r="G551">
        <v>0.49072240810000001</v>
      </c>
      <c r="H551">
        <v>0.42906359700000002</v>
      </c>
      <c r="I551">
        <v>0.47971772899999998</v>
      </c>
      <c r="J551">
        <v>0.65313394069999997</v>
      </c>
      <c r="K551">
        <v>0.74868718580000004</v>
      </c>
      <c r="L551">
        <f>totalme10_age!B551/SUM(totalme10_age!$B551:$K551)</f>
        <v>0.19697267760203774</v>
      </c>
      <c r="M551">
        <f>totalme10_age!C551/SUM(totalme10_age!$B551:$K551)</f>
        <v>0.15073770052573851</v>
      </c>
      <c r="N551">
        <f>totalme10_age!D551/SUM(totalme10_age!$B551:$K551)</f>
        <v>7.951769755130067E-2</v>
      </c>
      <c r="O551">
        <f>totalme10_age!E551/SUM(totalme10_age!$B551:$K551)</f>
        <v>0.1685434670535334</v>
      </c>
      <c r="P551">
        <f>totalme10_age!F551/SUM(totalme10_age!$B551:$K551)</f>
        <v>8.2831843207764211E-2</v>
      </c>
      <c r="Q551">
        <f>totalme10_age!G551/SUM(totalme10_age!$B551:$K551)</f>
        <v>9.1996315160124381E-2</v>
      </c>
      <c r="R551">
        <f>totalme10_age!H551/SUM(totalme10_age!$B551:$K551)</f>
        <v>7.1625365002646213E-2</v>
      </c>
      <c r="S551">
        <f>totalme10_age!I551/SUM(totalme10_age!$B551:$K551)</f>
        <v>8.1558189677617354E-2</v>
      </c>
      <c r="T551">
        <f>totalme10_age!J551/SUM(totalme10_age!$B551:$K551)</f>
        <v>4.581454101249316E-2</v>
      </c>
      <c r="U551">
        <f>totalme10_age!K551/SUM(totalme10_age!$B551:$K551)</f>
        <v>3.0402203206744402E-2</v>
      </c>
      <c r="V551">
        <f>n10_age!$B550/SUM(n10_age!$B550:$K550)</f>
        <v>3.7667410714285712E-2</v>
      </c>
      <c r="W551">
        <f>n10_age!$B550/SUM(n10_age!$B550:$K550)</f>
        <v>3.7667410714285712E-2</v>
      </c>
      <c r="X551">
        <f>n10_age!$B550/SUM(n10_age!$B550:$K550)</f>
        <v>3.7667410714285712E-2</v>
      </c>
      <c r="Y551">
        <f>n10_age!$B550/SUM(n10_age!$B550:$K550)</f>
        <v>3.7667410714285712E-2</v>
      </c>
      <c r="Z551">
        <f>n10_age!$B550/SUM(n10_age!$B550:$K550)</f>
        <v>3.7667410714285712E-2</v>
      </c>
      <c r="AA551">
        <f>n10_age!$B550/SUM(n10_age!$B550:$K550)</f>
        <v>3.7667410714285712E-2</v>
      </c>
      <c r="AB551">
        <f>n10_age!$B550/SUM(n10_age!$B550:$K550)</f>
        <v>3.7667410714285712E-2</v>
      </c>
      <c r="AC551">
        <f>n10_age!$B550/SUM(n10_age!$B550:$K550)</f>
        <v>3.7667410714285712E-2</v>
      </c>
      <c r="AD551">
        <f>n10_age!$B550/SUM(n10_age!$B550:$K550)</f>
        <v>3.7667410714285712E-2</v>
      </c>
      <c r="AE551">
        <f>n10_age!$B550/SUM(n10_age!$B550:$K550)</f>
        <v>3.7667410714285712E-2</v>
      </c>
      <c r="AG551" s="6">
        <f t="shared" si="24"/>
        <v>0.46498888862375176</v>
      </c>
      <c r="AH551">
        <f t="shared" si="25"/>
        <v>0.18600272217271205</v>
      </c>
      <c r="AI551">
        <f t="shared" si="26"/>
        <v>0.49380278241999997</v>
      </c>
    </row>
    <row r="552" spans="1:35" x14ac:dyDescent="0.2">
      <c r="A552" s="1">
        <v>43739</v>
      </c>
      <c r="B552">
        <v>0.406009434</v>
      </c>
      <c r="C552">
        <v>0.48593182460000001</v>
      </c>
      <c r="D552">
        <v>0.26080705859999997</v>
      </c>
      <c r="E552">
        <v>0.4497754135</v>
      </c>
      <c r="F552">
        <v>0.46359632119999999</v>
      </c>
      <c r="G552">
        <v>0.47929847850000001</v>
      </c>
      <c r="H552">
        <v>0.42974397640000001</v>
      </c>
      <c r="I552">
        <v>0.47520404700000002</v>
      </c>
      <c r="J552">
        <v>0.65061232449999995</v>
      </c>
      <c r="K552">
        <v>0.74707522699999995</v>
      </c>
      <c r="L552">
        <f>totalme10_age!B552/SUM(totalme10_age!$B552:$K552)</f>
        <v>0.19804092594602726</v>
      </c>
      <c r="M552">
        <f>totalme10_age!C552/SUM(totalme10_age!$B552:$K552)</f>
        <v>0.15353917243465812</v>
      </c>
      <c r="N552">
        <f>totalme10_age!D552/SUM(totalme10_age!$B552:$K552)</f>
        <v>8.0743797439648587E-2</v>
      </c>
      <c r="O552">
        <f>totalme10_age!E552/SUM(totalme10_age!$B552:$K552)</f>
        <v>0.1672563979592824</v>
      </c>
      <c r="P552">
        <f>totalme10_age!F552/SUM(totalme10_age!$B552:$K552)</f>
        <v>8.3623692674721431E-2</v>
      </c>
      <c r="Q552">
        <f>totalme10_age!G552/SUM(totalme10_age!$B552:$K552)</f>
        <v>9.0693284311156502E-2</v>
      </c>
      <c r="R552">
        <f>totalme10_age!H552/SUM(totalme10_age!$B552:$K552)</f>
        <v>7.0246056116751665E-2</v>
      </c>
      <c r="S552">
        <f>totalme10_age!I552/SUM(totalme10_age!$B552:$K552)</f>
        <v>8.1850434509336767E-2</v>
      </c>
      <c r="T552">
        <f>totalme10_age!J552/SUM(totalme10_age!$B552:$K552)</f>
        <v>4.5261059926639376E-2</v>
      </c>
      <c r="U552">
        <f>totalme10_age!K552/SUM(totalme10_age!$B552:$K552)</f>
        <v>2.8745178681777905E-2</v>
      </c>
      <c r="V552">
        <f>n10_age!$B551/SUM(n10_age!$B551:$K551)</f>
        <v>3.7656903765690378E-2</v>
      </c>
      <c r="W552">
        <f>n10_age!$B551/SUM(n10_age!$B551:$K551)</f>
        <v>3.7656903765690378E-2</v>
      </c>
      <c r="X552">
        <f>n10_age!$B551/SUM(n10_age!$B551:$K551)</f>
        <v>3.7656903765690378E-2</v>
      </c>
      <c r="Y552">
        <f>n10_age!$B551/SUM(n10_age!$B551:$K551)</f>
        <v>3.7656903765690378E-2</v>
      </c>
      <c r="Z552">
        <f>n10_age!$B551/SUM(n10_age!$B551:$K551)</f>
        <v>3.7656903765690378E-2</v>
      </c>
      <c r="AA552">
        <f>n10_age!$B551/SUM(n10_age!$B551:$K551)</f>
        <v>3.7656903765690378E-2</v>
      </c>
      <c r="AB552">
        <f>n10_age!$B551/SUM(n10_age!$B551:$K551)</f>
        <v>3.7656903765690378E-2</v>
      </c>
      <c r="AC552">
        <f>n10_age!$B551/SUM(n10_age!$B551:$K551)</f>
        <v>3.7656903765690378E-2</v>
      </c>
      <c r="AD552">
        <f>n10_age!$B551/SUM(n10_age!$B551:$K551)</f>
        <v>3.7656903765690378E-2</v>
      </c>
      <c r="AE552">
        <f>n10_age!$B551/SUM(n10_age!$B551:$K551)</f>
        <v>3.7656903765690378E-2</v>
      </c>
      <c r="AG552" s="6">
        <f t="shared" si="24"/>
        <v>0.45354490330030628</v>
      </c>
      <c r="AH552">
        <f t="shared" si="25"/>
        <v>0.18256270689414225</v>
      </c>
      <c r="AI552">
        <f t="shared" si="26"/>
        <v>0.48480541053000004</v>
      </c>
    </row>
    <row r="553" spans="1:35" x14ac:dyDescent="0.2">
      <c r="A553" s="1">
        <v>43770</v>
      </c>
      <c r="B553">
        <v>0.40396335080000001</v>
      </c>
      <c r="C553">
        <v>0.49152454229999998</v>
      </c>
      <c r="D553">
        <v>0.41778334160000002</v>
      </c>
      <c r="E553">
        <v>0.44252257630000003</v>
      </c>
      <c r="F553">
        <v>0.46543589060000001</v>
      </c>
      <c r="G553">
        <v>0.48047591039999998</v>
      </c>
      <c r="H553">
        <v>0.41616263879999998</v>
      </c>
      <c r="I553">
        <v>0.45619180640000001</v>
      </c>
      <c r="J553">
        <v>0.63506634319999999</v>
      </c>
      <c r="K553">
        <v>0.72601959940000005</v>
      </c>
      <c r="L553">
        <f>totalme10_age!B553/SUM(totalme10_age!$B553:$K553)</f>
        <v>0.1936137096776829</v>
      </c>
      <c r="M553">
        <f>totalme10_age!C553/SUM(totalme10_age!$B553:$K553)</f>
        <v>0.15259649296769331</v>
      </c>
      <c r="N553">
        <f>totalme10_age!D553/SUM(totalme10_age!$B553:$K553)</f>
        <v>8.2731910811727205E-2</v>
      </c>
      <c r="O553">
        <f>totalme10_age!E553/SUM(totalme10_age!$B553:$K553)</f>
        <v>0.1687780855574619</v>
      </c>
      <c r="P553">
        <f>totalme10_age!F553/SUM(totalme10_age!$B553:$K553)</f>
        <v>8.3525514640701556E-2</v>
      </c>
      <c r="Q553">
        <f>totalme10_age!G553/SUM(totalme10_age!$B553:$K553)</f>
        <v>9.2181618931925891E-2</v>
      </c>
      <c r="R553">
        <f>totalme10_age!H553/SUM(totalme10_age!$B553:$K553)</f>
        <v>6.9528565934357162E-2</v>
      </c>
      <c r="S553">
        <f>totalme10_age!I553/SUM(totalme10_age!$B553:$K553)</f>
        <v>8.2314336597224549E-2</v>
      </c>
      <c r="T553">
        <f>totalme10_age!J553/SUM(totalme10_age!$B553:$K553)</f>
        <v>4.5345309142562594E-2</v>
      </c>
      <c r="U553">
        <f>totalme10_age!K553/SUM(totalme10_age!$B553:$K553)</f>
        <v>2.9384455738662923E-2</v>
      </c>
      <c r="V553">
        <f>n10_age!$B552/SUM(n10_age!$B552:$K552)</f>
        <v>3.7677923527770024E-2</v>
      </c>
      <c r="W553">
        <f>n10_age!$B552/SUM(n10_age!$B552:$K552)</f>
        <v>3.7677923527770024E-2</v>
      </c>
      <c r="X553">
        <f>n10_age!$B552/SUM(n10_age!$B552:$K552)</f>
        <v>3.7677923527770024E-2</v>
      </c>
      <c r="Y553">
        <f>n10_age!$B552/SUM(n10_age!$B552:$K552)</f>
        <v>3.7677923527770024E-2</v>
      </c>
      <c r="Z553">
        <f>n10_age!$B552/SUM(n10_age!$B552:$K552)</f>
        <v>3.7677923527770024E-2</v>
      </c>
      <c r="AA553">
        <f>n10_age!$B552/SUM(n10_age!$B552:$K552)</f>
        <v>3.7677923527770024E-2</v>
      </c>
      <c r="AB553">
        <f>n10_age!$B552/SUM(n10_age!$B552:$K552)</f>
        <v>3.7677923527770024E-2</v>
      </c>
      <c r="AC553">
        <f>n10_age!$B552/SUM(n10_age!$B552:$K552)</f>
        <v>3.7677923527770024E-2</v>
      </c>
      <c r="AD553">
        <f>n10_age!$B552/SUM(n10_age!$B552:$K552)</f>
        <v>3.7677923527770024E-2</v>
      </c>
      <c r="AE553">
        <f>n10_age!$B552/SUM(n10_age!$B552:$K552)</f>
        <v>3.7677923527770024E-2</v>
      </c>
      <c r="AG553" s="6">
        <f t="shared" si="24"/>
        <v>0.46225399907611259</v>
      </c>
      <c r="AH553">
        <f t="shared" si="25"/>
        <v>0.18594605357884456</v>
      </c>
      <c r="AI553">
        <f t="shared" si="26"/>
        <v>0.49351459997999997</v>
      </c>
    </row>
    <row r="554" spans="1:35" x14ac:dyDescent="0.2">
      <c r="A554" s="1">
        <v>43800</v>
      </c>
      <c r="B554">
        <v>0.39037503620000003</v>
      </c>
      <c r="C554">
        <v>0.47465801990000001</v>
      </c>
      <c r="D554">
        <v>0.45749003059999999</v>
      </c>
      <c r="E554">
        <v>0.4415251577</v>
      </c>
      <c r="F554">
        <v>0.45241931590000001</v>
      </c>
      <c r="G554">
        <v>0.48141833890000002</v>
      </c>
      <c r="H554">
        <v>0.43496172820000001</v>
      </c>
      <c r="I554">
        <v>0.41118812129999999</v>
      </c>
      <c r="J554">
        <v>0.61381744169999997</v>
      </c>
      <c r="K554">
        <v>0.70164189850000003</v>
      </c>
      <c r="L554">
        <f>totalme10_age!B554/SUM(totalme10_age!$B554:$K554)</f>
        <v>0.19280899608343977</v>
      </c>
      <c r="M554">
        <f>totalme10_age!C554/SUM(totalme10_age!$B554:$K554)</f>
        <v>0.15267429053111919</v>
      </c>
      <c r="N554">
        <f>totalme10_age!D554/SUM(totalme10_age!$B554:$K554)</f>
        <v>8.4162463910123178E-2</v>
      </c>
      <c r="O554">
        <f>totalme10_age!E554/SUM(totalme10_age!$B554:$K554)</f>
        <v>0.16624514191390513</v>
      </c>
      <c r="P554">
        <f>totalme10_age!F554/SUM(totalme10_age!$B554:$K554)</f>
        <v>8.3489104500321876E-2</v>
      </c>
      <c r="Q554">
        <f>totalme10_age!G554/SUM(totalme10_age!$B554:$K554)</f>
        <v>9.2344486928389119E-2</v>
      </c>
      <c r="R554">
        <f>totalme10_age!H554/SUM(totalme10_age!$B554:$K554)</f>
        <v>7.0877351200665628E-2</v>
      </c>
      <c r="S554">
        <f>totalme10_age!I554/SUM(totalme10_age!$B554:$K554)</f>
        <v>8.1562883569186784E-2</v>
      </c>
      <c r="T554">
        <f>totalme10_age!J554/SUM(totalme10_age!$B554:$K554)</f>
        <v>4.5691258425402906E-2</v>
      </c>
      <c r="U554">
        <f>totalme10_age!K554/SUM(totalme10_age!$B554:$K554)</f>
        <v>3.0144022937446422E-2</v>
      </c>
      <c r="V554">
        <f>n10_age!$B553/SUM(n10_age!$B553:$K553)</f>
        <v>3.7730575740637227E-2</v>
      </c>
      <c r="W554">
        <f>n10_age!$B553/SUM(n10_age!$B553:$K553)</f>
        <v>3.7730575740637227E-2</v>
      </c>
      <c r="X554">
        <f>n10_age!$B553/SUM(n10_age!$B553:$K553)</f>
        <v>3.7730575740637227E-2</v>
      </c>
      <c r="Y554">
        <f>n10_age!$B553/SUM(n10_age!$B553:$K553)</f>
        <v>3.7730575740637227E-2</v>
      </c>
      <c r="Z554">
        <f>n10_age!$B553/SUM(n10_age!$B553:$K553)</f>
        <v>3.7730575740637227E-2</v>
      </c>
      <c r="AA554">
        <f>n10_age!$B553/SUM(n10_age!$B553:$K553)</f>
        <v>3.7730575740637227E-2</v>
      </c>
      <c r="AB554">
        <f>n10_age!$B553/SUM(n10_age!$B553:$K553)</f>
        <v>3.7730575740637227E-2</v>
      </c>
      <c r="AC554">
        <f>n10_age!$B553/SUM(n10_age!$B553:$K553)</f>
        <v>3.7730575740637227E-2</v>
      </c>
      <c r="AD554">
        <f>n10_age!$B553/SUM(n10_age!$B553:$K553)</f>
        <v>3.7730575740637227E-2</v>
      </c>
      <c r="AE554">
        <f>n10_age!$B553/SUM(n10_age!$B553:$K553)</f>
        <v>3.7730575740637227E-2</v>
      </c>
      <c r="AG554" s="6">
        <f t="shared" si="24"/>
        <v>0.45543223386377957</v>
      </c>
      <c r="AH554">
        <f t="shared" si="25"/>
        <v>0.18335154751299609</v>
      </c>
      <c r="AI554">
        <f t="shared" si="26"/>
        <v>0.48594950888999999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C326-3CEA-48B7-A642-23283254E370}">
  <dimension ref="A1:B553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0</v>
      </c>
      <c r="B1" t="s">
        <v>18</v>
      </c>
    </row>
    <row r="2" spans="1:2" x14ac:dyDescent="0.2">
      <c r="A2" s="7">
        <v>27030</v>
      </c>
      <c r="B2" s="5">
        <v>8.8509151292097688E-3</v>
      </c>
    </row>
    <row r="3" spans="1:2" x14ac:dyDescent="0.2">
      <c r="A3" s="7">
        <v>27061</v>
      </c>
      <c r="B3" s="5">
        <v>2.8528310772122367E-3</v>
      </c>
    </row>
    <row r="4" spans="1:2" x14ac:dyDescent="0.2">
      <c r="A4" s="7">
        <v>27089</v>
      </c>
      <c r="B4" s="5">
        <v>-4.732213014268849E-3</v>
      </c>
    </row>
    <row r="5" spans="1:2" x14ac:dyDescent="0.2">
      <c r="A5" s="7">
        <v>27120</v>
      </c>
      <c r="B5" s="5">
        <v>-2.4321942835910049E-2</v>
      </c>
    </row>
    <row r="6" spans="1:2" x14ac:dyDescent="0.2">
      <c r="A6" s="7">
        <v>27150</v>
      </c>
      <c r="B6" s="5">
        <v>-4.7260641932082237E-2</v>
      </c>
    </row>
    <row r="7" spans="1:2" x14ac:dyDescent="0.2">
      <c r="A7" s="7">
        <v>27181</v>
      </c>
      <c r="B7" s="5">
        <v>-4.4702379700520267E-2</v>
      </c>
    </row>
    <row r="8" spans="1:2" x14ac:dyDescent="0.2">
      <c r="A8" s="7">
        <v>27211</v>
      </c>
      <c r="B8" s="5">
        <v>-2.5240690279969891E-2</v>
      </c>
    </row>
    <row r="9" spans="1:2" x14ac:dyDescent="0.2">
      <c r="A9" s="7">
        <v>27242</v>
      </c>
      <c r="B9" s="5">
        <v>-7.568302444247843E-2</v>
      </c>
    </row>
    <row r="10" spans="1:2" x14ac:dyDescent="0.2">
      <c r="A10" s="7">
        <v>27273</v>
      </c>
      <c r="B10" s="5">
        <v>-9.5461309884769974E-2</v>
      </c>
    </row>
    <row r="11" spans="1:2" x14ac:dyDescent="0.2">
      <c r="A11" s="7">
        <v>27303</v>
      </c>
      <c r="B11" s="5">
        <v>-0.11216654892721523</v>
      </c>
    </row>
    <row r="12" spans="1:2" x14ac:dyDescent="0.2">
      <c r="A12" s="7">
        <v>27334</v>
      </c>
      <c r="B12" s="5">
        <v>0.1627760578142512</v>
      </c>
    </row>
    <row r="13" spans="1:2" x14ac:dyDescent="0.2">
      <c r="A13" s="7">
        <v>27364</v>
      </c>
      <c r="B13" s="5">
        <v>-4.348729870510204E-2</v>
      </c>
    </row>
    <row r="14" spans="1:2" x14ac:dyDescent="0.2">
      <c r="A14" s="7">
        <v>27395</v>
      </c>
      <c r="B14" s="5">
        <v>-2.6619473725093878E-2</v>
      </c>
    </row>
    <row r="15" spans="1:2" x14ac:dyDescent="0.2">
      <c r="A15" s="7">
        <v>27426</v>
      </c>
      <c r="B15" s="5">
        <v>0.14155319787832776</v>
      </c>
    </row>
    <row r="16" spans="1:2" x14ac:dyDescent="0.2">
      <c r="A16" s="7">
        <v>27454</v>
      </c>
      <c r="B16" s="5">
        <v>5.4870968593676794E-2</v>
      </c>
    </row>
    <row r="17" spans="1:2" x14ac:dyDescent="0.2">
      <c r="A17" s="7">
        <v>27485</v>
      </c>
      <c r="B17" s="5">
        <v>3.703390313797672E-2</v>
      </c>
    </row>
    <row r="18" spans="1:2" x14ac:dyDescent="0.2">
      <c r="A18" s="7">
        <v>27515</v>
      </c>
      <c r="B18" s="5">
        <v>4.6904145208363612E-2</v>
      </c>
    </row>
    <row r="19" spans="1:2" x14ac:dyDescent="0.2">
      <c r="A19" s="7">
        <v>27546</v>
      </c>
      <c r="B19" s="5">
        <v>5.2391825011911308E-2</v>
      </c>
    </row>
    <row r="20" spans="1:2" x14ac:dyDescent="0.2">
      <c r="A20" s="7">
        <v>27576</v>
      </c>
      <c r="B20" s="5">
        <v>5.1265585219026688E-2</v>
      </c>
    </row>
    <row r="21" spans="1:2" x14ac:dyDescent="0.2">
      <c r="A21" s="7">
        <v>27607</v>
      </c>
      <c r="B21" s="5">
        <v>-6.2699502022843911E-2</v>
      </c>
    </row>
    <row r="22" spans="1:2" x14ac:dyDescent="0.2">
      <c r="A22" s="7">
        <v>27638</v>
      </c>
      <c r="B22" s="5">
        <v>-2.8550172845381638E-2</v>
      </c>
    </row>
    <row r="23" spans="1:2" x14ac:dyDescent="0.2">
      <c r="A23" s="7">
        <v>27668</v>
      </c>
      <c r="B23" s="5">
        <v>-3.9191058366434439E-2</v>
      </c>
    </row>
    <row r="24" spans="1:2" x14ac:dyDescent="0.2">
      <c r="A24" s="7">
        <v>27699</v>
      </c>
      <c r="B24" s="5">
        <v>5.5616465942992077E-2</v>
      </c>
    </row>
    <row r="25" spans="1:2" x14ac:dyDescent="0.2">
      <c r="A25" s="7">
        <v>27729</v>
      </c>
      <c r="B25" s="5">
        <v>2.6474342084889635E-2</v>
      </c>
    </row>
    <row r="26" spans="1:2" x14ac:dyDescent="0.2">
      <c r="A26" s="7">
        <v>27760</v>
      </c>
      <c r="B26" s="5">
        <v>-1.2528838314417645E-2</v>
      </c>
    </row>
    <row r="27" spans="1:2" x14ac:dyDescent="0.2">
      <c r="A27" s="7">
        <v>27791</v>
      </c>
      <c r="B27" s="5">
        <v>0.12478396987406204</v>
      </c>
    </row>
    <row r="28" spans="1:2" x14ac:dyDescent="0.2">
      <c r="A28" s="7">
        <v>27820</v>
      </c>
      <c r="B28" s="5">
        <v>4.2657171192292953E-3</v>
      </c>
    </row>
    <row r="29" spans="1:2" x14ac:dyDescent="0.2">
      <c r="A29" s="7">
        <v>27851</v>
      </c>
      <c r="B29" s="5">
        <v>2.531256992549924E-2</v>
      </c>
    </row>
    <row r="30" spans="1:2" x14ac:dyDescent="0.2">
      <c r="A30" s="7">
        <v>27881</v>
      </c>
      <c r="B30" s="5">
        <v>-1.0799176030405699E-2</v>
      </c>
    </row>
    <row r="31" spans="1:2" x14ac:dyDescent="0.2">
      <c r="A31" s="7">
        <v>27912</v>
      </c>
      <c r="B31" s="5">
        <v>-1.3784888413864382E-2</v>
      </c>
    </row>
    <row r="32" spans="1:2" x14ac:dyDescent="0.2">
      <c r="A32" s="7">
        <v>27942</v>
      </c>
      <c r="B32" s="5">
        <v>4.3569318762979536E-2</v>
      </c>
    </row>
    <row r="33" spans="1:2" x14ac:dyDescent="0.2">
      <c r="A33" s="7">
        <v>27973</v>
      </c>
      <c r="B33" s="5">
        <v>-7.9709865987147577E-3</v>
      </c>
    </row>
    <row r="34" spans="1:2" x14ac:dyDescent="0.2">
      <c r="A34" s="7">
        <v>28004</v>
      </c>
      <c r="B34" s="5">
        <v>-1.1803063107594491E-2</v>
      </c>
    </row>
    <row r="35" spans="1:2" x14ac:dyDescent="0.2">
      <c r="A35" s="7">
        <v>28034</v>
      </c>
      <c r="B35" s="5">
        <v>2.9666959206538834E-2</v>
      </c>
    </row>
    <row r="36" spans="1:2" x14ac:dyDescent="0.2">
      <c r="A36" s="7">
        <v>28065</v>
      </c>
      <c r="B36" s="5">
        <v>-2.1309565773196759E-2</v>
      </c>
    </row>
    <row r="37" spans="1:2" x14ac:dyDescent="0.2">
      <c r="A37" s="7">
        <v>28095</v>
      </c>
      <c r="B37" s="5">
        <v>4.0633027493901519E-3</v>
      </c>
    </row>
    <row r="38" spans="1:2" x14ac:dyDescent="0.2">
      <c r="A38" s="7">
        <v>28126</v>
      </c>
      <c r="B38" s="5">
        <v>5.9869102945854902E-2</v>
      </c>
    </row>
    <row r="39" spans="1:2" x14ac:dyDescent="0.2">
      <c r="A39" s="7">
        <v>28157</v>
      </c>
      <c r="B39" s="5">
        <v>-4.0741014059764158E-2</v>
      </c>
    </row>
    <row r="40" spans="1:2" x14ac:dyDescent="0.2">
      <c r="A40" s="7">
        <v>28185</v>
      </c>
      <c r="B40" s="5">
        <v>-1.9927479868155129E-2</v>
      </c>
    </row>
    <row r="41" spans="1:2" x14ac:dyDescent="0.2">
      <c r="A41" s="7">
        <v>28216</v>
      </c>
      <c r="B41" s="5">
        <v>-1.0007214369112116E-2</v>
      </c>
    </row>
    <row r="42" spans="1:2" x14ac:dyDescent="0.2">
      <c r="A42" s="7">
        <v>28246</v>
      </c>
      <c r="B42" s="5">
        <v>5.7708067370232374E-3</v>
      </c>
    </row>
    <row r="43" spans="1:2" x14ac:dyDescent="0.2">
      <c r="A43" s="7">
        <v>28277</v>
      </c>
      <c r="B43" s="5">
        <v>-1.7159947267259779E-2</v>
      </c>
    </row>
    <row r="44" spans="1:2" x14ac:dyDescent="0.2">
      <c r="A44" s="7">
        <v>28307</v>
      </c>
      <c r="B44" s="5">
        <v>5.1496367261740339E-2</v>
      </c>
    </row>
    <row r="45" spans="1:2" x14ac:dyDescent="0.2">
      <c r="A45" s="7">
        <v>28338</v>
      </c>
      <c r="B45" s="5">
        <v>-1.3730366155722984E-2</v>
      </c>
    </row>
    <row r="46" spans="1:2" x14ac:dyDescent="0.2">
      <c r="A46" s="7">
        <v>28369</v>
      </c>
      <c r="B46" s="5">
        <v>-1.8896954823072742E-2</v>
      </c>
    </row>
    <row r="47" spans="1:2" x14ac:dyDescent="0.2">
      <c r="A47" s="7">
        <v>28399</v>
      </c>
      <c r="B47" s="5">
        <v>5.1894742873725974E-4</v>
      </c>
    </row>
    <row r="48" spans="1:2" x14ac:dyDescent="0.2">
      <c r="A48" s="7">
        <v>28430</v>
      </c>
      <c r="B48" s="5">
        <v>-4.1933252268573473E-2</v>
      </c>
    </row>
    <row r="49" spans="1:2" x14ac:dyDescent="0.2">
      <c r="A49" s="7">
        <v>28460</v>
      </c>
      <c r="B49" s="5">
        <v>3.7614622144215737E-2</v>
      </c>
    </row>
    <row r="50" spans="1:2" x14ac:dyDescent="0.2">
      <c r="A50" s="7">
        <v>28491</v>
      </c>
      <c r="B50" s="5">
        <v>9.596740916377966E-3</v>
      </c>
    </row>
    <row r="51" spans="1:2" x14ac:dyDescent="0.2">
      <c r="A51" s="7">
        <v>28522</v>
      </c>
      <c r="B51" s="5">
        <v>-5.971456139749709E-2</v>
      </c>
    </row>
    <row r="52" spans="1:2" x14ac:dyDescent="0.2">
      <c r="A52" s="7">
        <v>28550</v>
      </c>
      <c r="B52" s="5">
        <v>-1.6793534943220001E-2</v>
      </c>
    </row>
    <row r="53" spans="1:2" x14ac:dyDescent="0.2">
      <c r="A53" s="7">
        <v>28581</v>
      </c>
      <c r="B53" s="5">
        <v>2.9505846981261685E-2</v>
      </c>
    </row>
    <row r="54" spans="1:2" x14ac:dyDescent="0.2">
      <c r="A54" s="7">
        <v>28611</v>
      </c>
      <c r="B54" s="5">
        <v>8.2688033762048807E-2</v>
      </c>
    </row>
    <row r="55" spans="1:2" x14ac:dyDescent="0.2">
      <c r="A55" s="7">
        <v>28642</v>
      </c>
      <c r="B55" s="5">
        <v>1.3181843896629797E-2</v>
      </c>
    </row>
    <row r="56" spans="1:2" x14ac:dyDescent="0.2">
      <c r="A56" s="7">
        <v>28672</v>
      </c>
      <c r="B56" s="5">
        <v>-1.2415760692759736E-2</v>
      </c>
    </row>
    <row r="57" spans="1:2" x14ac:dyDescent="0.2">
      <c r="A57" s="7">
        <v>28703</v>
      </c>
      <c r="B57" s="5">
        <v>5.4927053168549289E-2</v>
      </c>
    </row>
    <row r="58" spans="1:2" x14ac:dyDescent="0.2">
      <c r="A58" s="7">
        <v>28734</v>
      </c>
      <c r="B58" s="5">
        <v>3.5232920003436918E-2</v>
      </c>
    </row>
    <row r="59" spans="1:2" x14ac:dyDescent="0.2">
      <c r="A59" s="7">
        <v>28764</v>
      </c>
      <c r="B59" s="5">
        <v>-8.2184150750853613E-3</v>
      </c>
    </row>
    <row r="60" spans="1:2" x14ac:dyDescent="0.2">
      <c r="A60" s="7">
        <v>28795</v>
      </c>
      <c r="B60" s="5">
        <v>-0.11544861479127044</v>
      </c>
    </row>
    <row r="61" spans="1:2" x14ac:dyDescent="0.2">
      <c r="A61" s="7">
        <v>28825</v>
      </c>
      <c r="B61" s="5">
        <v>2.7371705214771724E-2</v>
      </c>
    </row>
    <row r="62" spans="1:2" x14ac:dyDescent="0.2">
      <c r="A62" s="7">
        <v>28856</v>
      </c>
      <c r="B62" s="5">
        <v>1.859151236903589E-2</v>
      </c>
    </row>
    <row r="63" spans="1:2" x14ac:dyDescent="0.2">
      <c r="A63" s="7">
        <v>28887</v>
      </c>
      <c r="B63" s="5">
        <v>4.5910175099415085E-2</v>
      </c>
    </row>
    <row r="64" spans="1:2" x14ac:dyDescent="0.2">
      <c r="A64" s="7">
        <v>28915</v>
      </c>
      <c r="B64" s="5">
        <v>-3.7831279088524017E-2</v>
      </c>
    </row>
    <row r="65" spans="1:2" x14ac:dyDescent="0.2">
      <c r="A65" s="7">
        <v>28946</v>
      </c>
      <c r="B65" s="5">
        <v>6.0951020252357324E-2</v>
      </c>
    </row>
    <row r="66" spans="1:2" x14ac:dyDescent="0.2">
      <c r="A66" s="7">
        <v>28976</v>
      </c>
      <c r="B66" s="5">
        <v>2.9074100734718389E-3</v>
      </c>
    </row>
    <row r="67" spans="1:2" x14ac:dyDescent="0.2">
      <c r="A67" s="7">
        <v>29007</v>
      </c>
      <c r="B67" s="5">
        <v>-2.1828392260446861E-2</v>
      </c>
    </row>
    <row r="68" spans="1:2" x14ac:dyDescent="0.2">
      <c r="A68" s="7">
        <v>29037</v>
      </c>
      <c r="B68" s="5">
        <v>4.3670728789509061E-2</v>
      </c>
    </row>
    <row r="69" spans="1:2" x14ac:dyDescent="0.2">
      <c r="A69" s="7">
        <v>29068</v>
      </c>
      <c r="B69" s="5">
        <v>1.3422267976830105E-2</v>
      </c>
    </row>
    <row r="70" spans="1:2" x14ac:dyDescent="0.2">
      <c r="A70" s="7">
        <v>29099</v>
      </c>
      <c r="B70" s="5">
        <v>5.6537723613989455E-2</v>
      </c>
    </row>
    <row r="71" spans="1:2" x14ac:dyDescent="0.2">
      <c r="A71" s="7">
        <v>29129</v>
      </c>
      <c r="B71" s="5">
        <v>-2.1467523197651328E-3</v>
      </c>
    </row>
    <row r="72" spans="1:2" x14ac:dyDescent="0.2">
      <c r="A72" s="7">
        <v>29160</v>
      </c>
      <c r="B72" s="5">
        <v>-7.5882060770827375E-2</v>
      </c>
    </row>
    <row r="73" spans="1:2" x14ac:dyDescent="0.2">
      <c r="A73" s="7">
        <v>29190</v>
      </c>
      <c r="B73" s="5">
        <v>5.5804280513720661E-2</v>
      </c>
    </row>
    <row r="74" spans="1:2" x14ac:dyDescent="0.2">
      <c r="A74" s="7">
        <v>29221</v>
      </c>
      <c r="B74" s="5">
        <v>3.0477300841475596E-2</v>
      </c>
    </row>
    <row r="75" spans="1:2" x14ac:dyDescent="0.2">
      <c r="A75" s="7">
        <v>29252</v>
      </c>
      <c r="B75" s="5">
        <v>5.5176212616458775E-2</v>
      </c>
    </row>
    <row r="76" spans="1:2" x14ac:dyDescent="0.2">
      <c r="A76" s="7">
        <v>29281</v>
      </c>
      <c r="B76" s="5">
        <v>-1.0663338643149167E-2</v>
      </c>
    </row>
    <row r="77" spans="1:2" x14ac:dyDescent="0.2">
      <c r="A77" s="7">
        <v>29312</v>
      </c>
      <c r="B77" s="5">
        <v>-0.12075086943860913</v>
      </c>
    </row>
    <row r="78" spans="1:2" x14ac:dyDescent="0.2">
      <c r="A78" s="7">
        <v>29342</v>
      </c>
      <c r="B78" s="5">
        <v>5.1340873716190893E-2</v>
      </c>
    </row>
    <row r="79" spans="1:2" x14ac:dyDescent="0.2">
      <c r="A79" s="7">
        <v>29373</v>
      </c>
      <c r="B79" s="5">
        <v>5.4104122305180136E-2</v>
      </c>
    </row>
    <row r="80" spans="1:2" x14ac:dyDescent="0.2">
      <c r="A80" s="7">
        <v>29403</v>
      </c>
      <c r="B80" s="5">
        <v>3.5969765605241344E-2</v>
      </c>
    </row>
    <row r="81" spans="1:2" x14ac:dyDescent="0.2">
      <c r="A81" s="7">
        <v>29434</v>
      </c>
      <c r="B81" s="5">
        <v>7.0826497749109985E-2</v>
      </c>
    </row>
    <row r="82" spans="1:2" x14ac:dyDescent="0.2">
      <c r="A82" s="7">
        <v>29465</v>
      </c>
      <c r="B82" s="5">
        <v>1.9075924288496582E-2</v>
      </c>
    </row>
    <row r="83" spans="1:2" x14ac:dyDescent="0.2">
      <c r="A83" s="7">
        <v>29495</v>
      </c>
      <c r="B83" s="5">
        <v>3.1156159212594403E-2</v>
      </c>
    </row>
    <row r="84" spans="1:2" x14ac:dyDescent="0.2">
      <c r="A84" s="7">
        <v>29526</v>
      </c>
      <c r="B84" s="5">
        <v>1.6812234258094749E-2</v>
      </c>
    </row>
    <row r="85" spans="1:2" x14ac:dyDescent="0.2">
      <c r="A85" s="7">
        <v>29556</v>
      </c>
      <c r="B85" s="5">
        <v>9.8228852252666421E-2</v>
      </c>
    </row>
    <row r="86" spans="1:2" x14ac:dyDescent="0.2">
      <c r="A86" s="7">
        <v>29587</v>
      </c>
      <c r="B86" s="5">
        <v>-2.536730249701391E-2</v>
      </c>
    </row>
    <row r="87" spans="1:2" x14ac:dyDescent="0.2">
      <c r="A87" s="7">
        <v>29618</v>
      </c>
      <c r="B87" s="5">
        <v>-4.1126906230926075E-2</v>
      </c>
    </row>
    <row r="88" spans="1:2" x14ac:dyDescent="0.2">
      <c r="A88" s="7">
        <v>29646</v>
      </c>
      <c r="B88" s="5">
        <v>9.7739009278430267E-3</v>
      </c>
    </row>
    <row r="89" spans="1:2" x14ac:dyDescent="0.2">
      <c r="A89" s="7">
        <v>29677</v>
      </c>
      <c r="B89" s="5">
        <v>4.547432539237084E-2</v>
      </c>
    </row>
    <row r="90" spans="1:2" x14ac:dyDescent="0.2">
      <c r="A90" s="7">
        <v>29707</v>
      </c>
      <c r="B90" s="5">
        <v>-1.0531686896118608E-2</v>
      </c>
    </row>
    <row r="91" spans="1:2" x14ac:dyDescent="0.2">
      <c r="A91" s="7">
        <v>29738</v>
      </c>
      <c r="B91" s="5">
        <v>8.2764189245059239E-3</v>
      </c>
    </row>
    <row r="92" spans="1:2" x14ac:dyDescent="0.2">
      <c r="A92" s="7">
        <v>29768</v>
      </c>
      <c r="B92" s="5">
        <v>-1.0577560696264254E-2</v>
      </c>
    </row>
    <row r="93" spans="1:2" x14ac:dyDescent="0.2">
      <c r="A93" s="7">
        <v>29799</v>
      </c>
      <c r="B93" s="5">
        <v>-3.2862884172720763E-3</v>
      </c>
    </row>
    <row r="94" spans="1:2" x14ac:dyDescent="0.2">
      <c r="A94" s="7">
        <v>29830</v>
      </c>
      <c r="B94" s="5">
        <v>-6.3425012920001911E-2</v>
      </c>
    </row>
    <row r="95" spans="1:2" x14ac:dyDescent="0.2">
      <c r="A95" s="7">
        <v>29860</v>
      </c>
      <c r="B95" s="5">
        <v>-6.8032357995148396E-2</v>
      </c>
    </row>
    <row r="96" spans="1:2" x14ac:dyDescent="0.2">
      <c r="A96" s="7">
        <v>29891</v>
      </c>
      <c r="B96" s="5">
        <v>5.6640858442173148E-2</v>
      </c>
    </row>
    <row r="97" spans="1:2" x14ac:dyDescent="0.2">
      <c r="A97" s="7">
        <v>29921</v>
      </c>
      <c r="B97" s="5">
        <v>4.2372715063157207E-2</v>
      </c>
    </row>
    <row r="98" spans="1:2" x14ac:dyDescent="0.2">
      <c r="A98" s="7">
        <v>29952</v>
      </c>
      <c r="B98" s="5">
        <v>-2.6595531485301582E-2</v>
      </c>
    </row>
    <row r="99" spans="1:2" x14ac:dyDescent="0.2">
      <c r="A99" s="7">
        <v>29983</v>
      </c>
      <c r="B99" s="5">
        <v>-2.664377170903387E-2</v>
      </c>
    </row>
    <row r="100" spans="1:2" x14ac:dyDescent="0.2">
      <c r="A100" s="7">
        <v>30011</v>
      </c>
      <c r="B100" s="5">
        <v>-5.7718203553474567E-2</v>
      </c>
    </row>
    <row r="101" spans="1:2" x14ac:dyDescent="0.2">
      <c r="A101" s="7">
        <v>30042</v>
      </c>
      <c r="B101" s="5">
        <v>-2.5131829106514791E-2</v>
      </c>
    </row>
    <row r="102" spans="1:2" x14ac:dyDescent="0.2">
      <c r="A102" s="7">
        <v>30072</v>
      </c>
      <c r="B102" s="5">
        <v>4.4272756610624908E-2</v>
      </c>
    </row>
    <row r="103" spans="1:2" x14ac:dyDescent="0.2">
      <c r="A103" s="7">
        <v>30103</v>
      </c>
      <c r="B103" s="5">
        <v>-3.8048838156519826E-2</v>
      </c>
    </row>
    <row r="104" spans="1:2" x14ac:dyDescent="0.2">
      <c r="A104" s="7">
        <v>30133</v>
      </c>
      <c r="B104" s="5">
        <v>-2.3570077590156058E-2</v>
      </c>
    </row>
    <row r="105" spans="1:2" x14ac:dyDescent="0.2">
      <c r="A105" s="7">
        <v>30164</v>
      </c>
      <c r="B105" s="5">
        <v>-3.2137418266831475E-2</v>
      </c>
    </row>
    <row r="106" spans="1:2" x14ac:dyDescent="0.2">
      <c r="A106" s="7">
        <v>30195</v>
      </c>
      <c r="B106" s="5">
        <v>0.11721695114621311</v>
      </c>
    </row>
    <row r="107" spans="1:2" x14ac:dyDescent="0.2">
      <c r="A107" s="7">
        <v>30225</v>
      </c>
      <c r="B107" s="5">
        <v>1.6687384605033717E-2</v>
      </c>
    </row>
    <row r="108" spans="1:2" x14ac:dyDescent="0.2">
      <c r="A108" s="7">
        <v>30256</v>
      </c>
      <c r="B108" s="5">
        <v>0.11615726250696468</v>
      </c>
    </row>
    <row r="109" spans="1:2" x14ac:dyDescent="0.2">
      <c r="A109" s="7">
        <v>30286</v>
      </c>
      <c r="B109" s="5">
        <v>4.8130026942424964E-2</v>
      </c>
    </row>
    <row r="110" spans="1:2" x14ac:dyDescent="0.2">
      <c r="A110" s="7">
        <v>30317</v>
      </c>
      <c r="B110" s="5">
        <v>1.7975349625303894E-2</v>
      </c>
    </row>
    <row r="111" spans="1:2" x14ac:dyDescent="0.2">
      <c r="A111" s="7">
        <v>30348</v>
      </c>
      <c r="B111" s="5">
        <v>3.6935423446651239E-2</v>
      </c>
    </row>
    <row r="112" spans="1:2" x14ac:dyDescent="0.2">
      <c r="A112" s="7">
        <v>30376</v>
      </c>
      <c r="B112" s="5">
        <v>2.7336673579766435E-2</v>
      </c>
    </row>
    <row r="113" spans="1:2" x14ac:dyDescent="0.2">
      <c r="A113" s="7">
        <v>30407</v>
      </c>
      <c r="B113" s="5">
        <v>3.8108545948701611E-2</v>
      </c>
    </row>
    <row r="114" spans="1:2" x14ac:dyDescent="0.2">
      <c r="A114" s="7">
        <v>30437</v>
      </c>
      <c r="B114" s="5">
        <v>7.428380773416543E-2</v>
      </c>
    </row>
    <row r="115" spans="1:2" x14ac:dyDescent="0.2">
      <c r="A115" s="7">
        <v>30468</v>
      </c>
      <c r="B115" s="5">
        <v>1.1335266595738469E-2</v>
      </c>
    </row>
    <row r="116" spans="1:2" x14ac:dyDescent="0.2">
      <c r="A116" s="7">
        <v>30498</v>
      </c>
      <c r="B116" s="5">
        <v>4.559976240090724E-2</v>
      </c>
    </row>
    <row r="117" spans="1:2" x14ac:dyDescent="0.2">
      <c r="A117" s="7">
        <v>30529</v>
      </c>
      <c r="B117" s="5">
        <v>-3.161547545678689E-2</v>
      </c>
    </row>
    <row r="118" spans="1:2" x14ac:dyDescent="0.2">
      <c r="A118" s="7">
        <v>30560</v>
      </c>
      <c r="B118" s="5">
        <v>4.4117179647651383E-4</v>
      </c>
    </row>
    <row r="119" spans="1:2" x14ac:dyDescent="0.2">
      <c r="A119" s="7">
        <v>30590</v>
      </c>
      <c r="B119" s="5">
        <v>2.1209324970680843E-2</v>
      </c>
    </row>
    <row r="120" spans="1:2" x14ac:dyDescent="0.2">
      <c r="A120" s="7">
        <v>30621</v>
      </c>
      <c r="B120" s="5">
        <v>-2.5196281718171343E-2</v>
      </c>
    </row>
    <row r="121" spans="1:2" x14ac:dyDescent="0.2">
      <c r="A121" s="7">
        <v>30651</v>
      </c>
      <c r="B121" s="5">
        <v>2.6044595451319985E-2</v>
      </c>
    </row>
    <row r="122" spans="1:2" x14ac:dyDescent="0.2">
      <c r="A122" s="7">
        <v>30682</v>
      </c>
      <c r="B122" s="5">
        <v>-7.135061055437153E-3</v>
      </c>
    </row>
    <row r="123" spans="1:2" x14ac:dyDescent="0.2">
      <c r="A123" s="7">
        <v>30713</v>
      </c>
      <c r="B123" s="5">
        <v>-1.0783608767016672E-2</v>
      </c>
    </row>
    <row r="124" spans="1:2" x14ac:dyDescent="0.2">
      <c r="A124" s="7">
        <v>30742</v>
      </c>
      <c r="B124" s="5">
        <v>-5.2437981038022996E-2</v>
      </c>
    </row>
    <row r="125" spans="1:2" x14ac:dyDescent="0.2">
      <c r="A125" s="7">
        <v>30773</v>
      </c>
      <c r="B125" s="5">
        <v>1.0793582692251613E-2</v>
      </c>
    </row>
    <row r="126" spans="1:2" x14ac:dyDescent="0.2">
      <c r="A126" s="7">
        <v>30803</v>
      </c>
      <c r="B126" s="5">
        <v>3.5072571907557304E-4</v>
      </c>
    </row>
    <row r="127" spans="1:2" x14ac:dyDescent="0.2">
      <c r="A127" s="7">
        <v>30834</v>
      </c>
      <c r="B127" s="5">
        <v>-5.6843853931011212E-2</v>
      </c>
    </row>
    <row r="128" spans="1:2" x14ac:dyDescent="0.2">
      <c r="A128" s="7">
        <v>30864</v>
      </c>
      <c r="B128" s="5">
        <v>1.1688049367729159E-2</v>
      </c>
    </row>
    <row r="129" spans="1:2" x14ac:dyDescent="0.2">
      <c r="A129" s="7">
        <v>30895</v>
      </c>
      <c r="B129" s="5">
        <v>-2.2245013802776326E-2</v>
      </c>
    </row>
    <row r="130" spans="1:2" x14ac:dyDescent="0.2">
      <c r="A130" s="7">
        <v>30926</v>
      </c>
      <c r="B130" s="5">
        <v>0.1040197415915125</v>
      </c>
    </row>
    <row r="131" spans="1:2" x14ac:dyDescent="0.2">
      <c r="A131" s="7">
        <v>30956</v>
      </c>
      <c r="B131" s="5">
        <v>-6.6823245367412243E-3</v>
      </c>
    </row>
    <row r="132" spans="1:2" x14ac:dyDescent="0.2">
      <c r="A132" s="7">
        <v>30987</v>
      </c>
      <c r="B132" s="5">
        <v>-2.9694206568323667E-3</v>
      </c>
    </row>
    <row r="133" spans="1:2" x14ac:dyDescent="0.2">
      <c r="A133" s="7">
        <v>31017</v>
      </c>
      <c r="B133" s="5">
        <v>-2.0091700630489928E-2</v>
      </c>
    </row>
    <row r="134" spans="1:2" x14ac:dyDescent="0.2">
      <c r="A134" s="7">
        <v>31048</v>
      </c>
      <c r="B134" s="5">
        <v>2.1042015596874908E-2</v>
      </c>
    </row>
    <row r="135" spans="1:2" x14ac:dyDescent="0.2">
      <c r="A135" s="7">
        <v>31079</v>
      </c>
      <c r="B135" s="5">
        <v>8.0856582724734283E-2</v>
      </c>
    </row>
    <row r="136" spans="1:2" x14ac:dyDescent="0.2">
      <c r="A136" s="7">
        <v>31107</v>
      </c>
      <c r="B136" s="5">
        <v>1.2021286877205828E-2</v>
      </c>
    </row>
    <row r="137" spans="1:2" x14ac:dyDescent="0.2">
      <c r="A137" s="7">
        <v>31138</v>
      </c>
      <c r="B137" s="5">
        <v>-5.5192259134552168E-3</v>
      </c>
    </row>
    <row r="138" spans="1:2" x14ac:dyDescent="0.2">
      <c r="A138" s="7">
        <v>31168</v>
      </c>
      <c r="B138" s="5">
        <v>-3.8157020596797375E-3</v>
      </c>
    </row>
    <row r="139" spans="1:2" x14ac:dyDescent="0.2">
      <c r="A139" s="7">
        <v>31199</v>
      </c>
      <c r="B139" s="5">
        <v>4.6952339970778301E-2</v>
      </c>
    </row>
    <row r="140" spans="1:2" x14ac:dyDescent="0.2">
      <c r="A140" s="7">
        <v>31229</v>
      </c>
      <c r="B140" s="5">
        <v>7.2127560416033187E-3</v>
      </c>
    </row>
    <row r="141" spans="1:2" x14ac:dyDescent="0.2">
      <c r="A141" s="7">
        <v>31260</v>
      </c>
      <c r="B141" s="5">
        <v>-4.5254517842487907E-3</v>
      </c>
    </row>
    <row r="142" spans="1:2" x14ac:dyDescent="0.2">
      <c r="A142" s="7">
        <v>31291</v>
      </c>
      <c r="B142" s="5">
        <v>-1.1904558409256527E-2</v>
      </c>
    </row>
    <row r="143" spans="1:2" x14ac:dyDescent="0.2">
      <c r="A143" s="7">
        <v>31321</v>
      </c>
      <c r="B143" s="5">
        <v>-4.5446691937405803E-2</v>
      </c>
    </row>
    <row r="144" spans="1:2" x14ac:dyDescent="0.2">
      <c r="A144" s="7">
        <v>31352</v>
      </c>
      <c r="B144" s="5">
        <v>4.542711660416332E-2</v>
      </c>
    </row>
    <row r="145" spans="1:2" x14ac:dyDescent="0.2">
      <c r="A145" s="7">
        <v>31382</v>
      </c>
      <c r="B145" s="5">
        <v>5.902933777864483E-2</v>
      </c>
    </row>
    <row r="146" spans="1:2" x14ac:dyDescent="0.2">
      <c r="A146" s="7">
        <v>31413</v>
      </c>
      <c r="B146" s="5">
        <v>4.4415362583677176E-2</v>
      </c>
    </row>
    <row r="147" spans="1:2" x14ac:dyDescent="0.2">
      <c r="A147" s="7">
        <v>31444</v>
      </c>
      <c r="B147" s="5">
        <v>9.867789517445047E-3</v>
      </c>
    </row>
    <row r="148" spans="1:2" x14ac:dyDescent="0.2">
      <c r="A148" s="7">
        <v>31472</v>
      </c>
      <c r="B148" s="5">
        <v>7.1140062861082098E-2</v>
      </c>
    </row>
    <row r="149" spans="1:2" x14ac:dyDescent="0.2">
      <c r="A149" s="7">
        <v>31503</v>
      </c>
      <c r="B149" s="5">
        <v>5.4004866990258193E-2</v>
      </c>
    </row>
    <row r="150" spans="1:2" x14ac:dyDescent="0.2">
      <c r="A150" s="7">
        <v>31533</v>
      </c>
      <c r="B150" s="5">
        <v>-1.496143777739678E-2</v>
      </c>
    </row>
    <row r="151" spans="1:2" x14ac:dyDescent="0.2">
      <c r="A151" s="7">
        <v>31564</v>
      </c>
      <c r="B151" s="5">
        <v>5.0643958734048145E-2</v>
      </c>
    </row>
    <row r="152" spans="1:2" x14ac:dyDescent="0.2">
      <c r="A152" s="7">
        <v>31594</v>
      </c>
      <c r="B152" s="5">
        <v>1.6461093867004672E-2</v>
      </c>
    </row>
    <row r="153" spans="1:2" x14ac:dyDescent="0.2">
      <c r="A153" s="7">
        <v>31625</v>
      </c>
      <c r="B153" s="5">
        <v>-5.7312598051732055E-2</v>
      </c>
    </row>
    <row r="154" spans="1:2" x14ac:dyDescent="0.2">
      <c r="A154" s="7">
        <v>31656</v>
      </c>
      <c r="B154" s="5">
        <v>6.2314930598126761E-2</v>
      </c>
    </row>
    <row r="155" spans="1:2" x14ac:dyDescent="0.2">
      <c r="A155" s="7">
        <v>31686</v>
      </c>
      <c r="B155" s="5">
        <v>-8.376336609060564E-2</v>
      </c>
    </row>
    <row r="156" spans="1:2" x14ac:dyDescent="0.2">
      <c r="A156" s="7">
        <v>31717</v>
      </c>
      <c r="B156" s="5">
        <v>4.7646649833557486E-2</v>
      </c>
    </row>
    <row r="157" spans="1:2" x14ac:dyDescent="0.2">
      <c r="A157" s="7">
        <v>31747</v>
      </c>
      <c r="B157" s="5">
        <v>1.1001999644240312E-2</v>
      </c>
    </row>
    <row r="158" spans="1:2" x14ac:dyDescent="0.2">
      <c r="A158" s="7">
        <v>31778</v>
      </c>
      <c r="B158" s="5">
        <v>-3.2612640088960032E-2</v>
      </c>
    </row>
    <row r="159" spans="1:2" x14ac:dyDescent="0.2">
      <c r="A159" s="7">
        <v>31809</v>
      </c>
      <c r="B159" s="5">
        <v>0.12812253490124936</v>
      </c>
    </row>
    <row r="160" spans="1:2" x14ac:dyDescent="0.2">
      <c r="A160" s="7">
        <v>31837</v>
      </c>
      <c r="B160" s="5">
        <v>4.5009834605174825E-2</v>
      </c>
    </row>
    <row r="161" spans="1:2" x14ac:dyDescent="0.2">
      <c r="A161" s="7">
        <v>31868</v>
      </c>
      <c r="B161" s="5">
        <v>2.1331339232402158E-2</v>
      </c>
    </row>
    <row r="162" spans="1:2" x14ac:dyDescent="0.2">
      <c r="A162" s="7">
        <v>31898</v>
      </c>
      <c r="B162" s="5">
        <v>-1.9562986386035042E-2</v>
      </c>
    </row>
    <row r="163" spans="1:2" x14ac:dyDescent="0.2">
      <c r="A163" s="7">
        <v>31929</v>
      </c>
      <c r="B163" s="5">
        <v>3.7204149540299714E-3</v>
      </c>
    </row>
    <row r="164" spans="1:2" x14ac:dyDescent="0.2">
      <c r="A164" s="7">
        <v>31959</v>
      </c>
      <c r="B164" s="5">
        <v>4.0064068286267629E-2</v>
      </c>
    </row>
    <row r="165" spans="1:2" x14ac:dyDescent="0.2">
      <c r="A165" s="7">
        <v>31990</v>
      </c>
      <c r="B165" s="5">
        <v>3.990981944398353E-2</v>
      </c>
    </row>
    <row r="166" spans="1:2" x14ac:dyDescent="0.2">
      <c r="A166" s="7">
        <v>32021</v>
      </c>
      <c r="B166" s="5">
        <v>3.3908606142343478E-2</v>
      </c>
    </row>
    <row r="167" spans="1:2" x14ac:dyDescent="0.2">
      <c r="A167" s="7">
        <v>32051</v>
      </c>
      <c r="B167" s="5">
        <v>-1.9838272410222957E-2</v>
      </c>
    </row>
    <row r="168" spans="1:2" x14ac:dyDescent="0.2">
      <c r="A168" s="7">
        <v>32082</v>
      </c>
      <c r="B168" s="5">
        <v>-0.23088146594112691</v>
      </c>
    </row>
    <row r="169" spans="1:2" x14ac:dyDescent="0.2">
      <c r="A169" s="7">
        <v>32112</v>
      </c>
      <c r="B169" s="5">
        <v>-8.0059545784866404E-2</v>
      </c>
    </row>
    <row r="170" spans="1:2" x14ac:dyDescent="0.2">
      <c r="A170" s="7">
        <v>32143</v>
      </c>
      <c r="B170" s="5">
        <v>7.0320984446230028E-2</v>
      </c>
    </row>
    <row r="171" spans="1:2" x14ac:dyDescent="0.2">
      <c r="A171" s="7">
        <v>32174</v>
      </c>
      <c r="B171" s="5">
        <v>4.0335653437458596E-2</v>
      </c>
    </row>
    <row r="172" spans="1:2" x14ac:dyDescent="0.2">
      <c r="A172" s="7">
        <v>32203</v>
      </c>
      <c r="B172" s="5">
        <v>4.1777503314704312E-2</v>
      </c>
    </row>
    <row r="173" spans="1:2" x14ac:dyDescent="0.2">
      <c r="A173" s="7">
        <v>32234</v>
      </c>
      <c r="B173" s="5">
        <v>-2.184559200952596E-2</v>
      </c>
    </row>
    <row r="174" spans="1:2" x14ac:dyDescent="0.2">
      <c r="A174" s="7">
        <v>32264</v>
      </c>
      <c r="B174" s="5">
        <v>5.7800817448745434E-3</v>
      </c>
    </row>
    <row r="175" spans="1:2" x14ac:dyDescent="0.2">
      <c r="A175" s="7">
        <v>32295</v>
      </c>
      <c r="B175" s="5">
        <v>-3.8527064405191602E-3</v>
      </c>
    </row>
    <row r="176" spans="1:2" x14ac:dyDescent="0.2">
      <c r="A176" s="7">
        <v>32325</v>
      </c>
      <c r="B176" s="5">
        <v>4.2683667691141292E-2</v>
      </c>
    </row>
    <row r="177" spans="1:2" x14ac:dyDescent="0.2">
      <c r="A177" s="7">
        <v>32356</v>
      </c>
      <c r="B177" s="5">
        <v>-1.1889018612050273E-2</v>
      </c>
    </row>
    <row r="178" spans="1:2" x14ac:dyDescent="0.2">
      <c r="A178" s="7">
        <v>32387</v>
      </c>
      <c r="B178" s="5">
        <v>-3.3295025827705604E-2</v>
      </c>
    </row>
    <row r="179" spans="1:2" x14ac:dyDescent="0.2">
      <c r="A179" s="7">
        <v>32417</v>
      </c>
      <c r="B179" s="5">
        <v>3.5688594939377261E-2</v>
      </c>
    </row>
    <row r="180" spans="1:2" x14ac:dyDescent="0.2">
      <c r="A180" s="7">
        <v>32448</v>
      </c>
      <c r="B180" s="5">
        <v>1.1822883153545627E-2</v>
      </c>
    </row>
    <row r="181" spans="1:2" x14ac:dyDescent="0.2">
      <c r="A181" s="7">
        <v>32478</v>
      </c>
      <c r="B181" s="5">
        <v>-2.3785223026089986E-2</v>
      </c>
    </row>
    <row r="182" spans="1:2" x14ac:dyDescent="0.2">
      <c r="A182" s="7">
        <v>32509</v>
      </c>
      <c r="B182" s="5">
        <v>2.5786740166433564E-3</v>
      </c>
    </row>
    <row r="183" spans="1:2" x14ac:dyDescent="0.2">
      <c r="A183" s="7">
        <v>32540</v>
      </c>
      <c r="B183" s="5">
        <v>5.9795962262878533E-2</v>
      </c>
    </row>
    <row r="184" spans="1:2" x14ac:dyDescent="0.2">
      <c r="A184" s="7">
        <v>32568</v>
      </c>
      <c r="B184" s="5">
        <v>-2.2040608404618522E-2</v>
      </c>
    </row>
    <row r="185" spans="1:2" x14ac:dyDescent="0.2">
      <c r="A185" s="7">
        <v>32599</v>
      </c>
      <c r="B185" s="5">
        <v>1.8333305388331E-2</v>
      </c>
    </row>
    <row r="186" spans="1:2" x14ac:dyDescent="0.2">
      <c r="A186" s="7">
        <v>32629</v>
      </c>
      <c r="B186" s="5">
        <v>4.0709302049909191E-2</v>
      </c>
    </row>
    <row r="187" spans="1:2" x14ac:dyDescent="0.2">
      <c r="A187" s="7">
        <v>32660</v>
      </c>
      <c r="B187" s="5">
        <v>3.2132910784191671E-2</v>
      </c>
    </row>
    <row r="188" spans="1:2" x14ac:dyDescent="0.2">
      <c r="A188" s="7">
        <v>32690</v>
      </c>
      <c r="B188" s="5">
        <v>-9.2107532551184423E-3</v>
      </c>
    </row>
    <row r="189" spans="1:2" x14ac:dyDescent="0.2">
      <c r="A189" s="7">
        <v>32721</v>
      </c>
      <c r="B189" s="5">
        <v>7.2195459825623143E-2</v>
      </c>
    </row>
    <row r="190" spans="1:2" x14ac:dyDescent="0.2">
      <c r="A190" s="7">
        <v>32752</v>
      </c>
      <c r="B190" s="5">
        <v>1.8243370438480122E-2</v>
      </c>
    </row>
    <row r="191" spans="1:2" x14ac:dyDescent="0.2">
      <c r="A191" s="7">
        <v>32782</v>
      </c>
      <c r="B191" s="5">
        <v>-4.9725140119368794E-3</v>
      </c>
    </row>
    <row r="192" spans="1:2" x14ac:dyDescent="0.2">
      <c r="A192" s="7">
        <v>32813</v>
      </c>
      <c r="B192" s="5">
        <v>-2.9487084549282949E-2</v>
      </c>
    </row>
    <row r="193" spans="1:2" x14ac:dyDescent="0.2">
      <c r="A193" s="7">
        <v>32843</v>
      </c>
      <c r="B193" s="5">
        <v>1.0150268212046676E-2</v>
      </c>
    </row>
    <row r="194" spans="1:2" x14ac:dyDescent="0.2">
      <c r="A194" s="7">
        <v>32874</v>
      </c>
      <c r="B194" s="5">
        <v>1.7746369879781065E-2</v>
      </c>
    </row>
    <row r="195" spans="1:2" x14ac:dyDescent="0.2">
      <c r="A195" s="7">
        <v>32905</v>
      </c>
      <c r="B195" s="5">
        <v>-7.8982068437968844E-2</v>
      </c>
    </row>
    <row r="196" spans="1:2" x14ac:dyDescent="0.2">
      <c r="A196" s="7">
        <v>32933</v>
      </c>
      <c r="B196" s="5">
        <v>1.2449627255106011E-2</v>
      </c>
    </row>
    <row r="197" spans="1:2" x14ac:dyDescent="0.2">
      <c r="A197" s="7">
        <v>32964</v>
      </c>
      <c r="B197" s="5">
        <v>2.4283233069686272E-2</v>
      </c>
    </row>
    <row r="198" spans="1:2" x14ac:dyDescent="0.2">
      <c r="A198" s="7">
        <v>32994</v>
      </c>
      <c r="B198" s="5">
        <v>-2.7279395995178923E-2</v>
      </c>
    </row>
    <row r="199" spans="1:2" x14ac:dyDescent="0.2">
      <c r="A199" s="7">
        <v>33025</v>
      </c>
      <c r="B199" s="5">
        <v>8.5593456293194148E-2</v>
      </c>
    </row>
    <row r="200" spans="1:2" x14ac:dyDescent="0.2">
      <c r="A200" s="7">
        <v>33055</v>
      </c>
      <c r="B200" s="5">
        <v>-5.6376404611572228E-3</v>
      </c>
    </row>
    <row r="201" spans="1:2" x14ac:dyDescent="0.2">
      <c r="A201" s="7">
        <v>33086</v>
      </c>
      <c r="B201" s="5">
        <v>-1.3864413648076446E-2</v>
      </c>
    </row>
    <row r="202" spans="1:2" x14ac:dyDescent="0.2">
      <c r="A202" s="7">
        <v>33117</v>
      </c>
      <c r="B202" s="5">
        <v>-0.10134434925896907</v>
      </c>
    </row>
    <row r="203" spans="1:2" x14ac:dyDescent="0.2">
      <c r="A203" s="7">
        <v>33147</v>
      </c>
      <c r="B203" s="5">
        <v>-5.7269468049512828E-2</v>
      </c>
    </row>
    <row r="204" spans="1:2" x14ac:dyDescent="0.2">
      <c r="A204" s="7">
        <v>33178</v>
      </c>
      <c r="B204" s="5">
        <v>-1.5178386475839023E-2</v>
      </c>
    </row>
    <row r="205" spans="1:2" x14ac:dyDescent="0.2">
      <c r="A205" s="7">
        <v>33208</v>
      </c>
      <c r="B205" s="5">
        <v>6.3583274279514157E-2</v>
      </c>
    </row>
    <row r="206" spans="1:2" x14ac:dyDescent="0.2">
      <c r="A206" s="7">
        <v>33239</v>
      </c>
      <c r="B206" s="5">
        <v>2.6468292242079361E-2</v>
      </c>
    </row>
    <row r="207" spans="1:2" x14ac:dyDescent="0.2">
      <c r="A207" s="7">
        <v>33270</v>
      </c>
      <c r="B207" s="5">
        <v>4.7023989934252164E-2</v>
      </c>
    </row>
    <row r="208" spans="1:2" x14ac:dyDescent="0.2">
      <c r="A208" s="7">
        <v>33298</v>
      </c>
      <c r="B208" s="5">
        <v>7.3438966796212535E-2</v>
      </c>
    </row>
    <row r="209" spans="1:2" x14ac:dyDescent="0.2">
      <c r="A209" s="7">
        <v>33329</v>
      </c>
      <c r="B209" s="5">
        <v>3.1851277502788378E-2</v>
      </c>
    </row>
    <row r="210" spans="1:2" x14ac:dyDescent="0.2">
      <c r="A210" s="7">
        <v>33359</v>
      </c>
      <c r="B210" s="5">
        <v>2.4365444379355061E-3</v>
      </c>
    </row>
    <row r="211" spans="1:2" x14ac:dyDescent="0.2">
      <c r="A211" s="7">
        <v>33390</v>
      </c>
      <c r="B211" s="5">
        <v>4.1618226158666616E-2</v>
      </c>
    </row>
    <row r="212" spans="1:2" x14ac:dyDescent="0.2">
      <c r="A212" s="7">
        <v>33420</v>
      </c>
      <c r="B212" s="5">
        <v>-4.0193279879383037E-2</v>
      </c>
    </row>
    <row r="213" spans="1:2" x14ac:dyDescent="0.2">
      <c r="A213" s="7">
        <v>33451</v>
      </c>
      <c r="B213" s="5">
        <v>4.6564920651752661E-2</v>
      </c>
    </row>
    <row r="214" spans="1:2" x14ac:dyDescent="0.2">
      <c r="A214" s="7">
        <v>33482</v>
      </c>
      <c r="B214" s="5">
        <v>2.4207417511570295E-2</v>
      </c>
    </row>
    <row r="215" spans="1:2" x14ac:dyDescent="0.2">
      <c r="A215" s="7">
        <v>33512</v>
      </c>
      <c r="B215" s="5">
        <v>-5.8537859513684287E-3</v>
      </c>
    </row>
    <row r="216" spans="1:2" x14ac:dyDescent="0.2">
      <c r="A216" s="7">
        <v>33543</v>
      </c>
      <c r="B216" s="5">
        <v>1.8433360844531066E-2</v>
      </c>
    </row>
    <row r="217" spans="1:2" x14ac:dyDescent="0.2">
      <c r="A217" s="7">
        <v>33573</v>
      </c>
      <c r="B217" s="5">
        <v>-4.0012612201642539E-2</v>
      </c>
    </row>
    <row r="218" spans="1:2" x14ac:dyDescent="0.2">
      <c r="A218" s="7">
        <v>33604</v>
      </c>
      <c r="B218" s="5">
        <v>0.11201989238511101</v>
      </c>
    </row>
    <row r="219" spans="1:2" x14ac:dyDescent="0.2">
      <c r="A219" s="7">
        <v>33635</v>
      </c>
      <c r="B219" s="5">
        <v>2.7665371050478171E-4</v>
      </c>
    </row>
    <row r="220" spans="1:2" x14ac:dyDescent="0.2">
      <c r="A220" s="7">
        <v>33664</v>
      </c>
      <c r="B220" s="5">
        <v>1.0881231491808974E-2</v>
      </c>
    </row>
    <row r="221" spans="1:2" x14ac:dyDescent="0.2">
      <c r="A221" s="7">
        <v>33695</v>
      </c>
      <c r="B221" s="5">
        <v>-1.2187479294944015E-2</v>
      </c>
    </row>
    <row r="222" spans="1:2" x14ac:dyDescent="0.2">
      <c r="A222" s="7">
        <v>33725</v>
      </c>
      <c r="B222" s="5">
        <v>1.0578963222677595E-2</v>
      </c>
    </row>
    <row r="223" spans="1:2" x14ac:dyDescent="0.2">
      <c r="A223" s="7">
        <v>33756</v>
      </c>
      <c r="B223" s="5">
        <v>4.9440102537792185E-3</v>
      </c>
    </row>
    <row r="224" spans="1:2" x14ac:dyDescent="0.2">
      <c r="A224" s="7">
        <v>33786</v>
      </c>
      <c r="B224" s="5">
        <v>-1.5511225606040457E-2</v>
      </c>
    </row>
    <row r="225" spans="1:2" x14ac:dyDescent="0.2">
      <c r="A225" s="7">
        <v>33817</v>
      </c>
      <c r="B225" s="5">
        <v>4.0163001303927359E-2</v>
      </c>
    </row>
    <row r="226" spans="1:2" x14ac:dyDescent="0.2">
      <c r="A226" s="7">
        <v>33848</v>
      </c>
      <c r="B226" s="5">
        <v>-2.2394194421427316E-2</v>
      </c>
    </row>
    <row r="227" spans="1:2" x14ac:dyDescent="0.2">
      <c r="A227" s="7">
        <v>33878</v>
      </c>
      <c r="B227" s="5">
        <v>1.5306423955893766E-2</v>
      </c>
    </row>
    <row r="228" spans="1:2" x14ac:dyDescent="0.2">
      <c r="A228" s="7">
        <v>33909</v>
      </c>
      <c r="B228" s="5">
        <v>1.1657987180317297E-2</v>
      </c>
    </row>
    <row r="229" spans="1:2" x14ac:dyDescent="0.2">
      <c r="A229" s="7">
        <v>33939</v>
      </c>
      <c r="B229" s="5">
        <v>4.1638948665819298E-2</v>
      </c>
    </row>
    <row r="230" spans="1:2" x14ac:dyDescent="0.2">
      <c r="A230" s="7">
        <v>33970</v>
      </c>
      <c r="B230" s="5">
        <v>2.2150721540747487E-2</v>
      </c>
    </row>
    <row r="231" spans="1:2" x14ac:dyDescent="0.2">
      <c r="A231" s="7">
        <v>34001</v>
      </c>
      <c r="B231" s="5">
        <v>1.2339813077434147E-2</v>
      </c>
    </row>
    <row r="232" spans="1:2" x14ac:dyDescent="0.2">
      <c r="A232" s="7">
        <v>34029</v>
      </c>
      <c r="B232" s="5">
        <v>1.7183254277157722E-3</v>
      </c>
    </row>
    <row r="233" spans="1:2" x14ac:dyDescent="0.2">
      <c r="A233" s="7">
        <v>34060</v>
      </c>
      <c r="B233" s="5">
        <v>3.0822850996092388E-2</v>
      </c>
    </row>
    <row r="234" spans="1:2" x14ac:dyDescent="0.2">
      <c r="A234" s="7">
        <v>34090</v>
      </c>
      <c r="B234" s="5">
        <v>-2.7373814617250081E-2</v>
      </c>
    </row>
    <row r="235" spans="1:2" x14ac:dyDescent="0.2">
      <c r="A235" s="7">
        <v>34121</v>
      </c>
      <c r="B235" s="5">
        <v>3.0172025230553734E-2</v>
      </c>
    </row>
    <row r="236" spans="1:2" x14ac:dyDescent="0.2">
      <c r="A236" s="7">
        <v>34151</v>
      </c>
      <c r="B236" s="5">
        <v>1.5871403504970738E-2</v>
      </c>
    </row>
    <row r="237" spans="1:2" x14ac:dyDescent="0.2">
      <c r="A237" s="7">
        <v>34182</v>
      </c>
      <c r="B237" s="5">
        <v>-1.0207245977758017E-3</v>
      </c>
    </row>
    <row r="238" spans="1:2" x14ac:dyDescent="0.2">
      <c r="A238" s="7">
        <v>34213</v>
      </c>
      <c r="B238" s="5">
        <v>3.6911279682510179E-2</v>
      </c>
    </row>
    <row r="239" spans="1:2" x14ac:dyDescent="0.2">
      <c r="A239" s="7">
        <v>34243</v>
      </c>
      <c r="B239" s="5">
        <v>6.3957929183806606E-3</v>
      </c>
    </row>
    <row r="240" spans="1:2" x14ac:dyDescent="0.2">
      <c r="A240" s="7">
        <v>34274</v>
      </c>
      <c r="B240" s="5">
        <v>1.5157154005615681E-2</v>
      </c>
    </row>
    <row r="241" spans="1:2" x14ac:dyDescent="0.2">
      <c r="A241" s="7">
        <v>34304</v>
      </c>
      <c r="B241" s="5">
        <v>-1.6316679838897286E-2</v>
      </c>
    </row>
    <row r="242" spans="1:2" x14ac:dyDescent="0.2">
      <c r="A242" s="7">
        <v>34335</v>
      </c>
      <c r="B242" s="5">
        <v>2.4999538574764779E-2</v>
      </c>
    </row>
    <row r="243" spans="1:2" x14ac:dyDescent="0.2">
      <c r="A243" s="7">
        <v>34366</v>
      </c>
      <c r="B243" s="5">
        <v>3.2622541425970208E-2</v>
      </c>
    </row>
    <row r="244" spans="1:2" x14ac:dyDescent="0.2">
      <c r="A244" s="7">
        <v>34394</v>
      </c>
      <c r="B244" s="5">
        <v>-2.3667394821467846E-2</v>
      </c>
    </row>
    <row r="245" spans="1:2" x14ac:dyDescent="0.2">
      <c r="A245" s="7">
        <v>34425</v>
      </c>
      <c r="B245" s="5">
        <v>-4.3845906125991596E-2</v>
      </c>
    </row>
    <row r="246" spans="1:2" x14ac:dyDescent="0.2">
      <c r="A246" s="7">
        <v>34455</v>
      </c>
      <c r="B246" s="5">
        <v>7.9660968761121609E-3</v>
      </c>
    </row>
    <row r="247" spans="1:2" x14ac:dyDescent="0.2">
      <c r="A247" s="7">
        <v>34486</v>
      </c>
      <c r="B247" s="5">
        <v>8.7262283806892604E-3</v>
      </c>
    </row>
    <row r="248" spans="1:2" x14ac:dyDescent="0.2">
      <c r="A248" s="7">
        <v>34516</v>
      </c>
      <c r="B248" s="5">
        <v>-2.5296591400419843E-2</v>
      </c>
    </row>
    <row r="249" spans="1:2" x14ac:dyDescent="0.2">
      <c r="A249" s="7">
        <v>34547</v>
      </c>
      <c r="B249" s="5">
        <v>2.9034126939092353E-2</v>
      </c>
    </row>
    <row r="250" spans="1:2" x14ac:dyDescent="0.2">
      <c r="A250" s="7">
        <v>34578</v>
      </c>
      <c r="B250" s="5">
        <v>4.0405308595532929E-2</v>
      </c>
    </row>
    <row r="251" spans="1:2" x14ac:dyDescent="0.2">
      <c r="A251" s="7">
        <v>34608</v>
      </c>
      <c r="B251" s="5">
        <v>-1.9049299526176622E-2</v>
      </c>
    </row>
    <row r="252" spans="1:2" x14ac:dyDescent="0.2">
      <c r="A252" s="7">
        <v>34639</v>
      </c>
      <c r="B252" s="5">
        <v>1.7001985640544337E-2</v>
      </c>
    </row>
    <row r="253" spans="1:2" x14ac:dyDescent="0.2">
      <c r="A253" s="7">
        <v>34669</v>
      </c>
      <c r="B253" s="5">
        <v>-4.0881645377129017E-2</v>
      </c>
    </row>
    <row r="254" spans="1:2" x14ac:dyDescent="0.2">
      <c r="A254" s="7">
        <v>34700</v>
      </c>
      <c r="B254" s="5">
        <v>1.3033547559955672E-2</v>
      </c>
    </row>
    <row r="255" spans="1:2" x14ac:dyDescent="0.2">
      <c r="A255" s="7">
        <v>34731</v>
      </c>
      <c r="B255" s="5">
        <v>1.8814631705357909E-2</v>
      </c>
    </row>
    <row r="256" spans="1:2" x14ac:dyDescent="0.2">
      <c r="A256" s="7">
        <v>34759</v>
      </c>
      <c r="B256" s="5">
        <v>3.9310919909681274E-2</v>
      </c>
    </row>
    <row r="257" spans="1:2" x14ac:dyDescent="0.2">
      <c r="A257" s="7">
        <v>34790</v>
      </c>
      <c r="B257" s="5">
        <v>2.7287113651630168E-2</v>
      </c>
    </row>
    <row r="258" spans="1:2" x14ac:dyDescent="0.2">
      <c r="A258" s="7">
        <v>34820</v>
      </c>
      <c r="B258" s="5">
        <v>2.4036577511875157E-2</v>
      </c>
    </row>
    <row r="259" spans="1:2" x14ac:dyDescent="0.2">
      <c r="A259" s="7">
        <v>34851</v>
      </c>
      <c r="B259" s="5">
        <v>3.101013071854597E-2</v>
      </c>
    </row>
    <row r="260" spans="1:2" x14ac:dyDescent="0.2">
      <c r="A260" s="7">
        <v>34881</v>
      </c>
      <c r="B260" s="5">
        <v>3.2904595302894357E-2</v>
      </c>
    </row>
    <row r="261" spans="1:2" x14ac:dyDescent="0.2">
      <c r="A261" s="7">
        <v>34912</v>
      </c>
      <c r="B261" s="5">
        <v>4.0366496613300162E-2</v>
      </c>
    </row>
    <row r="262" spans="1:2" x14ac:dyDescent="0.2">
      <c r="A262" s="7">
        <v>34943</v>
      </c>
      <c r="B262" s="5">
        <v>1.0899327199896502E-2</v>
      </c>
    </row>
    <row r="263" spans="1:2" x14ac:dyDescent="0.2">
      <c r="A263" s="7">
        <v>34973</v>
      </c>
      <c r="B263" s="5">
        <v>3.9424798002768213E-2</v>
      </c>
    </row>
    <row r="264" spans="1:2" x14ac:dyDescent="0.2">
      <c r="A264" s="7">
        <v>35004</v>
      </c>
      <c r="B264" s="5">
        <v>-9.6159933353815452E-3</v>
      </c>
    </row>
    <row r="265" spans="1:2" x14ac:dyDescent="0.2">
      <c r="A265" s="7">
        <v>35034</v>
      </c>
      <c r="B265" s="5">
        <v>4.4022657553653755E-2</v>
      </c>
    </row>
    <row r="266" spans="1:2" x14ac:dyDescent="0.2">
      <c r="A266" s="7">
        <v>35065</v>
      </c>
      <c r="B266" s="5">
        <v>1.6691893890302456E-2</v>
      </c>
    </row>
    <row r="267" spans="1:2" x14ac:dyDescent="0.2">
      <c r="A267" s="7">
        <v>35096</v>
      </c>
      <c r="B267" s="5">
        <v>2.6992902420874154E-2</v>
      </c>
    </row>
    <row r="268" spans="1:2" x14ac:dyDescent="0.2">
      <c r="A268" s="7">
        <v>35125</v>
      </c>
      <c r="B268" s="5">
        <v>1.5566182599489053E-2</v>
      </c>
    </row>
    <row r="269" spans="1:2" x14ac:dyDescent="0.2">
      <c r="A269" s="7">
        <v>35156</v>
      </c>
      <c r="B269" s="5">
        <v>1.0004922238425751E-2</v>
      </c>
    </row>
    <row r="270" spans="1:2" x14ac:dyDescent="0.2">
      <c r="A270" s="7">
        <v>35186</v>
      </c>
      <c r="B270" s="5">
        <v>3.3152794505383554E-2</v>
      </c>
    </row>
    <row r="271" spans="1:2" x14ac:dyDescent="0.2">
      <c r="A271" s="7">
        <v>35217</v>
      </c>
      <c r="B271" s="5">
        <v>3.0854412671112108E-2</v>
      </c>
    </row>
    <row r="272" spans="1:2" x14ac:dyDescent="0.2">
      <c r="A272" s="7">
        <v>35247</v>
      </c>
      <c r="B272" s="5">
        <v>-3.4434565184280341E-3</v>
      </c>
    </row>
    <row r="273" spans="1:2" x14ac:dyDescent="0.2">
      <c r="A273" s="7">
        <v>35278</v>
      </c>
      <c r="B273" s="5">
        <v>-5.6293616450965422E-2</v>
      </c>
    </row>
    <row r="274" spans="1:2" x14ac:dyDescent="0.2">
      <c r="A274" s="7">
        <v>35309</v>
      </c>
      <c r="B274" s="5">
        <v>3.086979653304267E-2</v>
      </c>
    </row>
    <row r="275" spans="1:2" x14ac:dyDescent="0.2">
      <c r="A275" s="7">
        <v>35339</v>
      </c>
      <c r="B275" s="5">
        <v>5.3969268368367684E-2</v>
      </c>
    </row>
    <row r="276" spans="1:2" x14ac:dyDescent="0.2">
      <c r="A276" s="7">
        <v>35370</v>
      </c>
      <c r="B276" s="5">
        <v>1.1652983406797768E-2</v>
      </c>
    </row>
    <row r="277" spans="1:2" x14ac:dyDescent="0.2">
      <c r="A277" s="7">
        <v>35400</v>
      </c>
      <c r="B277" s="5">
        <v>6.5678665740881881E-2</v>
      </c>
    </row>
    <row r="278" spans="1:2" x14ac:dyDescent="0.2">
      <c r="A278" s="7">
        <v>35431</v>
      </c>
      <c r="B278" s="5">
        <v>-1.5268054138249276E-2</v>
      </c>
    </row>
    <row r="279" spans="1:2" x14ac:dyDescent="0.2">
      <c r="A279" s="7">
        <v>35462</v>
      </c>
      <c r="B279" s="5">
        <v>5.5781396983585418E-2</v>
      </c>
    </row>
    <row r="280" spans="1:2" x14ac:dyDescent="0.2">
      <c r="A280" s="7">
        <v>35490</v>
      </c>
      <c r="B280" s="5">
        <v>-2.4268267691414103E-3</v>
      </c>
    </row>
    <row r="281" spans="1:2" x14ac:dyDescent="0.2">
      <c r="A281" s="7">
        <v>35521</v>
      </c>
      <c r="B281" s="5">
        <v>-4.741233476080009E-2</v>
      </c>
    </row>
    <row r="282" spans="1:2" x14ac:dyDescent="0.2">
      <c r="A282" s="7">
        <v>35551</v>
      </c>
      <c r="B282" s="5">
        <v>4.5240391542175296E-2</v>
      </c>
    </row>
    <row r="283" spans="1:2" x14ac:dyDescent="0.2">
      <c r="A283" s="7">
        <v>35582</v>
      </c>
      <c r="B283" s="5">
        <v>6.9053040476764416E-2</v>
      </c>
    </row>
    <row r="284" spans="1:2" x14ac:dyDescent="0.2">
      <c r="A284" s="7">
        <v>35612</v>
      </c>
      <c r="B284" s="5">
        <v>4.2471600981828228E-2</v>
      </c>
    </row>
    <row r="285" spans="1:2" x14ac:dyDescent="0.2">
      <c r="A285" s="7">
        <v>35643</v>
      </c>
      <c r="B285" s="5">
        <v>7.4553758056617125E-2</v>
      </c>
    </row>
    <row r="286" spans="1:2" x14ac:dyDescent="0.2">
      <c r="A286" s="7">
        <v>35674</v>
      </c>
      <c r="B286" s="5">
        <v>-3.6598161949657482E-2</v>
      </c>
    </row>
    <row r="287" spans="1:2" x14ac:dyDescent="0.2">
      <c r="A287" s="7">
        <v>35704</v>
      </c>
      <c r="B287" s="5">
        <v>6.1192727932818158E-2</v>
      </c>
    </row>
    <row r="288" spans="1:2" x14ac:dyDescent="0.2">
      <c r="A288" s="7">
        <v>35735</v>
      </c>
      <c r="B288" s="5">
        <v>-3.4566384839380682E-2</v>
      </c>
    </row>
    <row r="289" spans="1:2" x14ac:dyDescent="0.2">
      <c r="A289" s="7">
        <v>35765</v>
      </c>
      <c r="B289" s="5">
        <v>3.235210991314541E-2</v>
      </c>
    </row>
    <row r="290" spans="1:2" x14ac:dyDescent="0.2">
      <c r="A290" s="7">
        <v>35796</v>
      </c>
      <c r="B290" s="5">
        <v>1.925874831251928E-2</v>
      </c>
    </row>
    <row r="291" spans="1:2" x14ac:dyDescent="0.2">
      <c r="A291" s="7">
        <v>35827</v>
      </c>
      <c r="B291" s="5">
        <v>4.5676518534916166E-3</v>
      </c>
    </row>
    <row r="292" spans="1:2" x14ac:dyDescent="0.2">
      <c r="A292" s="7">
        <v>35855</v>
      </c>
      <c r="B292" s="5">
        <v>7.1420962269483912E-2</v>
      </c>
    </row>
    <row r="293" spans="1:2" x14ac:dyDescent="0.2">
      <c r="A293" s="7">
        <v>35886</v>
      </c>
      <c r="B293" s="5">
        <v>5.3640815809795184E-2</v>
      </c>
    </row>
    <row r="294" spans="1:2" x14ac:dyDescent="0.2">
      <c r="A294" s="7">
        <v>35916</v>
      </c>
      <c r="B294" s="5">
        <v>1.0846994031740831E-2</v>
      </c>
    </row>
    <row r="295" spans="1:2" x14ac:dyDescent="0.2">
      <c r="A295" s="7">
        <v>35947</v>
      </c>
      <c r="B295" s="5">
        <v>-2.4794911615369952E-2</v>
      </c>
    </row>
    <row r="296" spans="1:2" x14ac:dyDescent="0.2">
      <c r="A296" s="7">
        <v>35977</v>
      </c>
      <c r="B296" s="5">
        <v>3.947379407668361E-2</v>
      </c>
    </row>
    <row r="297" spans="1:2" x14ac:dyDescent="0.2">
      <c r="A297" s="7">
        <v>36008</v>
      </c>
      <c r="B297" s="5">
        <v>-1.8288412618552519E-2</v>
      </c>
    </row>
    <row r="298" spans="1:2" x14ac:dyDescent="0.2">
      <c r="A298" s="7">
        <v>36039</v>
      </c>
      <c r="B298" s="5">
        <v>-0.1580866895168338</v>
      </c>
    </row>
    <row r="299" spans="1:2" x14ac:dyDescent="0.2">
      <c r="A299" s="7">
        <v>36069</v>
      </c>
      <c r="B299" s="5">
        <v>6.1541610732901653E-2</v>
      </c>
    </row>
    <row r="300" spans="1:2" x14ac:dyDescent="0.2">
      <c r="A300" s="7">
        <v>36100</v>
      </c>
      <c r="B300" s="5">
        <v>7.674776077663914E-2</v>
      </c>
    </row>
    <row r="301" spans="1:2" x14ac:dyDescent="0.2">
      <c r="A301" s="7">
        <v>36130</v>
      </c>
      <c r="B301" s="5">
        <v>5.6527686758889306E-2</v>
      </c>
    </row>
    <row r="302" spans="1:2" x14ac:dyDescent="0.2">
      <c r="A302" s="7">
        <v>36161</v>
      </c>
      <c r="B302" s="5">
        <v>5.6822520380728658E-2</v>
      </c>
    </row>
    <row r="303" spans="1:2" x14ac:dyDescent="0.2">
      <c r="A303" s="7">
        <v>36192</v>
      </c>
      <c r="B303" s="5">
        <v>4.1171394951563078E-2</v>
      </c>
    </row>
    <row r="304" spans="1:2" x14ac:dyDescent="0.2">
      <c r="A304" s="7">
        <v>36220</v>
      </c>
      <c r="B304" s="5">
        <v>-4.1858070063526598E-2</v>
      </c>
    </row>
    <row r="305" spans="1:2" x14ac:dyDescent="0.2">
      <c r="A305" s="7">
        <v>36251</v>
      </c>
      <c r="B305" s="5">
        <v>4.4490438857632375E-2</v>
      </c>
    </row>
    <row r="306" spans="1:2" x14ac:dyDescent="0.2">
      <c r="A306" s="7">
        <v>36281</v>
      </c>
      <c r="B306" s="5">
        <v>4.9192969656231211E-2</v>
      </c>
    </row>
    <row r="307" spans="1:2" x14ac:dyDescent="0.2">
      <c r="A307" s="7">
        <v>36312</v>
      </c>
      <c r="B307" s="5">
        <v>-1.7934779856991434E-2</v>
      </c>
    </row>
    <row r="308" spans="1:2" x14ac:dyDescent="0.2">
      <c r="A308" s="7">
        <v>36342</v>
      </c>
      <c r="B308" s="5">
        <v>4.9062936996855377E-2</v>
      </c>
    </row>
    <row r="309" spans="1:2" x14ac:dyDescent="0.2">
      <c r="A309" s="7">
        <v>36373</v>
      </c>
      <c r="B309" s="5">
        <v>-2.9698540547439589E-2</v>
      </c>
    </row>
    <row r="310" spans="1:2" x14ac:dyDescent="0.2">
      <c r="A310" s="7">
        <v>36404</v>
      </c>
      <c r="B310" s="5">
        <v>-7.9861269729910589E-3</v>
      </c>
    </row>
    <row r="311" spans="1:2" x14ac:dyDescent="0.2">
      <c r="A311" s="7">
        <v>36434</v>
      </c>
      <c r="B311" s="5">
        <v>-2.2604160894461045E-2</v>
      </c>
    </row>
    <row r="312" spans="1:2" x14ac:dyDescent="0.2">
      <c r="A312" s="7">
        <v>36465</v>
      </c>
      <c r="B312" s="5">
        <v>7.1308510803780978E-2</v>
      </c>
    </row>
    <row r="313" spans="1:2" x14ac:dyDescent="0.2">
      <c r="A313" s="7">
        <v>36495</v>
      </c>
      <c r="B313" s="5">
        <v>3.8003016628536113E-2</v>
      </c>
    </row>
    <row r="314" spans="1:2" x14ac:dyDescent="0.2">
      <c r="A314" s="7">
        <v>36526</v>
      </c>
      <c r="B314" s="5">
        <v>9.0671850141515797E-2</v>
      </c>
    </row>
    <row r="315" spans="1:2" x14ac:dyDescent="0.2">
      <c r="A315" s="7">
        <v>36557</v>
      </c>
      <c r="B315" s="5">
        <v>-4.3707130095475555E-2</v>
      </c>
    </row>
    <row r="316" spans="1:2" x14ac:dyDescent="0.2">
      <c r="A316" s="7">
        <v>36586</v>
      </c>
      <c r="B316" s="5">
        <v>3.697400394485828E-2</v>
      </c>
    </row>
    <row r="317" spans="1:2" x14ac:dyDescent="0.2">
      <c r="A317" s="7">
        <v>36617</v>
      </c>
      <c r="B317" s="5">
        <v>6.9495646365528074E-2</v>
      </c>
    </row>
    <row r="318" spans="1:2" x14ac:dyDescent="0.2">
      <c r="A318" s="7">
        <v>36647</v>
      </c>
      <c r="B318" s="5">
        <v>-5.407033997350652E-2</v>
      </c>
    </row>
    <row r="319" spans="1:2" x14ac:dyDescent="0.2">
      <c r="A319" s="7">
        <v>36678</v>
      </c>
      <c r="B319" s="5">
        <v>-3.8711832063556328E-2</v>
      </c>
    </row>
    <row r="320" spans="1:2" x14ac:dyDescent="0.2">
      <c r="A320" s="7">
        <v>36708</v>
      </c>
      <c r="B320" s="5">
        <v>4.5291976293048375E-2</v>
      </c>
    </row>
    <row r="321" spans="1:2" x14ac:dyDescent="0.2">
      <c r="A321" s="7">
        <v>36739</v>
      </c>
      <c r="B321" s="5">
        <v>-1.3720847521767054E-2</v>
      </c>
    </row>
    <row r="322" spans="1:2" x14ac:dyDescent="0.2">
      <c r="A322" s="7">
        <v>36770</v>
      </c>
      <c r="B322" s="5">
        <v>7.727656710398767E-2</v>
      </c>
    </row>
    <row r="323" spans="1:2" x14ac:dyDescent="0.2">
      <c r="A323" s="7">
        <v>36800</v>
      </c>
      <c r="B323" s="5">
        <v>-4.5092329613461324E-2</v>
      </c>
    </row>
    <row r="324" spans="1:2" x14ac:dyDescent="0.2">
      <c r="A324" s="7">
        <v>36831</v>
      </c>
      <c r="B324" s="5">
        <v>-2.4474264333777529E-2</v>
      </c>
    </row>
    <row r="325" spans="1:2" x14ac:dyDescent="0.2">
      <c r="A325" s="7">
        <v>36861</v>
      </c>
      <c r="B325" s="5">
        <v>-0.10423477145612214</v>
      </c>
    </row>
    <row r="326" spans="1:2" x14ac:dyDescent="0.2">
      <c r="A326" s="7">
        <v>36892</v>
      </c>
      <c r="B326" s="5">
        <v>1.5805218198087667E-2</v>
      </c>
    </row>
    <row r="327" spans="1:2" x14ac:dyDescent="0.2">
      <c r="A327" s="7">
        <v>36923</v>
      </c>
      <c r="B327" s="5">
        <v>3.8531226699983323E-2</v>
      </c>
    </row>
    <row r="328" spans="1:2" x14ac:dyDescent="0.2">
      <c r="A328" s="7">
        <v>36951</v>
      </c>
      <c r="B328" s="5">
        <v>-9.8499397427197155E-2</v>
      </c>
    </row>
    <row r="329" spans="1:2" x14ac:dyDescent="0.2">
      <c r="A329" s="7">
        <v>36982</v>
      </c>
      <c r="B329" s="5">
        <v>-6.734704722749052E-2</v>
      </c>
    </row>
    <row r="330" spans="1:2" x14ac:dyDescent="0.2">
      <c r="A330" s="7">
        <v>37012</v>
      </c>
      <c r="B330" s="5">
        <v>8.3954015998174425E-2</v>
      </c>
    </row>
    <row r="331" spans="1:2" x14ac:dyDescent="0.2">
      <c r="A331" s="7">
        <v>37043</v>
      </c>
      <c r="B331" s="5">
        <v>8.3406103843244317E-3</v>
      </c>
    </row>
    <row r="332" spans="1:2" x14ac:dyDescent="0.2">
      <c r="A332" s="7">
        <v>37073</v>
      </c>
      <c r="B332" s="5">
        <v>-1.5356708719049483E-2</v>
      </c>
    </row>
    <row r="333" spans="1:2" x14ac:dyDescent="0.2">
      <c r="A333" s="7">
        <v>37104</v>
      </c>
      <c r="B333" s="5">
        <v>-1.8541720811643847E-2</v>
      </c>
    </row>
    <row r="334" spans="1:2" x14ac:dyDescent="0.2">
      <c r="A334" s="7">
        <v>37135</v>
      </c>
      <c r="B334" s="5">
        <v>-6.2392588420822293E-2</v>
      </c>
    </row>
    <row r="335" spans="1:2" x14ac:dyDescent="0.2">
      <c r="A335" s="7">
        <v>37165</v>
      </c>
      <c r="B335" s="5">
        <v>-9.0793606495541468E-2</v>
      </c>
    </row>
    <row r="336" spans="1:2" x14ac:dyDescent="0.2">
      <c r="A336" s="7">
        <v>37196</v>
      </c>
      <c r="B336" s="5">
        <v>2.7502838165590182E-2</v>
      </c>
    </row>
    <row r="337" spans="1:2" x14ac:dyDescent="0.2">
      <c r="A337" s="7">
        <v>37226</v>
      </c>
      <c r="B337" s="5">
        <v>7.4822362424372457E-2</v>
      </c>
    </row>
    <row r="338" spans="1:2" x14ac:dyDescent="0.2">
      <c r="A338" s="7">
        <v>37257</v>
      </c>
      <c r="B338" s="5">
        <v>1.7343043066501362E-2</v>
      </c>
    </row>
    <row r="339" spans="1:2" x14ac:dyDescent="0.2">
      <c r="A339" s="7">
        <v>37288</v>
      </c>
      <c r="B339" s="5">
        <v>-1.4367299435083858E-2</v>
      </c>
    </row>
    <row r="340" spans="1:2" x14ac:dyDescent="0.2">
      <c r="A340" s="7">
        <v>37316</v>
      </c>
      <c r="B340" s="5">
        <v>-2.2282329568748316E-2</v>
      </c>
    </row>
    <row r="341" spans="1:2" x14ac:dyDescent="0.2">
      <c r="A341" s="7">
        <v>37347</v>
      </c>
      <c r="B341" s="5">
        <v>4.4928988825914562E-2</v>
      </c>
    </row>
    <row r="342" spans="1:2" x14ac:dyDescent="0.2">
      <c r="A342" s="7">
        <v>37377</v>
      </c>
      <c r="B342" s="5">
        <v>-5.059908275540681E-2</v>
      </c>
    </row>
    <row r="343" spans="1:2" x14ac:dyDescent="0.2">
      <c r="A343" s="7">
        <v>37408</v>
      </c>
      <c r="B343" s="5">
        <v>-1.4118419483050704E-2</v>
      </c>
    </row>
    <row r="344" spans="1:2" x14ac:dyDescent="0.2">
      <c r="A344" s="7">
        <v>37438</v>
      </c>
      <c r="B344" s="5">
        <v>-7.0884940953756415E-2</v>
      </c>
    </row>
    <row r="345" spans="1:2" x14ac:dyDescent="0.2">
      <c r="A345" s="7">
        <v>37469</v>
      </c>
      <c r="B345" s="5">
        <v>-8.1909248072773999E-2</v>
      </c>
    </row>
    <row r="346" spans="1:2" x14ac:dyDescent="0.2">
      <c r="A346" s="7">
        <v>37500</v>
      </c>
      <c r="B346" s="5">
        <v>2.802704742479234E-3</v>
      </c>
    </row>
    <row r="347" spans="1:2" x14ac:dyDescent="0.2">
      <c r="A347" s="7">
        <v>37530</v>
      </c>
      <c r="B347" s="5">
        <v>-0.10221638275720357</v>
      </c>
    </row>
    <row r="348" spans="1:2" x14ac:dyDescent="0.2">
      <c r="A348" s="7">
        <v>37561</v>
      </c>
      <c r="B348" s="5">
        <v>7.670727171095959E-2</v>
      </c>
    </row>
    <row r="349" spans="1:2" x14ac:dyDescent="0.2">
      <c r="A349" s="7">
        <v>37591</v>
      </c>
      <c r="B349" s="5">
        <v>6.015893939468242E-2</v>
      </c>
    </row>
    <row r="350" spans="1:2" x14ac:dyDescent="0.2">
      <c r="A350" s="7">
        <v>37622</v>
      </c>
      <c r="B350" s="5">
        <v>-5.7524153211448992E-2</v>
      </c>
    </row>
    <row r="351" spans="1:2" x14ac:dyDescent="0.2">
      <c r="A351" s="7">
        <v>37653</v>
      </c>
      <c r="B351" s="5">
        <v>-2.7612493905229352E-2</v>
      </c>
    </row>
    <row r="352" spans="1:2" x14ac:dyDescent="0.2">
      <c r="A352" s="7">
        <v>37681</v>
      </c>
      <c r="B352" s="5">
        <v>-2.0180867205415121E-2</v>
      </c>
    </row>
    <row r="353" spans="1:2" x14ac:dyDescent="0.2">
      <c r="A353" s="7">
        <v>37712</v>
      </c>
      <c r="B353" s="5">
        <v>1.2039804732885129E-2</v>
      </c>
    </row>
    <row r="354" spans="1:2" x14ac:dyDescent="0.2">
      <c r="A354" s="7">
        <v>37742</v>
      </c>
      <c r="B354" s="5">
        <v>8.2008561361546217E-2</v>
      </c>
    </row>
    <row r="355" spans="1:2" x14ac:dyDescent="0.2">
      <c r="A355" s="7">
        <v>37773</v>
      </c>
      <c r="B355" s="5">
        <v>5.8894577300673934E-2</v>
      </c>
    </row>
    <row r="356" spans="1:2" x14ac:dyDescent="0.2">
      <c r="A356" s="7">
        <v>37803</v>
      </c>
      <c r="B356" s="5">
        <v>1.4990177950600092E-2</v>
      </c>
    </row>
    <row r="357" spans="1:2" x14ac:dyDescent="0.2">
      <c r="A357" s="7">
        <v>37834</v>
      </c>
      <c r="B357" s="5">
        <v>2.3374521867685072E-2</v>
      </c>
    </row>
    <row r="358" spans="1:2" x14ac:dyDescent="0.2">
      <c r="A358" s="7">
        <v>37865</v>
      </c>
      <c r="B358" s="5">
        <v>2.3441598457076385E-2</v>
      </c>
    </row>
    <row r="359" spans="1:2" x14ac:dyDescent="0.2">
      <c r="A359" s="7">
        <v>37895</v>
      </c>
      <c r="B359" s="5">
        <v>-8.4376983881632173E-3</v>
      </c>
    </row>
    <row r="360" spans="1:2" x14ac:dyDescent="0.2">
      <c r="A360" s="7">
        <v>37926</v>
      </c>
      <c r="B360" s="5">
        <v>6.0415447839419434E-2</v>
      </c>
    </row>
    <row r="361" spans="1:2" x14ac:dyDescent="0.2">
      <c r="A361" s="7">
        <v>37956</v>
      </c>
      <c r="B361" s="5">
        <v>1.2965489360009519E-2</v>
      </c>
    </row>
    <row r="362" spans="1:2" x14ac:dyDescent="0.2">
      <c r="A362" s="7">
        <v>37987</v>
      </c>
      <c r="B362" s="5">
        <v>4.0626295423289216E-2</v>
      </c>
    </row>
    <row r="363" spans="1:2" x14ac:dyDescent="0.2">
      <c r="A363" s="7">
        <v>38018</v>
      </c>
      <c r="B363" s="5">
        <v>2.2845463128203569E-2</v>
      </c>
    </row>
    <row r="364" spans="1:2" x14ac:dyDescent="0.2">
      <c r="A364" s="7">
        <v>38047</v>
      </c>
      <c r="B364" s="5">
        <v>1.5607035597511087E-2</v>
      </c>
    </row>
    <row r="365" spans="1:2" x14ac:dyDescent="0.2">
      <c r="A365" s="7">
        <v>38078</v>
      </c>
      <c r="B365" s="5">
        <v>-1.5427741330140243E-2</v>
      </c>
    </row>
    <row r="366" spans="1:2" x14ac:dyDescent="0.2">
      <c r="A366" s="7">
        <v>38108</v>
      </c>
      <c r="B366" s="5">
        <v>-1.2450719561850065E-2</v>
      </c>
    </row>
    <row r="367" spans="1:2" x14ac:dyDescent="0.2">
      <c r="A367" s="7">
        <v>38139</v>
      </c>
      <c r="B367" s="5">
        <v>1.1190799394289908E-2</v>
      </c>
    </row>
    <row r="368" spans="1:2" x14ac:dyDescent="0.2">
      <c r="A368" s="7">
        <v>38169</v>
      </c>
      <c r="B368" s="5">
        <v>1.3121290829796184E-2</v>
      </c>
    </row>
    <row r="369" spans="1:2" x14ac:dyDescent="0.2">
      <c r="A369" s="7">
        <v>38200</v>
      </c>
      <c r="B369" s="5">
        <v>-3.5403833120019268E-2</v>
      </c>
    </row>
    <row r="370" spans="1:2" x14ac:dyDescent="0.2">
      <c r="A370" s="7">
        <v>38231</v>
      </c>
      <c r="B370" s="5">
        <v>8.6475839963684464E-5</v>
      </c>
    </row>
    <row r="371" spans="1:2" x14ac:dyDescent="0.2">
      <c r="A371" s="7">
        <v>38261</v>
      </c>
      <c r="B371" s="5">
        <v>1.4763940958976152E-2</v>
      </c>
    </row>
    <row r="372" spans="1:2" x14ac:dyDescent="0.2">
      <c r="A372" s="7">
        <v>38292</v>
      </c>
      <c r="B372" s="5">
        <v>1.128223223586855E-2</v>
      </c>
    </row>
    <row r="373" spans="1:2" x14ac:dyDescent="0.2">
      <c r="A373" s="7">
        <v>38322</v>
      </c>
      <c r="B373" s="5">
        <v>4.7053650243375822E-2</v>
      </c>
    </row>
    <row r="374" spans="1:2" x14ac:dyDescent="0.2">
      <c r="A374" s="7">
        <v>38353</v>
      </c>
      <c r="B374" s="5">
        <v>3.7433747985142984E-2</v>
      </c>
    </row>
    <row r="375" spans="1:2" x14ac:dyDescent="0.2">
      <c r="A375" s="7">
        <v>38384</v>
      </c>
      <c r="B375" s="5">
        <v>-2.721227969721296E-2</v>
      </c>
    </row>
    <row r="376" spans="1:2" x14ac:dyDescent="0.2">
      <c r="A376" s="7">
        <v>38412</v>
      </c>
      <c r="B376" s="5">
        <v>1.9365922899589716E-2</v>
      </c>
    </row>
    <row r="377" spans="1:2" x14ac:dyDescent="0.2">
      <c r="A377" s="7">
        <v>38443</v>
      </c>
      <c r="B377" s="5">
        <v>-1.8747769431721739E-2</v>
      </c>
    </row>
    <row r="378" spans="1:2" x14ac:dyDescent="0.2">
      <c r="A378" s="7">
        <v>38473</v>
      </c>
      <c r="B378" s="5">
        <v>-2.5017628356923338E-2</v>
      </c>
    </row>
    <row r="379" spans="1:2" x14ac:dyDescent="0.2">
      <c r="A379" s="7">
        <v>38504</v>
      </c>
      <c r="B379" s="5">
        <v>3.605817713622006E-2</v>
      </c>
    </row>
    <row r="380" spans="1:2" x14ac:dyDescent="0.2">
      <c r="A380" s="7">
        <v>38534</v>
      </c>
      <c r="B380" s="5">
        <v>6.4025543580155109E-3</v>
      </c>
    </row>
    <row r="381" spans="1:2" x14ac:dyDescent="0.2">
      <c r="A381" s="7">
        <v>38565</v>
      </c>
      <c r="B381" s="5">
        <v>3.9424553549952002E-2</v>
      </c>
    </row>
    <row r="382" spans="1:2" x14ac:dyDescent="0.2">
      <c r="A382" s="7">
        <v>38596</v>
      </c>
      <c r="B382" s="5">
        <v>-1.3062089879423033E-2</v>
      </c>
    </row>
    <row r="383" spans="1:2" x14ac:dyDescent="0.2">
      <c r="A383" s="7">
        <v>38626</v>
      </c>
      <c r="B383" s="5">
        <v>3.2530704066062732E-3</v>
      </c>
    </row>
    <row r="384" spans="1:2" x14ac:dyDescent="0.2">
      <c r="A384" s="7">
        <v>38657</v>
      </c>
      <c r="B384" s="5">
        <v>-1.5415268245474678E-2</v>
      </c>
    </row>
    <row r="385" spans="1:2" x14ac:dyDescent="0.2">
      <c r="A385" s="7">
        <v>38687</v>
      </c>
      <c r="B385" s="5">
        <v>3.6889563099273603E-2</v>
      </c>
    </row>
    <row r="386" spans="1:2" x14ac:dyDescent="0.2">
      <c r="A386" s="7">
        <v>38718</v>
      </c>
      <c r="B386" s="5">
        <v>-5.0635216168032349E-3</v>
      </c>
    </row>
    <row r="387" spans="1:2" x14ac:dyDescent="0.2">
      <c r="A387" s="7">
        <v>38749</v>
      </c>
      <c r="B387" s="5">
        <v>3.0061096993108549E-2</v>
      </c>
    </row>
    <row r="388" spans="1:2" x14ac:dyDescent="0.2">
      <c r="A388" s="7">
        <v>38777</v>
      </c>
      <c r="B388" s="5">
        <v>8.1045936566925825E-4</v>
      </c>
    </row>
    <row r="389" spans="1:2" x14ac:dyDescent="0.2">
      <c r="A389" s="7">
        <v>38808</v>
      </c>
      <c r="B389" s="5">
        <v>1.3557546604697324E-2</v>
      </c>
    </row>
    <row r="390" spans="1:2" x14ac:dyDescent="0.2">
      <c r="A390" s="7">
        <v>38838</v>
      </c>
      <c r="B390" s="5">
        <v>7.5670465895008032E-3</v>
      </c>
    </row>
    <row r="391" spans="1:2" x14ac:dyDescent="0.2">
      <c r="A391" s="7">
        <v>38869</v>
      </c>
      <c r="B391" s="5">
        <v>-3.1120289801098155E-2</v>
      </c>
    </row>
    <row r="392" spans="1:2" x14ac:dyDescent="0.2">
      <c r="A392" s="7">
        <v>38899</v>
      </c>
      <c r="B392" s="5">
        <v>-3.750581619686888E-3</v>
      </c>
    </row>
    <row r="393" spans="1:2" x14ac:dyDescent="0.2">
      <c r="A393" s="7">
        <v>38930</v>
      </c>
      <c r="B393" s="5">
        <v>-5.6955113229935073E-3</v>
      </c>
    </row>
    <row r="394" spans="1:2" x14ac:dyDescent="0.2">
      <c r="A394" s="7">
        <v>38961</v>
      </c>
      <c r="B394" s="5">
        <v>1.8648885330392329E-2</v>
      </c>
    </row>
    <row r="395" spans="1:2" x14ac:dyDescent="0.2">
      <c r="A395" s="7">
        <v>38991</v>
      </c>
      <c r="B395" s="5">
        <v>1.9023964680519478E-2</v>
      </c>
    </row>
    <row r="396" spans="1:2" x14ac:dyDescent="0.2">
      <c r="A396" s="7">
        <v>39022</v>
      </c>
      <c r="B396" s="5">
        <v>3.539168068749543E-2</v>
      </c>
    </row>
    <row r="397" spans="1:2" x14ac:dyDescent="0.2">
      <c r="A397" s="7">
        <v>39052</v>
      </c>
      <c r="B397" s="5">
        <v>1.6013008360262537E-2</v>
      </c>
    </row>
    <row r="398" spans="1:2" x14ac:dyDescent="0.2">
      <c r="A398" s="7">
        <v>39083</v>
      </c>
      <c r="B398" s="5">
        <v>5.3778535408592898E-3</v>
      </c>
    </row>
    <row r="399" spans="1:2" x14ac:dyDescent="0.2">
      <c r="A399" s="7">
        <v>39114</v>
      </c>
      <c r="B399" s="5">
        <v>2.0352185721121518E-2</v>
      </c>
    </row>
    <row r="400" spans="1:2" x14ac:dyDescent="0.2">
      <c r="A400" s="7">
        <v>39142</v>
      </c>
      <c r="B400" s="5">
        <v>-2.0691417818881841E-2</v>
      </c>
    </row>
    <row r="401" spans="1:2" x14ac:dyDescent="0.2">
      <c r="A401" s="7">
        <v>39173</v>
      </c>
      <c r="B401" s="5">
        <v>9.1414088820800377E-3</v>
      </c>
    </row>
    <row r="402" spans="1:2" x14ac:dyDescent="0.2">
      <c r="A402" s="7">
        <v>39203</v>
      </c>
      <c r="B402" s="5">
        <v>3.8302296972489325E-2</v>
      </c>
    </row>
    <row r="403" spans="1:2" x14ac:dyDescent="0.2">
      <c r="A403" s="7">
        <v>39234</v>
      </c>
      <c r="B403" s="5">
        <v>3.0109839751705003E-2</v>
      </c>
    </row>
    <row r="404" spans="1:2" x14ac:dyDescent="0.2">
      <c r="A404" s="7">
        <v>39264</v>
      </c>
      <c r="B404" s="5">
        <v>-1.8056125646492061E-2</v>
      </c>
    </row>
    <row r="405" spans="1:2" x14ac:dyDescent="0.2">
      <c r="A405" s="7">
        <v>39295</v>
      </c>
      <c r="B405" s="5">
        <v>-3.7522072368865178E-2</v>
      </c>
    </row>
    <row r="406" spans="1:2" x14ac:dyDescent="0.2">
      <c r="A406" s="7">
        <v>39326</v>
      </c>
      <c r="B406" s="5">
        <v>8.8012992819153091E-3</v>
      </c>
    </row>
    <row r="407" spans="1:2" x14ac:dyDescent="0.2">
      <c r="A407" s="7">
        <v>39356</v>
      </c>
      <c r="B407" s="5">
        <v>2.8131637763934902E-2</v>
      </c>
    </row>
    <row r="408" spans="1:2" x14ac:dyDescent="0.2">
      <c r="A408" s="7">
        <v>39387</v>
      </c>
      <c r="B408" s="5">
        <v>1.4698786738550407E-2</v>
      </c>
    </row>
    <row r="409" spans="1:2" x14ac:dyDescent="0.2">
      <c r="A409" s="7">
        <v>39417</v>
      </c>
      <c r="B409" s="5">
        <v>-5.2343231627067555E-2</v>
      </c>
    </row>
    <row r="410" spans="1:2" x14ac:dyDescent="0.2">
      <c r="A410" s="7">
        <v>39448</v>
      </c>
      <c r="B410" s="5">
        <v>-9.0382868168650266E-3</v>
      </c>
    </row>
    <row r="411" spans="1:2" x14ac:dyDescent="0.2">
      <c r="A411" s="7">
        <v>39479</v>
      </c>
      <c r="B411" s="5">
        <v>-6.4869155115343302E-2</v>
      </c>
    </row>
    <row r="412" spans="1:2" x14ac:dyDescent="0.2">
      <c r="A412" s="7">
        <v>39508</v>
      </c>
      <c r="B412" s="5">
        <v>-3.6598072730742781E-2</v>
      </c>
    </row>
    <row r="413" spans="1:2" x14ac:dyDescent="0.2">
      <c r="A413" s="7">
        <v>39539</v>
      </c>
      <c r="B413" s="5">
        <v>-7.361825918087983E-3</v>
      </c>
    </row>
    <row r="414" spans="1:2" x14ac:dyDescent="0.2">
      <c r="A414" s="7">
        <v>39569</v>
      </c>
      <c r="B414" s="5">
        <v>4.4665634991990055E-2</v>
      </c>
    </row>
    <row r="415" spans="1:2" x14ac:dyDescent="0.2">
      <c r="A415" s="7">
        <v>39600</v>
      </c>
      <c r="B415" s="5">
        <v>1.7071758558898642E-2</v>
      </c>
    </row>
    <row r="416" spans="1:2" x14ac:dyDescent="0.2">
      <c r="A416" s="7">
        <v>39630</v>
      </c>
      <c r="B416" s="5">
        <v>-8.4265374227294521E-2</v>
      </c>
    </row>
    <row r="417" spans="1:2" x14ac:dyDescent="0.2">
      <c r="A417" s="7">
        <v>39661</v>
      </c>
      <c r="B417" s="5">
        <v>-8.5578219332003158E-3</v>
      </c>
    </row>
    <row r="418" spans="1:2" x14ac:dyDescent="0.2">
      <c r="A418" s="7">
        <v>39692</v>
      </c>
      <c r="B418" s="5">
        <v>1.2369839328585819E-2</v>
      </c>
    </row>
    <row r="419" spans="1:2" x14ac:dyDescent="0.2">
      <c r="A419" s="7">
        <v>39722</v>
      </c>
      <c r="B419" s="5">
        <v>-9.258105007540085E-2</v>
      </c>
    </row>
    <row r="420" spans="1:2" x14ac:dyDescent="0.2">
      <c r="A420" s="7">
        <v>39753</v>
      </c>
      <c r="B420" s="5">
        <v>-0.17633664672798599</v>
      </c>
    </row>
    <row r="421" spans="1:2" x14ac:dyDescent="0.2">
      <c r="A421" s="7">
        <v>39783</v>
      </c>
      <c r="B421" s="5">
        <v>-8.5884156634979614E-2</v>
      </c>
    </row>
    <row r="422" spans="1:2" x14ac:dyDescent="0.2">
      <c r="A422" s="7">
        <v>39814</v>
      </c>
      <c r="B422" s="5">
        <v>1.0666834534199365E-2</v>
      </c>
    </row>
    <row r="423" spans="1:2" x14ac:dyDescent="0.2">
      <c r="A423" s="7">
        <v>39845</v>
      </c>
      <c r="B423" s="5">
        <v>-8.0769229664958808E-2</v>
      </c>
    </row>
    <row r="424" spans="1:2" x14ac:dyDescent="0.2">
      <c r="A424" s="7">
        <v>39873</v>
      </c>
      <c r="B424" s="5">
        <v>-0.10597039426759192</v>
      </c>
    </row>
    <row r="425" spans="1:2" x14ac:dyDescent="0.2">
      <c r="A425" s="7">
        <v>39904</v>
      </c>
      <c r="B425" s="5">
        <v>7.4612028341588088E-2</v>
      </c>
    </row>
    <row r="426" spans="1:2" x14ac:dyDescent="0.2">
      <c r="A426" s="7">
        <v>39934</v>
      </c>
      <c r="B426" s="5">
        <v>9.9861471641971011E-2</v>
      </c>
    </row>
    <row r="427" spans="1:2" x14ac:dyDescent="0.2">
      <c r="A427" s="7">
        <v>39965</v>
      </c>
      <c r="B427" s="5">
        <v>5.4104765372715802E-2</v>
      </c>
    </row>
    <row r="428" spans="1:2" x14ac:dyDescent="0.2">
      <c r="A428" s="7">
        <v>39995</v>
      </c>
      <c r="B428" s="5">
        <v>5.3537759964483733E-3</v>
      </c>
    </row>
    <row r="429" spans="1:2" x14ac:dyDescent="0.2">
      <c r="A429" s="7">
        <v>40026</v>
      </c>
      <c r="B429" s="5">
        <v>7.8272409473381321E-2</v>
      </c>
    </row>
    <row r="430" spans="1:2" x14ac:dyDescent="0.2">
      <c r="A430" s="7">
        <v>40057</v>
      </c>
      <c r="B430" s="5">
        <v>3.5021018383011526E-2</v>
      </c>
    </row>
    <row r="431" spans="1:2" x14ac:dyDescent="0.2">
      <c r="A431" s="7">
        <v>40087</v>
      </c>
      <c r="B431" s="5">
        <v>4.5753450376041949E-2</v>
      </c>
    </row>
    <row r="432" spans="1:2" x14ac:dyDescent="0.2">
      <c r="A432" s="7">
        <v>40118</v>
      </c>
      <c r="B432" s="5">
        <v>-3.1847893326891752E-2</v>
      </c>
    </row>
    <row r="433" spans="1:2" x14ac:dyDescent="0.2">
      <c r="A433" s="7">
        <v>40148</v>
      </c>
      <c r="B433" s="5">
        <v>5.4784864534219935E-2</v>
      </c>
    </row>
    <row r="434" spans="1:2" x14ac:dyDescent="0.2">
      <c r="A434" s="7">
        <v>40179</v>
      </c>
      <c r="B434" s="5">
        <v>2.8300900142040453E-2</v>
      </c>
    </row>
    <row r="435" spans="1:2" x14ac:dyDescent="0.2">
      <c r="A435" s="7">
        <v>40210</v>
      </c>
      <c r="B435" s="5">
        <v>-3.3794069529311743E-2</v>
      </c>
    </row>
    <row r="436" spans="1:2" x14ac:dyDescent="0.2">
      <c r="A436" s="7">
        <v>40238</v>
      </c>
      <c r="B436" s="5">
        <v>3.0051866260471405E-2</v>
      </c>
    </row>
    <row r="437" spans="1:2" x14ac:dyDescent="0.2">
      <c r="A437" s="7">
        <v>40269</v>
      </c>
      <c r="B437" s="5">
        <v>6.5563216777121847E-2</v>
      </c>
    </row>
    <row r="438" spans="1:2" x14ac:dyDescent="0.2">
      <c r="A438" s="7">
        <v>40299</v>
      </c>
      <c r="B438" s="5">
        <v>1.8834163655135461E-2</v>
      </c>
    </row>
    <row r="439" spans="1:2" x14ac:dyDescent="0.2">
      <c r="A439" s="7">
        <v>40330</v>
      </c>
      <c r="B439" s="5">
        <v>-8.0682820786011744E-2</v>
      </c>
    </row>
    <row r="440" spans="1:2" x14ac:dyDescent="0.2">
      <c r="A440" s="7">
        <v>40360</v>
      </c>
      <c r="B440" s="5">
        <v>-5.7068140941924472E-2</v>
      </c>
    </row>
    <row r="441" spans="1:2" x14ac:dyDescent="0.2">
      <c r="A441" s="7">
        <v>40391</v>
      </c>
      <c r="B441" s="5">
        <v>6.5147798499471499E-2</v>
      </c>
    </row>
    <row r="442" spans="1:2" x14ac:dyDescent="0.2">
      <c r="A442" s="7">
        <v>40422</v>
      </c>
      <c r="B442" s="5">
        <v>-5.1072338152362784E-2</v>
      </c>
    </row>
    <row r="443" spans="1:2" x14ac:dyDescent="0.2">
      <c r="A443" s="7">
        <v>40452</v>
      </c>
      <c r="B443" s="5">
        <v>9.1836942196452442E-2</v>
      </c>
    </row>
    <row r="444" spans="1:2" x14ac:dyDescent="0.2">
      <c r="A444" s="7">
        <v>40483</v>
      </c>
      <c r="B444" s="5">
        <v>3.6702091389047009E-2</v>
      </c>
    </row>
    <row r="445" spans="1:2" x14ac:dyDescent="0.2">
      <c r="A445" s="7">
        <v>40513</v>
      </c>
      <c r="B445" s="5">
        <v>9.6183572185597477E-3</v>
      </c>
    </row>
    <row r="446" spans="1:2" x14ac:dyDescent="0.2">
      <c r="A446" s="7">
        <v>40544</v>
      </c>
      <c r="B446" s="5">
        <v>6.7066009151566242E-2</v>
      </c>
    </row>
    <row r="447" spans="1:2" x14ac:dyDescent="0.2">
      <c r="A447" s="7">
        <v>40575</v>
      </c>
      <c r="B447" s="5">
        <v>2.1871318652747496E-2</v>
      </c>
    </row>
    <row r="448" spans="1:2" x14ac:dyDescent="0.2">
      <c r="A448" s="7">
        <v>40603</v>
      </c>
      <c r="B448" s="5">
        <v>3.1691345863387177E-2</v>
      </c>
    </row>
    <row r="449" spans="1:2" x14ac:dyDescent="0.2">
      <c r="A449" s="7">
        <v>40634</v>
      </c>
      <c r="B449" s="5">
        <v>4.1110360452507599E-3</v>
      </c>
    </row>
    <row r="450" spans="1:2" x14ac:dyDescent="0.2">
      <c r="A450" s="7">
        <v>40664</v>
      </c>
      <c r="B450" s="5">
        <v>2.8107185239547805E-2</v>
      </c>
    </row>
    <row r="451" spans="1:2" x14ac:dyDescent="0.2">
      <c r="A451" s="7">
        <v>40695</v>
      </c>
      <c r="B451" s="5">
        <v>-1.6450345447275416E-2</v>
      </c>
    </row>
    <row r="452" spans="1:2" x14ac:dyDescent="0.2">
      <c r="A452" s="7">
        <v>40725</v>
      </c>
      <c r="B452" s="5">
        <v>-2.0876012362771812E-2</v>
      </c>
    </row>
    <row r="453" spans="1:2" x14ac:dyDescent="0.2">
      <c r="A453" s="7">
        <v>40756</v>
      </c>
      <c r="B453" s="5">
        <v>-2.5429354054273934E-2</v>
      </c>
    </row>
    <row r="454" spans="1:2" x14ac:dyDescent="0.2">
      <c r="A454" s="7">
        <v>40787</v>
      </c>
      <c r="B454" s="5">
        <v>-6.4388099189088832E-2</v>
      </c>
    </row>
    <row r="455" spans="1:2" x14ac:dyDescent="0.2">
      <c r="A455" s="7">
        <v>40817</v>
      </c>
      <c r="B455" s="5">
        <v>-8.0494621053679327E-2</v>
      </c>
    </row>
    <row r="456" spans="1:2" x14ac:dyDescent="0.2">
      <c r="A456" s="7">
        <v>40848</v>
      </c>
      <c r="B456" s="5">
        <v>0.10945023358646466</v>
      </c>
    </row>
    <row r="457" spans="1:2" x14ac:dyDescent="0.2">
      <c r="A457" s="7">
        <v>40878</v>
      </c>
      <c r="B457" s="5">
        <v>-9.6360648016622363E-3</v>
      </c>
    </row>
    <row r="458" spans="1:2" x14ac:dyDescent="0.2">
      <c r="A458" s="7">
        <v>40909</v>
      </c>
      <c r="B458" s="5">
        <v>2.5359290438824456E-3</v>
      </c>
    </row>
    <row r="459" spans="1:2" x14ac:dyDescent="0.2">
      <c r="A459" s="7">
        <v>40940</v>
      </c>
      <c r="B459" s="5">
        <v>4.8206167614895934E-2</v>
      </c>
    </row>
    <row r="460" spans="1:2" x14ac:dyDescent="0.2">
      <c r="A460" s="7">
        <v>40969</v>
      </c>
      <c r="B460" s="5">
        <v>3.9661841961913025E-2</v>
      </c>
    </row>
    <row r="461" spans="1:2" x14ac:dyDescent="0.2">
      <c r="A461" s="7">
        <v>41000</v>
      </c>
      <c r="B461" s="5">
        <v>2.8157594225362681E-2</v>
      </c>
    </row>
    <row r="462" spans="1:2" x14ac:dyDescent="0.2">
      <c r="A462" s="7">
        <v>41030</v>
      </c>
      <c r="B462" s="5">
        <v>-8.9583579661455248E-3</v>
      </c>
    </row>
    <row r="463" spans="1:2" x14ac:dyDescent="0.2">
      <c r="A463" s="7">
        <v>41061</v>
      </c>
      <c r="B463" s="5">
        <v>-6.5409474582362459E-2</v>
      </c>
    </row>
    <row r="464" spans="1:2" x14ac:dyDescent="0.2">
      <c r="A464" s="7">
        <v>41091</v>
      </c>
      <c r="B464" s="5">
        <v>3.6132972861488977E-2</v>
      </c>
    </row>
    <row r="465" spans="1:2" x14ac:dyDescent="0.2">
      <c r="A465" s="7">
        <v>41122</v>
      </c>
      <c r="B465" s="5">
        <v>4.9142212828563459E-3</v>
      </c>
    </row>
    <row r="466" spans="1:2" x14ac:dyDescent="0.2">
      <c r="A466" s="7">
        <v>41153</v>
      </c>
      <c r="B466" s="5">
        <v>2.0371314131089946E-2</v>
      </c>
    </row>
    <row r="467" spans="1:2" x14ac:dyDescent="0.2">
      <c r="A467" s="7">
        <v>41183</v>
      </c>
      <c r="B467" s="5">
        <v>2.516951267191847E-2</v>
      </c>
    </row>
    <row r="468" spans="1:2" x14ac:dyDescent="0.2">
      <c r="A468" s="7">
        <v>41214</v>
      </c>
      <c r="B468" s="5">
        <v>-1.9077041648366433E-2</v>
      </c>
    </row>
    <row r="469" spans="1:2" x14ac:dyDescent="0.2">
      <c r="A469" s="7">
        <v>41244</v>
      </c>
      <c r="B469" s="5">
        <v>2.4050780618387613E-3</v>
      </c>
    </row>
    <row r="470" spans="1:2" x14ac:dyDescent="0.2">
      <c r="A470" s="7">
        <v>41275</v>
      </c>
      <c r="B470" s="5">
        <v>8.5421513653225478E-3</v>
      </c>
    </row>
    <row r="471" spans="1:2" x14ac:dyDescent="0.2">
      <c r="A471" s="7">
        <v>41306</v>
      </c>
      <c r="B471" s="5">
        <v>5.4474040196720752E-2</v>
      </c>
    </row>
    <row r="472" spans="1:2" x14ac:dyDescent="0.2">
      <c r="A472" s="7">
        <v>41334</v>
      </c>
      <c r="B472" s="5">
        <v>7.6887403932410781E-3</v>
      </c>
    </row>
    <row r="473" spans="1:2" x14ac:dyDescent="0.2">
      <c r="A473" s="7">
        <v>41365</v>
      </c>
      <c r="B473" s="5">
        <v>4.0321321082729566E-2</v>
      </c>
    </row>
    <row r="474" spans="1:2" x14ac:dyDescent="0.2">
      <c r="A474" s="7">
        <v>41395</v>
      </c>
      <c r="B474" s="5">
        <v>1.4269820124207078E-2</v>
      </c>
    </row>
    <row r="475" spans="1:2" x14ac:dyDescent="0.2">
      <c r="A475" s="7">
        <v>41426</v>
      </c>
      <c r="B475" s="5">
        <v>2.5191365316329595E-2</v>
      </c>
    </row>
    <row r="476" spans="1:2" x14ac:dyDescent="0.2">
      <c r="A476" s="7">
        <v>41456</v>
      </c>
      <c r="B476" s="5">
        <v>-1.5372023005151503E-2</v>
      </c>
    </row>
    <row r="477" spans="1:2" x14ac:dyDescent="0.2">
      <c r="A477" s="7">
        <v>41487</v>
      </c>
      <c r="B477" s="5">
        <v>5.3583180407269948E-2</v>
      </c>
    </row>
    <row r="478" spans="1:2" x14ac:dyDescent="0.2">
      <c r="A478" s="7">
        <v>41518</v>
      </c>
      <c r="B478" s="5">
        <v>-2.9571268359380398E-2</v>
      </c>
    </row>
    <row r="479" spans="1:2" x14ac:dyDescent="0.2">
      <c r="A479" s="7">
        <v>41548</v>
      </c>
      <c r="B479" s="5">
        <v>3.437166677844572E-2</v>
      </c>
    </row>
    <row r="480" spans="1:2" x14ac:dyDescent="0.2">
      <c r="A480" s="7">
        <v>41579</v>
      </c>
      <c r="B480" s="5">
        <v>3.871161595107786E-2</v>
      </c>
    </row>
    <row r="481" spans="1:2" x14ac:dyDescent="0.2">
      <c r="A481" s="7">
        <v>41609</v>
      </c>
      <c r="B481" s="5">
        <v>2.8554210215992359E-2</v>
      </c>
    </row>
    <row r="482" spans="1:2" x14ac:dyDescent="0.2">
      <c r="A482" s="7">
        <v>41640</v>
      </c>
      <c r="B482" s="5">
        <v>2.6271198292206144E-2</v>
      </c>
    </row>
    <row r="483" spans="1:2" x14ac:dyDescent="0.2">
      <c r="A483" s="7">
        <v>41671</v>
      </c>
      <c r="B483" s="5">
        <v>-3.3920741894298834E-2</v>
      </c>
    </row>
    <row r="484" spans="1:2" x14ac:dyDescent="0.2">
      <c r="A484" s="7">
        <v>41699</v>
      </c>
      <c r="B484" s="5">
        <v>4.5506310013212703E-2</v>
      </c>
    </row>
    <row r="485" spans="1:2" x14ac:dyDescent="0.2">
      <c r="A485" s="7">
        <v>41730</v>
      </c>
      <c r="B485" s="5">
        <v>-1.1949040442423953E-2</v>
      </c>
    </row>
    <row r="486" spans="1:2" x14ac:dyDescent="0.2">
      <c r="A486" s="7">
        <v>41760</v>
      </c>
      <c r="B486" s="5">
        <v>1.3612502878286081E-2</v>
      </c>
    </row>
    <row r="487" spans="1:2" x14ac:dyDescent="0.2">
      <c r="A487" s="7">
        <v>41791</v>
      </c>
      <c r="B487" s="5">
        <v>1.7558559103979299E-2</v>
      </c>
    </row>
    <row r="488" spans="1:2" x14ac:dyDescent="0.2">
      <c r="A488" s="7">
        <v>41821</v>
      </c>
      <c r="B488" s="5">
        <v>2.3041263998010431E-2</v>
      </c>
    </row>
    <row r="489" spans="1:2" x14ac:dyDescent="0.2">
      <c r="A489" s="7">
        <v>41852</v>
      </c>
      <c r="B489" s="5">
        <v>-2.1069359174034519E-2</v>
      </c>
    </row>
    <row r="490" spans="1:2" x14ac:dyDescent="0.2">
      <c r="A490" s="7">
        <v>41883</v>
      </c>
      <c r="B490" s="5">
        <v>3.8983072229130222E-2</v>
      </c>
    </row>
    <row r="491" spans="1:2" x14ac:dyDescent="0.2">
      <c r="A491" s="7">
        <v>41913</v>
      </c>
      <c r="B491" s="5">
        <v>-2.1585906941702038E-2</v>
      </c>
    </row>
    <row r="492" spans="1:2" x14ac:dyDescent="0.2">
      <c r="A492" s="7">
        <v>41944</v>
      </c>
      <c r="B492" s="5">
        <v>2.3234505868840793E-2</v>
      </c>
    </row>
    <row r="493" spans="1:2" x14ac:dyDescent="0.2">
      <c r="A493" s="7">
        <v>41974</v>
      </c>
      <c r="B493" s="5">
        <v>2.1563920276948423E-2</v>
      </c>
    </row>
    <row r="494" spans="1:2" x14ac:dyDescent="0.2">
      <c r="A494" s="7">
        <v>42005</v>
      </c>
      <c r="B494" s="5">
        <v>-4.3973739982985371E-3</v>
      </c>
    </row>
    <row r="495" spans="1:2" x14ac:dyDescent="0.2">
      <c r="A495" s="7">
        <v>42036</v>
      </c>
      <c r="B495" s="5">
        <v>-3.3059106339793476E-2</v>
      </c>
    </row>
    <row r="496" spans="1:2" x14ac:dyDescent="0.2">
      <c r="A496" s="7">
        <v>42064</v>
      </c>
      <c r="B496" s="5">
        <v>5.4761009625404755E-2</v>
      </c>
    </row>
    <row r="497" spans="1:2" x14ac:dyDescent="0.2">
      <c r="A497" s="7">
        <v>42095</v>
      </c>
      <c r="B497" s="5">
        <v>-1.672673678870118E-2</v>
      </c>
    </row>
    <row r="498" spans="1:2" x14ac:dyDescent="0.2">
      <c r="A498" s="7">
        <v>42125</v>
      </c>
      <c r="B498" s="5">
        <v>4.8606149090284489E-3</v>
      </c>
    </row>
    <row r="499" spans="1:2" x14ac:dyDescent="0.2">
      <c r="A499" s="7">
        <v>42156</v>
      </c>
      <c r="B499" s="5">
        <v>8.5955807482678281E-3</v>
      </c>
    </row>
    <row r="500" spans="1:2" x14ac:dyDescent="0.2">
      <c r="A500" s="7">
        <v>42186</v>
      </c>
      <c r="B500" s="5">
        <v>-1.7995591641801534E-2</v>
      </c>
    </row>
    <row r="501" spans="1:2" x14ac:dyDescent="0.2">
      <c r="A501" s="7">
        <v>42217</v>
      </c>
      <c r="B501" s="5">
        <v>-9.1309108895387681E-4</v>
      </c>
    </row>
    <row r="502" spans="1:2" x14ac:dyDescent="0.2">
      <c r="A502" s="7">
        <v>42248</v>
      </c>
      <c r="B502" s="5">
        <v>-4.9297186576794494E-2</v>
      </c>
    </row>
    <row r="503" spans="1:2" x14ac:dyDescent="0.2">
      <c r="A503" s="7">
        <v>42278</v>
      </c>
      <c r="B503" s="5">
        <v>-3.4368636158328747E-2</v>
      </c>
    </row>
    <row r="504" spans="1:2" x14ac:dyDescent="0.2">
      <c r="A504" s="7">
        <v>42309</v>
      </c>
      <c r="B504" s="5">
        <v>7.2451961639792506E-2</v>
      </c>
    </row>
    <row r="505" spans="1:2" x14ac:dyDescent="0.2">
      <c r="A505" s="7">
        <v>42339</v>
      </c>
      <c r="B505" s="5">
        <v>1.2044713711152344E-3</v>
      </c>
    </row>
    <row r="506" spans="1:2" x14ac:dyDescent="0.2">
      <c r="A506" s="7">
        <v>42370</v>
      </c>
      <c r="B506" s="5">
        <v>-2.5214127863063318E-2</v>
      </c>
    </row>
    <row r="507" spans="1:2" x14ac:dyDescent="0.2">
      <c r="A507" s="7">
        <v>42401</v>
      </c>
      <c r="B507" s="5">
        <v>-6.4578584258470406E-2</v>
      </c>
    </row>
    <row r="508" spans="1:2" x14ac:dyDescent="0.2">
      <c r="A508" s="7">
        <v>42430</v>
      </c>
      <c r="B508" s="5">
        <v>-7.5208372180100014E-3</v>
      </c>
    </row>
    <row r="509" spans="1:2" x14ac:dyDescent="0.2">
      <c r="A509" s="7">
        <v>42461</v>
      </c>
      <c r="B509" s="5">
        <v>6.357890971088942E-2</v>
      </c>
    </row>
    <row r="510" spans="1:2" x14ac:dyDescent="0.2">
      <c r="A510" s="7">
        <v>42491</v>
      </c>
      <c r="B510" s="5">
        <v>6.819396234424957E-3</v>
      </c>
    </row>
    <row r="511" spans="1:2" x14ac:dyDescent="0.2">
      <c r="A511" s="7">
        <v>42522</v>
      </c>
      <c r="B511" s="5">
        <v>1.067200705283855E-2</v>
      </c>
    </row>
    <row r="512" spans="1:2" x14ac:dyDescent="0.2">
      <c r="A512" s="7">
        <v>42552</v>
      </c>
      <c r="B512" s="5">
        <v>-3.5367356335648248E-3</v>
      </c>
    </row>
    <row r="513" spans="1:2" x14ac:dyDescent="0.2">
      <c r="A513" s="7">
        <v>42583</v>
      </c>
      <c r="B513" s="5">
        <v>3.6747312114924657E-2</v>
      </c>
    </row>
    <row r="514" spans="1:2" x14ac:dyDescent="0.2">
      <c r="A514" s="7">
        <v>42614</v>
      </c>
      <c r="B514" s="5">
        <v>1.4204769463526112E-3</v>
      </c>
    </row>
    <row r="515" spans="1:2" x14ac:dyDescent="0.2">
      <c r="A515" s="7">
        <v>42644</v>
      </c>
      <c r="B515" s="5">
        <v>-3.774208747014729E-3</v>
      </c>
    </row>
    <row r="516" spans="1:2" x14ac:dyDescent="0.2">
      <c r="A516" s="7">
        <v>42675</v>
      </c>
      <c r="B516" s="5">
        <v>-2.1531796923158097E-2</v>
      </c>
    </row>
    <row r="517" spans="1:2" x14ac:dyDescent="0.2">
      <c r="A517" s="7">
        <v>42705</v>
      </c>
      <c r="B517" s="5">
        <v>4.4813253037911061E-2</v>
      </c>
    </row>
    <row r="518" spans="1:2" x14ac:dyDescent="0.2">
      <c r="A518" s="7">
        <v>42736</v>
      </c>
      <c r="B518" s="5">
        <v>1.4645498489579856E-2</v>
      </c>
    </row>
    <row r="519" spans="1:2" x14ac:dyDescent="0.2">
      <c r="A519" s="7">
        <v>42767</v>
      </c>
      <c r="B519" s="5">
        <v>1.8008946443809126E-2</v>
      </c>
    </row>
    <row r="520" spans="1:2" x14ac:dyDescent="0.2">
      <c r="A520" s="7">
        <v>42795</v>
      </c>
      <c r="B520" s="5">
        <v>3.1002430321750873E-2</v>
      </c>
    </row>
    <row r="521" spans="1:2" x14ac:dyDescent="0.2">
      <c r="A521" s="7">
        <v>42826</v>
      </c>
      <c r="B521" s="5">
        <v>-7.3214413315003668E-4</v>
      </c>
    </row>
    <row r="522" spans="1:2" x14ac:dyDescent="0.2">
      <c r="A522" s="7">
        <v>42856</v>
      </c>
      <c r="B522" s="5">
        <v>1.0496600371963538E-2</v>
      </c>
    </row>
    <row r="523" spans="1:2" x14ac:dyDescent="0.2">
      <c r="A523" s="7">
        <v>42887</v>
      </c>
      <c r="B523" s="5">
        <v>8.119262984972897E-3</v>
      </c>
    </row>
    <row r="524" spans="1:2" x14ac:dyDescent="0.2">
      <c r="A524" s="7">
        <v>42917</v>
      </c>
      <c r="B524" s="5">
        <v>4.0103431201925499E-3</v>
      </c>
    </row>
    <row r="525" spans="1:2" x14ac:dyDescent="0.2">
      <c r="A525" s="7">
        <v>42948</v>
      </c>
      <c r="B525" s="5">
        <v>1.2846215448451215E-2</v>
      </c>
    </row>
    <row r="526" spans="1:2" x14ac:dyDescent="0.2">
      <c r="A526" s="7">
        <v>42979</v>
      </c>
      <c r="B526" s="5">
        <v>-6.0696773309735219E-3</v>
      </c>
    </row>
    <row r="527" spans="1:2" x14ac:dyDescent="0.2">
      <c r="A527" s="7">
        <v>43009</v>
      </c>
      <c r="B527" s="5">
        <v>3.0320137096213173E-2</v>
      </c>
    </row>
    <row r="528" spans="1:2" x14ac:dyDescent="0.2">
      <c r="A528" s="7">
        <v>43040</v>
      </c>
      <c r="B528" s="5">
        <v>2.0156836466162842E-2</v>
      </c>
    </row>
    <row r="529" spans="1:2" x14ac:dyDescent="0.2">
      <c r="A529" s="7">
        <v>43070</v>
      </c>
      <c r="B529" s="5">
        <v>2.9342096283529795E-2</v>
      </c>
    </row>
    <row r="530" spans="1:2" x14ac:dyDescent="0.2">
      <c r="A530" s="7">
        <v>43101</v>
      </c>
      <c r="B530" s="5">
        <v>9.3053381998160489E-3</v>
      </c>
    </row>
    <row r="531" spans="1:2" x14ac:dyDescent="0.2">
      <c r="A531" s="7">
        <v>43132</v>
      </c>
      <c r="B531" s="5">
        <v>5.639391199278676E-2</v>
      </c>
    </row>
    <row r="532" spans="1:2" x14ac:dyDescent="0.2">
      <c r="A532" s="7">
        <v>43160</v>
      </c>
      <c r="B532" s="5">
        <v>-3.9189934722030917E-2</v>
      </c>
    </row>
    <row r="533" spans="1:2" x14ac:dyDescent="0.2">
      <c r="A533" s="7">
        <v>43191</v>
      </c>
      <c r="B533" s="5">
        <v>-2.5015975062374518E-2</v>
      </c>
    </row>
    <row r="534" spans="1:2" x14ac:dyDescent="0.2">
      <c r="A534" s="7">
        <v>43221</v>
      </c>
      <c r="B534" s="5">
        <v>5.0287307804990355E-3</v>
      </c>
    </row>
    <row r="535" spans="1:2" x14ac:dyDescent="0.2">
      <c r="A535" s="7">
        <v>43252</v>
      </c>
      <c r="B535" s="5">
        <v>2.5892372439163314E-2</v>
      </c>
    </row>
    <row r="536" spans="1:2" x14ac:dyDescent="0.2">
      <c r="A536" s="7">
        <v>43282</v>
      </c>
      <c r="B536" s="5">
        <v>1.25999983475511E-3</v>
      </c>
    </row>
    <row r="537" spans="1:2" x14ac:dyDescent="0.2">
      <c r="A537" s="7">
        <v>43313</v>
      </c>
      <c r="B537" s="5">
        <v>3.1892897037802292E-2</v>
      </c>
    </row>
    <row r="538" spans="1:2" x14ac:dyDescent="0.2">
      <c r="A538" s="7">
        <v>43344</v>
      </c>
      <c r="B538" s="5">
        <v>3.2284952036444103E-2</v>
      </c>
    </row>
    <row r="539" spans="1:2" x14ac:dyDescent="0.2">
      <c r="A539" s="7">
        <v>43374</v>
      </c>
      <c r="B539" s="5">
        <v>-1.1620135029551948E-3</v>
      </c>
    </row>
    <row r="540" spans="1:2" x14ac:dyDescent="0.2">
      <c r="A540" s="7">
        <v>43405</v>
      </c>
      <c r="B540" s="5">
        <v>-7.7704610301075117E-2</v>
      </c>
    </row>
    <row r="541" spans="1:2" x14ac:dyDescent="0.2">
      <c r="A541" s="7">
        <v>43435</v>
      </c>
      <c r="B541" s="5">
        <v>1.0661924761372399E-2</v>
      </c>
    </row>
    <row r="542" spans="1:2" x14ac:dyDescent="0.2">
      <c r="A542" s="7">
        <v>43466</v>
      </c>
      <c r="B542" s="5">
        <v>-9.7239593920500078E-2</v>
      </c>
    </row>
    <row r="543" spans="1:2" x14ac:dyDescent="0.2">
      <c r="A543" s="7">
        <v>43497</v>
      </c>
      <c r="B543" s="5">
        <v>8.3509582301943386E-2</v>
      </c>
    </row>
    <row r="544" spans="1:2" x14ac:dyDescent="0.2">
      <c r="A544" s="7">
        <v>43525</v>
      </c>
      <c r="B544" s="5">
        <v>3.0097350288421643E-2</v>
      </c>
    </row>
    <row r="545" spans="1:2" x14ac:dyDescent="0.2">
      <c r="A545" s="7">
        <v>43556</v>
      </c>
      <c r="B545" s="5">
        <v>1.0185790275686557E-2</v>
      </c>
    </row>
    <row r="546" spans="1:2" x14ac:dyDescent="0.2">
      <c r="A546" s="7">
        <v>43586</v>
      </c>
      <c r="B546" s="5">
        <v>3.8880441304967039E-2</v>
      </c>
    </row>
    <row r="547" spans="1:2" x14ac:dyDescent="0.2">
      <c r="A547" s="7">
        <v>43617</v>
      </c>
      <c r="B547" s="5">
        <v>-6.7187328798503088E-2</v>
      </c>
    </row>
    <row r="548" spans="1:2" x14ac:dyDescent="0.2">
      <c r="A548" s="7">
        <v>43647</v>
      </c>
      <c r="B548" s="5">
        <v>7.0642326535831135E-2</v>
      </c>
    </row>
    <row r="549" spans="1:2" x14ac:dyDescent="0.2">
      <c r="A549" s="7">
        <v>43678</v>
      </c>
      <c r="B549" s="5">
        <v>1.1855784493725041E-2</v>
      </c>
    </row>
    <row r="550" spans="1:2" x14ac:dyDescent="0.2">
      <c r="A550" s="7">
        <v>43709</v>
      </c>
      <c r="B550" s="5">
        <v>-2.7033313016389005E-2</v>
      </c>
    </row>
    <row r="551" spans="1:2" x14ac:dyDescent="0.2">
      <c r="A551" s="7">
        <v>43739</v>
      </c>
      <c r="B551" s="5">
        <v>1.4743104735189805E-2</v>
      </c>
    </row>
    <row r="552" spans="1:2" x14ac:dyDescent="0.2">
      <c r="A552" s="7">
        <v>43770</v>
      </c>
      <c r="B552" s="5">
        <v>1.9200897934301464E-2</v>
      </c>
    </row>
    <row r="553" spans="1:2" x14ac:dyDescent="0.2">
      <c r="A553" s="7">
        <v>43800</v>
      </c>
      <c r="B553" s="5">
        <v>3.5671269403135364E-2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0059-D8FF-40BC-86C7-BB014B69BD58}">
  <dimension ref="A1:B553"/>
  <sheetViews>
    <sheetView tabSelected="1" workbookViewId="0">
      <selection activeCell="B2" sqref="B2:B553"/>
    </sheetView>
  </sheetViews>
  <sheetFormatPr baseColWidth="10" defaultRowHeight="15" x14ac:dyDescent="0.2"/>
  <sheetData>
    <row r="1" spans="1:2" x14ac:dyDescent="0.2">
      <c r="A1" t="s">
        <v>0</v>
      </c>
      <c r="B1" t="s">
        <v>25</v>
      </c>
    </row>
    <row r="2" spans="1:2" x14ac:dyDescent="0.2">
      <c r="A2" s="1">
        <v>27030</v>
      </c>
      <c r="B2">
        <v>4.6622021202999999</v>
      </c>
    </row>
    <row r="3" spans="1:2" x14ac:dyDescent="0.2">
      <c r="A3" s="1">
        <v>27061</v>
      </c>
      <c r="B3">
        <v>4.6071360849000005</v>
      </c>
    </row>
    <row r="4" spans="1:2" x14ac:dyDescent="0.2">
      <c r="A4" s="1">
        <v>27089</v>
      </c>
      <c r="B4">
        <v>4.5711203790999999</v>
      </c>
    </row>
    <row r="5" spans="1:2" x14ac:dyDescent="0.2">
      <c r="A5" s="1">
        <v>27120</v>
      </c>
      <c r="B5">
        <v>4.6701725214000005</v>
      </c>
    </row>
    <row r="6" spans="1:2" x14ac:dyDescent="0.2">
      <c r="A6" s="1">
        <v>27150</v>
      </c>
      <c r="B6">
        <v>4.9631114777000001</v>
      </c>
    </row>
    <row r="7" spans="1:2" x14ac:dyDescent="0.2">
      <c r="A7" s="1">
        <v>27181</v>
      </c>
      <c r="B7">
        <v>5.2711748428999998</v>
      </c>
    </row>
    <row r="8" spans="1:2" x14ac:dyDescent="0.2">
      <c r="A8" s="1">
        <v>27211</v>
      </c>
      <c r="B8">
        <v>5.8650142799000005</v>
      </c>
    </row>
    <row r="9" spans="1:2" x14ac:dyDescent="0.2">
      <c r="A9" s="1">
        <v>27242</v>
      </c>
      <c r="B9">
        <v>6.4094723657000001</v>
      </c>
    </row>
    <row r="10" spans="1:2" x14ac:dyDescent="0.2">
      <c r="A10" s="1">
        <v>27273</v>
      </c>
      <c r="B10">
        <v>7.1368699879999999</v>
      </c>
    </row>
    <row r="11" spans="1:2" x14ac:dyDescent="0.2">
      <c r="A11" s="1">
        <v>27303</v>
      </c>
      <c r="B11">
        <v>8.1144257264000004</v>
      </c>
    </row>
    <row r="12" spans="1:2" x14ac:dyDescent="0.2">
      <c r="A12" s="1">
        <v>27334</v>
      </c>
      <c r="B12">
        <v>6.8959229832999993</v>
      </c>
    </row>
    <row r="13" spans="1:2" x14ac:dyDescent="0.2">
      <c r="A13" s="1">
        <v>27364</v>
      </c>
      <c r="B13">
        <v>7.0398350910999996</v>
      </c>
    </row>
    <row r="14" spans="1:2" x14ac:dyDescent="0.2">
      <c r="A14" s="1">
        <v>27395</v>
      </c>
      <c r="B14">
        <v>7.3433242893999999</v>
      </c>
    </row>
    <row r="15" spans="1:2" x14ac:dyDescent="0.2">
      <c r="A15" s="1">
        <v>27426</v>
      </c>
      <c r="B15">
        <v>6.3277922256999997</v>
      </c>
    </row>
    <row r="16" spans="1:2" x14ac:dyDescent="0.2">
      <c r="A16" s="1">
        <v>27454</v>
      </c>
      <c r="B16">
        <v>6.0050263325999991</v>
      </c>
    </row>
    <row r="17" spans="1:2" x14ac:dyDescent="0.2">
      <c r="A17" s="1">
        <v>27485</v>
      </c>
      <c r="B17">
        <v>5.7482161536000005</v>
      </c>
    </row>
    <row r="18" spans="1:2" x14ac:dyDescent="0.2">
      <c r="A18" s="1">
        <v>27515</v>
      </c>
      <c r="B18">
        <v>5.474502395</v>
      </c>
    </row>
    <row r="19" spans="1:2" x14ac:dyDescent="0.2">
      <c r="A19" s="1">
        <v>27546</v>
      </c>
      <c r="B19">
        <v>5.1819905568000006</v>
      </c>
    </row>
    <row r="20" spans="1:2" x14ac:dyDescent="0.2">
      <c r="A20" s="1">
        <v>27576</v>
      </c>
      <c r="B20">
        <v>5.3286801892</v>
      </c>
    </row>
    <row r="21" spans="1:2" x14ac:dyDescent="0.2">
      <c r="A21" s="1">
        <v>27607</v>
      </c>
      <c r="B21">
        <v>5.7291436849999995</v>
      </c>
    </row>
    <row r="22" spans="1:2" x14ac:dyDescent="0.2">
      <c r="A22" s="1">
        <v>27638</v>
      </c>
      <c r="B22">
        <v>5.9785288090000002</v>
      </c>
    </row>
    <row r="23" spans="1:2" x14ac:dyDescent="0.2">
      <c r="A23" s="1">
        <v>27668</v>
      </c>
      <c r="B23">
        <v>6.3165298974999997</v>
      </c>
    </row>
    <row r="24" spans="1:2" x14ac:dyDescent="0.2">
      <c r="A24" s="1">
        <v>27699</v>
      </c>
      <c r="B24">
        <v>6.011553868500001</v>
      </c>
    </row>
    <row r="25" spans="1:2" x14ac:dyDescent="0.2">
      <c r="A25" s="1">
        <v>27729</v>
      </c>
      <c r="B25">
        <v>5.8913388822999995</v>
      </c>
    </row>
    <row r="26" spans="1:2" x14ac:dyDescent="0.2">
      <c r="A26" s="1">
        <v>27760</v>
      </c>
      <c r="B26">
        <v>5.9835694169</v>
      </c>
    </row>
    <row r="27" spans="1:2" x14ac:dyDescent="0.2">
      <c r="A27" s="1">
        <v>27791</v>
      </c>
      <c r="B27">
        <v>5.2631143905000011</v>
      </c>
    </row>
    <row r="28" spans="1:2" x14ac:dyDescent="0.2">
      <c r="A28" s="1">
        <v>27820</v>
      </c>
      <c r="B28">
        <v>5.2188416167000007</v>
      </c>
    </row>
    <row r="29" spans="1:2" x14ac:dyDescent="0.2">
      <c r="A29" s="1">
        <v>27851</v>
      </c>
      <c r="B29">
        <v>5.1059923871999997</v>
      </c>
    </row>
    <row r="30" spans="1:2" x14ac:dyDescent="0.2">
      <c r="A30" s="1">
        <v>27881</v>
      </c>
      <c r="B30">
        <v>5.2220498796000001</v>
      </c>
    </row>
    <row r="31" spans="1:2" x14ac:dyDescent="0.2">
      <c r="A31" s="1">
        <v>27912</v>
      </c>
      <c r="B31">
        <v>5.3170909599999998</v>
      </c>
    </row>
    <row r="32" spans="1:2" x14ac:dyDescent="0.2">
      <c r="A32" s="1">
        <v>27942</v>
      </c>
      <c r="B32">
        <v>5.4760877066999996</v>
      </c>
    </row>
    <row r="33" spans="1:2" x14ac:dyDescent="0.2">
      <c r="A33" s="1">
        <v>27973</v>
      </c>
      <c r="B33">
        <v>5.4796310881000005</v>
      </c>
    </row>
    <row r="34" spans="1:2" x14ac:dyDescent="0.2">
      <c r="A34" s="1">
        <v>28004</v>
      </c>
      <c r="B34">
        <v>5.5326465725999991</v>
      </c>
    </row>
    <row r="35" spans="1:2" x14ac:dyDescent="0.2">
      <c r="A35" s="1">
        <v>28034</v>
      </c>
      <c r="B35">
        <v>5.4363003912999996</v>
      </c>
    </row>
    <row r="36" spans="1:2" x14ac:dyDescent="0.2">
      <c r="A36" s="1">
        <v>28065</v>
      </c>
      <c r="B36">
        <v>5.5440130336999998</v>
      </c>
    </row>
    <row r="37" spans="1:2" x14ac:dyDescent="0.2">
      <c r="A37" s="1">
        <v>28095</v>
      </c>
      <c r="B37">
        <v>5.4851305528999994</v>
      </c>
    </row>
    <row r="38" spans="1:2" x14ac:dyDescent="0.2">
      <c r="A38" s="1">
        <v>28126</v>
      </c>
      <c r="B38">
        <v>5.1758064468000002</v>
      </c>
    </row>
    <row r="39" spans="1:2" x14ac:dyDescent="0.2">
      <c r="A39" s="1">
        <v>28157</v>
      </c>
      <c r="B39">
        <v>5.3958446000000002</v>
      </c>
    </row>
    <row r="40" spans="1:2" x14ac:dyDescent="0.2">
      <c r="A40" s="1">
        <v>28185</v>
      </c>
      <c r="B40">
        <v>5.5241114243</v>
      </c>
    </row>
    <row r="41" spans="1:2" x14ac:dyDescent="0.2">
      <c r="A41" s="1">
        <v>28216</v>
      </c>
      <c r="B41">
        <v>5.5640427240000001</v>
      </c>
    </row>
    <row r="42" spans="1:2" x14ac:dyDescent="0.2">
      <c r="A42" s="1">
        <v>28246</v>
      </c>
      <c r="B42">
        <v>5.5366749647000013</v>
      </c>
    </row>
    <row r="43" spans="1:2" x14ac:dyDescent="0.2">
      <c r="A43" s="1">
        <v>28277</v>
      </c>
      <c r="B43">
        <v>5.5860424241999995</v>
      </c>
    </row>
    <row r="44" spans="1:2" x14ac:dyDescent="0.2">
      <c r="A44" s="1">
        <v>28307</v>
      </c>
      <c r="B44">
        <v>5.8781639504000003</v>
      </c>
    </row>
    <row r="45" spans="1:2" x14ac:dyDescent="0.2">
      <c r="A45" s="1">
        <v>28338</v>
      </c>
      <c r="B45">
        <v>5.9638617021</v>
      </c>
    </row>
    <row r="46" spans="1:2" x14ac:dyDescent="0.2">
      <c r="A46" s="1">
        <v>28369</v>
      </c>
      <c r="B46">
        <v>6.0683998172000004</v>
      </c>
    </row>
    <row r="47" spans="1:2" x14ac:dyDescent="0.2">
      <c r="A47" s="1">
        <v>28399</v>
      </c>
      <c r="B47">
        <v>6.0783261624000007</v>
      </c>
    </row>
    <row r="48" spans="1:2" x14ac:dyDescent="0.2">
      <c r="A48" s="1">
        <v>28430</v>
      </c>
      <c r="B48">
        <v>6.3494729898000006</v>
      </c>
    </row>
    <row r="49" spans="1:2" x14ac:dyDescent="0.2">
      <c r="A49" s="1">
        <v>28460</v>
      </c>
      <c r="B49">
        <v>5.9952917926000007</v>
      </c>
    </row>
    <row r="50" spans="1:2" x14ac:dyDescent="0.2">
      <c r="A50" s="1">
        <v>28491</v>
      </c>
      <c r="B50">
        <v>5.9641093372</v>
      </c>
    </row>
    <row r="51" spans="1:2" x14ac:dyDescent="0.2">
      <c r="A51" s="1">
        <v>28522</v>
      </c>
      <c r="B51">
        <v>7.2621963124000004</v>
      </c>
    </row>
    <row r="52" spans="1:2" x14ac:dyDescent="0.2">
      <c r="A52" s="1">
        <v>28550</v>
      </c>
      <c r="B52">
        <v>7.3536013701999998</v>
      </c>
    </row>
    <row r="53" spans="1:2" x14ac:dyDescent="0.2">
      <c r="A53" s="1">
        <v>28581</v>
      </c>
      <c r="B53">
        <v>7.0115694859</v>
      </c>
    </row>
    <row r="54" spans="1:2" x14ac:dyDescent="0.2">
      <c r="A54" s="1">
        <v>28611</v>
      </c>
      <c r="B54">
        <v>6.4531561893999996</v>
      </c>
    </row>
    <row r="55" spans="1:2" x14ac:dyDescent="0.2">
      <c r="A55" s="1">
        <v>28642</v>
      </c>
      <c r="B55">
        <v>6.2131619094999992</v>
      </c>
    </row>
    <row r="56" spans="1:2" x14ac:dyDescent="0.2">
      <c r="A56" s="1">
        <v>28672</v>
      </c>
      <c r="B56">
        <v>6.9982793285000007</v>
      </c>
    </row>
    <row r="57" spans="1:2" x14ac:dyDescent="0.2">
      <c r="A57" s="1">
        <v>28703</v>
      </c>
      <c r="B57">
        <v>6.4550721923000003</v>
      </c>
    </row>
    <row r="58" spans="1:2" x14ac:dyDescent="0.2">
      <c r="A58" s="1">
        <v>28734</v>
      </c>
      <c r="B58">
        <v>6.3129159221000002</v>
      </c>
    </row>
    <row r="59" spans="1:2" x14ac:dyDescent="0.2">
      <c r="A59" s="1">
        <v>28764</v>
      </c>
      <c r="B59">
        <v>6.4370139274999989</v>
      </c>
    </row>
    <row r="60" spans="1:2" x14ac:dyDescent="0.2">
      <c r="A60" s="1">
        <v>28795</v>
      </c>
      <c r="B60">
        <v>7.5243339331000003</v>
      </c>
    </row>
    <row r="61" spans="1:2" x14ac:dyDescent="0.2">
      <c r="A61" s="1">
        <v>28825</v>
      </c>
      <c r="B61">
        <v>6.962761154499999</v>
      </c>
    </row>
    <row r="62" spans="1:2" x14ac:dyDescent="0.2">
      <c r="A62" s="1">
        <v>28856</v>
      </c>
      <c r="B62">
        <v>6.8389095212000006</v>
      </c>
    </row>
    <row r="63" spans="1:2" x14ac:dyDescent="0.2">
      <c r="A63" s="1">
        <v>28887</v>
      </c>
      <c r="B63">
        <v>6.5009827435000016</v>
      </c>
    </row>
    <row r="64" spans="1:2" x14ac:dyDescent="0.2">
      <c r="A64" s="1">
        <v>28915</v>
      </c>
      <c r="B64">
        <v>6.8152619115999995</v>
      </c>
    </row>
    <row r="65" spans="1:2" x14ac:dyDescent="0.2">
      <c r="A65" s="1">
        <v>28946</v>
      </c>
      <c r="B65">
        <v>6.4166687378000002</v>
      </c>
    </row>
    <row r="66" spans="1:2" x14ac:dyDescent="0.2">
      <c r="A66" s="1">
        <v>28976</v>
      </c>
      <c r="B66">
        <v>6.3647637639000001</v>
      </c>
    </row>
    <row r="67" spans="1:2" x14ac:dyDescent="0.2">
      <c r="A67" s="1">
        <v>29007</v>
      </c>
      <c r="B67">
        <v>6.4059854631999995</v>
      </c>
    </row>
    <row r="68" spans="1:2" x14ac:dyDescent="0.2">
      <c r="A68" s="1">
        <v>29037</v>
      </c>
      <c r="B68">
        <v>6.9211080755999994</v>
      </c>
    </row>
    <row r="69" spans="1:2" x14ac:dyDescent="0.2">
      <c r="A69" s="1">
        <v>29068</v>
      </c>
      <c r="B69">
        <v>6.6856842054000003</v>
      </c>
    </row>
    <row r="70" spans="1:2" x14ac:dyDescent="0.2">
      <c r="A70" s="1">
        <v>29099</v>
      </c>
      <c r="B70">
        <v>6.2776302878000001</v>
      </c>
    </row>
    <row r="71" spans="1:2" x14ac:dyDescent="0.2">
      <c r="A71" s="1">
        <v>29129</v>
      </c>
      <c r="B71">
        <v>6.2717678681999995</v>
      </c>
    </row>
    <row r="72" spans="1:2" x14ac:dyDescent="0.2">
      <c r="A72" s="1">
        <v>29160</v>
      </c>
      <c r="B72">
        <v>6.8416193772999998</v>
      </c>
    </row>
    <row r="73" spans="1:2" x14ac:dyDescent="0.2">
      <c r="A73" s="1">
        <v>29190</v>
      </c>
      <c r="B73">
        <v>6.4379165125000002</v>
      </c>
    </row>
    <row r="74" spans="1:2" x14ac:dyDescent="0.2">
      <c r="A74" s="1">
        <v>29221</v>
      </c>
      <c r="B74">
        <v>6.1753641984000005</v>
      </c>
    </row>
    <row r="75" spans="1:2" x14ac:dyDescent="0.2">
      <c r="A75" s="1">
        <v>29252</v>
      </c>
      <c r="B75">
        <v>5.8835484406000003</v>
      </c>
    </row>
    <row r="76" spans="1:2" x14ac:dyDescent="0.2">
      <c r="A76" s="1">
        <v>29281</v>
      </c>
      <c r="B76">
        <v>6.0545594403000003</v>
      </c>
    </row>
    <row r="77" spans="1:2" x14ac:dyDescent="0.2">
      <c r="A77" s="1">
        <v>29312</v>
      </c>
      <c r="B77">
        <v>6.8866576988999997</v>
      </c>
    </row>
    <row r="78" spans="1:2" x14ac:dyDescent="0.2">
      <c r="A78" s="1">
        <v>29342</v>
      </c>
      <c r="B78">
        <v>6.5836212153</v>
      </c>
    </row>
    <row r="79" spans="1:2" x14ac:dyDescent="0.2">
      <c r="A79" s="1">
        <v>29373</v>
      </c>
      <c r="B79">
        <v>6.1937280542999993</v>
      </c>
    </row>
    <row r="80" spans="1:2" x14ac:dyDescent="0.2">
      <c r="A80" s="1">
        <v>29403</v>
      </c>
      <c r="B80">
        <v>6.8677640472999997</v>
      </c>
    </row>
    <row r="81" spans="1:2" x14ac:dyDescent="0.2">
      <c r="A81" s="1">
        <v>29434</v>
      </c>
      <c r="B81">
        <v>6.3627279069999991</v>
      </c>
    </row>
    <row r="82" spans="1:2" x14ac:dyDescent="0.2">
      <c r="A82" s="1">
        <v>29465</v>
      </c>
      <c r="B82">
        <v>6.2144616121999992</v>
      </c>
    </row>
    <row r="83" spans="1:2" x14ac:dyDescent="0.2">
      <c r="A83" s="1">
        <v>29495</v>
      </c>
      <c r="B83">
        <v>6.0166018134999995</v>
      </c>
    </row>
    <row r="84" spans="1:2" x14ac:dyDescent="0.2">
      <c r="A84" s="1">
        <v>29526</v>
      </c>
      <c r="B84">
        <v>5.9330219870000001</v>
      </c>
    </row>
    <row r="85" spans="1:2" x14ac:dyDescent="0.2">
      <c r="A85" s="1">
        <v>29556</v>
      </c>
      <c r="B85">
        <v>5.4836433614999995</v>
      </c>
    </row>
    <row r="86" spans="1:2" x14ac:dyDescent="0.2">
      <c r="A86" s="1">
        <v>29587</v>
      </c>
      <c r="B86">
        <v>5.4461230695000005</v>
      </c>
    </row>
    <row r="87" spans="1:2" x14ac:dyDescent="0.2">
      <c r="A87" s="1">
        <v>29618</v>
      </c>
      <c r="B87">
        <v>5.6526133770999998</v>
      </c>
    </row>
    <row r="88" spans="1:2" x14ac:dyDescent="0.2">
      <c r="A88" s="1">
        <v>29646</v>
      </c>
      <c r="B88">
        <v>5.6006715572999992</v>
      </c>
    </row>
    <row r="89" spans="1:2" x14ac:dyDescent="0.2">
      <c r="A89" s="1">
        <v>29677</v>
      </c>
      <c r="B89">
        <v>5.2855971317999995</v>
      </c>
    </row>
    <row r="90" spans="1:2" x14ac:dyDescent="0.2">
      <c r="A90" s="1">
        <v>29707</v>
      </c>
      <c r="B90">
        <v>5.3299001111999997</v>
      </c>
    </row>
    <row r="91" spans="1:2" x14ac:dyDescent="0.2">
      <c r="A91" s="1">
        <v>29738</v>
      </c>
      <c r="B91">
        <v>5.2951252515</v>
      </c>
    </row>
    <row r="92" spans="1:2" x14ac:dyDescent="0.2">
      <c r="A92" s="1">
        <v>29768</v>
      </c>
      <c r="B92">
        <v>6.0636880689999995</v>
      </c>
    </row>
    <row r="93" spans="1:2" x14ac:dyDescent="0.2">
      <c r="A93" s="1">
        <v>29799</v>
      </c>
      <c r="B93">
        <v>6.1516057673000013</v>
      </c>
    </row>
    <row r="94" spans="1:2" x14ac:dyDescent="0.2">
      <c r="A94" s="1">
        <v>29830</v>
      </c>
      <c r="B94">
        <v>6.5691489277000006</v>
      </c>
    </row>
    <row r="95" spans="1:2" x14ac:dyDescent="0.2">
      <c r="A95" s="1">
        <v>29860</v>
      </c>
      <c r="B95">
        <v>6.9506642012999995</v>
      </c>
    </row>
    <row r="96" spans="1:2" x14ac:dyDescent="0.2">
      <c r="A96" s="1">
        <v>29891</v>
      </c>
      <c r="B96">
        <v>6.4526026266999992</v>
      </c>
    </row>
    <row r="97" spans="1:2" x14ac:dyDescent="0.2">
      <c r="A97" s="1">
        <v>29921</v>
      </c>
      <c r="B97">
        <v>6.2562406386999996</v>
      </c>
    </row>
    <row r="98" spans="1:2" x14ac:dyDescent="0.2">
      <c r="A98" s="1">
        <v>29952</v>
      </c>
      <c r="B98">
        <v>6.4318739078</v>
      </c>
    </row>
    <row r="99" spans="1:2" x14ac:dyDescent="0.2">
      <c r="A99" s="1">
        <v>29983</v>
      </c>
      <c r="B99">
        <v>6.6861467050999996</v>
      </c>
    </row>
    <row r="100" spans="1:2" x14ac:dyDescent="0.2">
      <c r="A100" s="1">
        <v>30011</v>
      </c>
      <c r="B100">
        <v>7.0174476245000008</v>
      </c>
    </row>
    <row r="101" spans="1:2" x14ac:dyDescent="0.2">
      <c r="A101" s="1">
        <v>30042</v>
      </c>
      <c r="B101">
        <v>7.1160619269999996</v>
      </c>
    </row>
    <row r="102" spans="1:2" x14ac:dyDescent="0.2">
      <c r="A102" s="1">
        <v>30072</v>
      </c>
      <c r="B102">
        <v>6.8028078989999994</v>
      </c>
    </row>
    <row r="103" spans="1:2" x14ac:dyDescent="0.2">
      <c r="A103" s="1">
        <v>30103</v>
      </c>
      <c r="B103">
        <v>7.0900401088999994</v>
      </c>
    </row>
    <row r="104" spans="1:2" x14ac:dyDescent="0.2">
      <c r="A104" s="1">
        <v>30133</v>
      </c>
      <c r="B104">
        <v>8.1320647936999997</v>
      </c>
    </row>
    <row r="105" spans="1:2" x14ac:dyDescent="0.2">
      <c r="A105" s="1">
        <v>30164</v>
      </c>
      <c r="B105">
        <v>8.3525823272999986</v>
      </c>
    </row>
    <row r="106" spans="1:2" x14ac:dyDescent="0.2">
      <c r="A106" s="1">
        <v>30195</v>
      </c>
      <c r="B106">
        <v>7.5228171080999999</v>
      </c>
    </row>
    <row r="107" spans="1:2" x14ac:dyDescent="0.2">
      <c r="A107" s="1">
        <v>30225</v>
      </c>
      <c r="B107">
        <v>7.3774537363999997</v>
      </c>
    </row>
    <row r="108" spans="1:2" x14ac:dyDescent="0.2">
      <c r="A108" s="1">
        <v>30256</v>
      </c>
      <c r="B108">
        <v>6.5031550482</v>
      </c>
    </row>
    <row r="109" spans="1:2" x14ac:dyDescent="0.2">
      <c r="A109" s="1">
        <v>30286</v>
      </c>
      <c r="B109">
        <v>6.1586909550000009</v>
      </c>
    </row>
    <row r="110" spans="1:2" x14ac:dyDescent="0.2">
      <c r="A110" s="1">
        <v>30317</v>
      </c>
      <c r="B110">
        <v>6.107803969399999</v>
      </c>
    </row>
    <row r="111" spans="1:2" x14ac:dyDescent="0.2">
      <c r="A111" s="1">
        <v>30348</v>
      </c>
      <c r="B111">
        <v>5.9248648965000008</v>
      </c>
    </row>
    <row r="112" spans="1:2" x14ac:dyDescent="0.2">
      <c r="A112" s="1">
        <v>30376</v>
      </c>
      <c r="B112">
        <v>5.7124624087999996</v>
      </c>
    </row>
    <row r="113" spans="1:2" x14ac:dyDescent="0.2">
      <c r="A113" s="1">
        <v>30407</v>
      </c>
      <c r="B113">
        <v>4.8386979152</v>
      </c>
    </row>
    <row r="114" spans="1:2" x14ac:dyDescent="0.2">
      <c r="A114" s="1">
        <v>30437</v>
      </c>
      <c r="B114">
        <v>4.5728275677000001</v>
      </c>
    </row>
    <row r="115" spans="1:2" x14ac:dyDescent="0.2">
      <c r="A115" s="1">
        <v>30468</v>
      </c>
      <c r="B115">
        <v>4.4996767656000003</v>
      </c>
    </row>
    <row r="116" spans="1:2" x14ac:dyDescent="0.2">
      <c r="A116" s="1">
        <v>30498</v>
      </c>
      <c r="B116">
        <v>4.6659033051999996</v>
      </c>
    </row>
    <row r="117" spans="1:2" x14ac:dyDescent="0.2">
      <c r="A117" s="1">
        <v>30529</v>
      </c>
      <c r="B117">
        <v>4.8361504616</v>
      </c>
    </row>
    <row r="118" spans="1:2" x14ac:dyDescent="0.2">
      <c r="A118" s="1">
        <v>30560</v>
      </c>
      <c r="B118">
        <v>4.8747891747999992</v>
      </c>
    </row>
    <row r="119" spans="1:2" x14ac:dyDescent="0.2">
      <c r="A119" s="1">
        <v>30590</v>
      </c>
      <c r="B119">
        <v>5.4019161448999995</v>
      </c>
    </row>
    <row r="120" spans="1:2" x14ac:dyDescent="0.2">
      <c r="A120" s="1">
        <v>30621</v>
      </c>
      <c r="B120">
        <v>5.588522704899999</v>
      </c>
    </row>
    <row r="121" spans="1:2" x14ac:dyDescent="0.2">
      <c r="A121" s="1">
        <v>30651</v>
      </c>
      <c r="B121">
        <v>5.3035006542000005</v>
      </c>
    </row>
    <row r="122" spans="1:2" x14ac:dyDescent="0.2">
      <c r="A122" s="1">
        <v>30682</v>
      </c>
      <c r="B122">
        <v>5.3249140284999994</v>
      </c>
    </row>
    <row r="123" spans="1:2" x14ac:dyDescent="0.2">
      <c r="A123" s="1">
        <v>30713</v>
      </c>
      <c r="B123">
        <v>5.5377513180999998</v>
      </c>
    </row>
    <row r="124" spans="1:2" x14ac:dyDescent="0.2">
      <c r="A124" s="1">
        <v>30742</v>
      </c>
      <c r="B124">
        <v>5.9246697016999992</v>
      </c>
    </row>
    <row r="125" spans="1:2" x14ac:dyDescent="0.2">
      <c r="A125" s="1">
        <v>30773</v>
      </c>
      <c r="B125">
        <v>5.7882939278999999</v>
      </c>
    </row>
    <row r="126" spans="1:2" x14ac:dyDescent="0.2">
      <c r="A126" s="1">
        <v>30803</v>
      </c>
      <c r="B126">
        <v>5.8378022231999998</v>
      </c>
    </row>
    <row r="127" spans="1:2" x14ac:dyDescent="0.2">
      <c r="A127" s="1">
        <v>30834</v>
      </c>
      <c r="B127">
        <v>6.2425318641</v>
      </c>
    </row>
    <row r="128" spans="1:2" x14ac:dyDescent="0.2">
      <c r="A128" s="1">
        <v>30864</v>
      </c>
      <c r="B128">
        <v>6.6883161143000009</v>
      </c>
    </row>
    <row r="129" spans="1:2" x14ac:dyDescent="0.2">
      <c r="A129" s="1">
        <v>30895</v>
      </c>
      <c r="B129">
        <v>6.9027588980000001</v>
      </c>
    </row>
    <row r="130" spans="1:2" x14ac:dyDescent="0.2">
      <c r="A130" s="1">
        <v>30926</v>
      </c>
      <c r="B130">
        <v>6.2485972148000002</v>
      </c>
    </row>
    <row r="131" spans="1:2" x14ac:dyDescent="0.2">
      <c r="A131" s="1">
        <v>30956</v>
      </c>
      <c r="B131">
        <v>6.2642412224999999</v>
      </c>
    </row>
    <row r="132" spans="1:2" x14ac:dyDescent="0.2">
      <c r="A132" s="1">
        <v>30987</v>
      </c>
      <c r="B132">
        <v>6.3080322219999987</v>
      </c>
    </row>
    <row r="133" spans="1:2" x14ac:dyDescent="0.2">
      <c r="A133" s="1">
        <v>31017</v>
      </c>
      <c r="B133">
        <v>6.3812670246000005</v>
      </c>
    </row>
    <row r="134" spans="1:2" x14ac:dyDescent="0.2">
      <c r="A134" s="1">
        <v>31048</v>
      </c>
      <c r="B134">
        <v>6.2164153814000001</v>
      </c>
    </row>
    <row r="135" spans="1:2" x14ac:dyDescent="0.2">
      <c r="A135" s="1">
        <v>31079</v>
      </c>
      <c r="B135">
        <v>5.6927753875000002</v>
      </c>
    </row>
    <row r="136" spans="1:2" x14ac:dyDescent="0.2">
      <c r="A136" s="1">
        <v>31107</v>
      </c>
      <c r="B136">
        <v>5.5943416340000001</v>
      </c>
    </row>
    <row r="137" spans="1:2" x14ac:dyDescent="0.2">
      <c r="A137" s="1">
        <v>31138</v>
      </c>
      <c r="B137">
        <v>5.6440369414999996</v>
      </c>
    </row>
    <row r="138" spans="1:2" x14ac:dyDescent="0.2">
      <c r="A138" s="1">
        <v>31168</v>
      </c>
      <c r="B138">
        <v>5.6426547187999994</v>
      </c>
    </row>
    <row r="139" spans="1:2" x14ac:dyDescent="0.2">
      <c r="A139" s="1">
        <v>31199</v>
      </c>
      <c r="B139">
        <v>5.3463008348999992</v>
      </c>
    </row>
    <row r="140" spans="1:2" x14ac:dyDescent="0.2">
      <c r="A140" s="1">
        <v>31229</v>
      </c>
      <c r="B140">
        <v>5.6949926023999993</v>
      </c>
    </row>
    <row r="141" spans="1:2" x14ac:dyDescent="0.2">
      <c r="A141" s="1">
        <v>31260</v>
      </c>
      <c r="B141">
        <v>5.6810414126</v>
      </c>
    </row>
    <row r="142" spans="1:2" x14ac:dyDescent="0.2">
      <c r="A142" s="1">
        <v>31291</v>
      </c>
      <c r="B142">
        <v>5.7679443965999999</v>
      </c>
    </row>
    <row r="143" spans="1:2" x14ac:dyDescent="0.2">
      <c r="A143" s="1">
        <v>31321</v>
      </c>
      <c r="B143">
        <v>6.0732237980000008</v>
      </c>
    </row>
    <row r="144" spans="1:2" x14ac:dyDescent="0.2">
      <c r="A144" s="1">
        <v>31352</v>
      </c>
      <c r="B144">
        <v>5.7994856311000005</v>
      </c>
    </row>
    <row r="145" spans="1:2" x14ac:dyDescent="0.2">
      <c r="A145" s="1">
        <v>31382</v>
      </c>
      <c r="B145">
        <v>5.4569204665999997</v>
      </c>
    </row>
    <row r="146" spans="1:2" x14ac:dyDescent="0.2">
      <c r="A146" s="1">
        <v>31413</v>
      </c>
      <c r="B146">
        <v>5.2026310714999999</v>
      </c>
    </row>
    <row r="147" spans="1:2" x14ac:dyDescent="0.2">
      <c r="A147" s="1">
        <v>31444</v>
      </c>
      <c r="B147">
        <v>5.140421965799999</v>
      </c>
    </row>
    <row r="148" spans="1:2" x14ac:dyDescent="0.2">
      <c r="A148" s="1">
        <v>31472</v>
      </c>
      <c r="B148">
        <v>4.7855540758000004</v>
      </c>
    </row>
    <row r="149" spans="1:2" x14ac:dyDescent="0.2">
      <c r="A149" s="1">
        <v>31503</v>
      </c>
      <c r="B149">
        <v>4.5582357245999994</v>
      </c>
    </row>
    <row r="150" spans="1:2" x14ac:dyDescent="0.2">
      <c r="A150" s="1">
        <v>31533</v>
      </c>
      <c r="B150">
        <v>4.6311771714000001</v>
      </c>
    </row>
    <row r="151" spans="1:2" x14ac:dyDescent="0.2">
      <c r="A151" s="1">
        <v>31564</v>
      </c>
      <c r="B151">
        <v>4.4421806636000003</v>
      </c>
    </row>
    <row r="152" spans="1:2" x14ac:dyDescent="0.2">
      <c r="A152" s="1">
        <v>31594</v>
      </c>
      <c r="B152">
        <v>4.6404927916999998</v>
      </c>
    </row>
    <row r="153" spans="1:2" x14ac:dyDescent="0.2">
      <c r="A153" s="1">
        <v>31625</v>
      </c>
      <c r="B153">
        <v>4.9660845129000002</v>
      </c>
    </row>
    <row r="154" spans="1:2" x14ac:dyDescent="0.2">
      <c r="A154" s="1">
        <v>31656</v>
      </c>
      <c r="B154">
        <v>4.6922755409999999</v>
      </c>
    </row>
    <row r="155" spans="1:2" x14ac:dyDescent="0.2">
      <c r="A155" s="1">
        <v>31686</v>
      </c>
      <c r="B155">
        <v>6.1985263629</v>
      </c>
    </row>
    <row r="156" spans="1:2" x14ac:dyDescent="0.2">
      <c r="A156" s="1">
        <v>31717</v>
      </c>
      <c r="B156">
        <v>4.8261183061999997</v>
      </c>
    </row>
    <row r="157" spans="1:2" x14ac:dyDescent="0.2">
      <c r="A157" s="1">
        <v>31747</v>
      </c>
      <c r="B157">
        <v>4.8020207855999999</v>
      </c>
    </row>
    <row r="158" spans="1:2" x14ac:dyDescent="0.2">
      <c r="A158" s="1">
        <v>31778</v>
      </c>
      <c r="B158">
        <v>4.8719230894999992</v>
      </c>
    </row>
    <row r="159" spans="1:2" x14ac:dyDescent="0.2">
      <c r="A159" s="1">
        <v>31809</v>
      </c>
      <c r="B159">
        <v>4.3581691625999994</v>
      </c>
    </row>
    <row r="160" spans="1:2" x14ac:dyDescent="0.2">
      <c r="A160" s="1">
        <v>31837</v>
      </c>
      <c r="B160">
        <v>4.1828209321000003</v>
      </c>
    </row>
    <row r="161" spans="1:2" x14ac:dyDescent="0.2">
      <c r="A161" s="1">
        <v>31868</v>
      </c>
      <c r="B161">
        <v>4.1713400814999995</v>
      </c>
    </row>
    <row r="162" spans="1:2" x14ac:dyDescent="0.2">
      <c r="A162" s="1">
        <v>31898</v>
      </c>
      <c r="B162">
        <v>5.0333252187999999</v>
      </c>
    </row>
    <row r="163" spans="1:2" x14ac:dyDescent="0.2">
      <c r="A163" s="1">
        <v>31929</v>
      </c>
      <c r="B163">
        <v>4.9117301750000006</v>
      </c>
    </row>
    <row r="164" spans="1:2" x14ac:dyDescent="0.2">
      <c r="A164" s="1">
        <v>31959</v>
      </c>
      <c r="B164">
        <v>4.8095120123999999</v>
      </c>
    </row>
    <row r="165" spans="1:2" x14ac:dyDescent="0.2">
      <c r="A165" s="1">
        <v>31990</v>
      </c>
      <c r="B165">
        <v>4.7260162534000001</v>
      </c>
    </row>
    <row r="166" spans="1:2" x14ac:dyDescent="0.2">
      <c r="A166" s="1">
        <v>32021</v>
      </c>
      <c r="B166">
        <v>4.5677707442000006</v>
      </c>
    </row>
    <row r="167" spans="1:2" x14ac:dyDescent="0.2">
      <c r="A167" s="1">
        <v>32051</v>
      </c>
      <c r="B167">
        <v>4.6570767899000005</v>
      </c>
    </row>
    <row r="168" spans="1:2" x14ac:dyDescent="0.2">
      <c r="A168" s="1">
        <v>32082</v>
      </c>
      <c r="B168">
        <v>5.9292593447000002</v>
      </c>
    </row>
    <row r="169" spans="1:2" x14ac:dyDescent="0.2">
      <c r="A169" s="1">
        <v>32112</v>
      </c>
      <c r="B169">
        <v>6.4552548962999996</v>
      </c>
    </row>
    <row r="170" spans="1:2" x14ac:dyDescent="0.2">
      <c r="A170" s="1">
        <v>32143</v>
      </c>
      <c r="B170">
        <v>6.0273693330999993</v>
      </c>
    </row>
    <row r="171" spans="1:2" x14ac:dyDescent="0.2">
      <c r="A171" s="1">
        <v>32174</v>
      </c>
      <c r="B171">
        <v>5.6757612436000002</v>
      </c>
    </row>
    <row r="172" spans="1:2" x14ac:dyDescent="0.2">
      <c r="A172" s="1">
        <v>32203</v>
      </c>
      <c r="B172">
        <v>5.5143266372999999</v>
      </c>
    </row>
    <row r="173" spans="1:2" x14ac:dyDescent="0.2">
      <c r="A173" s="1">
        <v>32234</v>
      </c>
      <c r="B173">
        <v>5.5900148187999994</v>
      </c>
    </row>
    <row r="174" spans="1:2" x14ac:dyDescent="0.2">
      <c r="A174" s="1">
        <v>32264</v>
      </c>
      <c r="B174">
        <v>5.5334181033999998</v>
      </c>
    </row>
    <row r="175" spans="1:2" x14ac:dyDescent="0.2">
      <c r="A175" s="1">
        <v>32295</v>
      </c>
      <c r="B175">
        <v>5.582821086600001</v>
      </c>
    </row>
    <row r="176" spans="1:2" x14ac:dyDescent="0.2">
      <c r="A176" s="1">
        <v>32325</v>
      </c>
      <c r="B176">
        <v>5.6524038150000004</v>
      </c>
    </row>
    <row r="177" spans="1:2" x14ac:dyDescent="0.2">
      <c r="A177" s="1">
        <v>32356</v>
      </c>
      <c r="B177">
        <v>5.8002261601000002</v>
      </c>
    </row>
    <row r="178" spans="1:2" x14ac:dyDescent="0.2">
      <c r="A178" s="1">
        <v>32387</v>
      </c>
      <c r="B178">
        <v>5.9449152291999994</v>
      </c>
    </row>
    <row r="179" spans="1:2" x14ac:dyDescent="0.2">
      <c r="A179" s="1">
        <v>32417</v>
      </c>
      <c r="B179">
        <v>5.7460697748999996</v>
      </c>
    </row>
    <row r="180" spans="1:2" x14ac:dyDescent="0.2">
      <c r="A180" s="1">
        <v>32448</v>
      </c>
      <c r="B180">
        <v>5.68949996</v>
      </c>
    </row>
    <row r="181" spans="1:2" x14ac:dyDescent="0.2">
      <c r="A181" s="1">
        <v>32478</v>
      </c>
      <c r="B181">
        <v>5.8131374930000002</v>
      </c>
    </row>
    <row r="182" spans="1:2" x14ac:dyDescent="0.2">
      <c r="A182" s="1">
        <v>32509</v>
      </c>
      <c r="B182">
        <v>5.7867709741999995</v>
      </c>
    </row>
    <row r="183" spans="1:2" x14ac:dyDescent="0.2">
      <c r="A183" s="1">
        <v>32540</v>
      </c>
      <c r="B183">
        <v>5.4685591915999989</v>
      </c>
    </row>
    <row r="184" spans="1:2" x14ac:dyDescent="0.2">
      <c r="A184" s="1">
        <v>32568</v>
      </c>
      <c r="B184">
        <v>5.5608123368000006</v>
      </c>
    </row>
    <row r="185" spans="1:2" x14ac:dyDescent="0.2">
      <c r="A185" s="1">
        <v>32599</v>
      </c>
      <c r="B185">
        <v>5.4983484994000005</v>
      </c>
    </row>
    <row r="186" spans="1:2" x14ac:dyDescent="0.2">
      <c r="A186" s="1">
        <v>32629</v>
      </c>
      <c r="B186">
        <v>5.2537864528000009</v>
      </c>
    </row>
    <row r="187" spans="1:2" x14ac:dyDescent="0.2">
      <c r="A187" s="1">
        <v>32660</v>
      </c>
      <c r="B187">
        <v>5.0766309457000007</v>
      </c>
    </row>
    <row r="188" spans="1:2" x14ac:dyDescent="0.2">
      <c r="A188" s="1">
        <v>32690</v>
      </c>
      <c r="B188">
        <v>5.4328071877999999</v>
      </c>
    </row>
    <row r="189" spans="1:2" x14ac:dyDescent="0.2">
      <c r="A189" s="1">
        <v>32721</v>
      </c>
      <c r="B189">
        <v>4.5872514456999998</v>
      </c>
    </row>
    <row r="190" spans="1:2" x14ac:dyDescent="0.2">
      <c r="A190" s="1">
        <v>32752</v>
      </c>
      <c r="B190">
        <v>4.4938066190000008</v>
      </c>
    </row>
    <row r="191" spans="1:2" x14ac:dyDescent="0.2">
      <c r="A191" s="1">
        <v>32782</v>
      </c>
      <c r="B191">
        <v>4.4964179513999998</v>
      </c>
    </row>
    <row r="192" spans="1:2" x14ac:dyDescent="0.2">
      <c r="A192" s="1">
        <v>32813</v>
      </c>
      <c r="B192">
        <v>4.7089928500999996</v>
      </c>
    </row>
    <row r="193" spans="1:2" x14ac:dyDescent="0.2">
      <c r="A193" s="1">
        <v>32843</v>
      </c>
      <c r="B193">
        <v>4.7030275154000005</v>
      </c>
    </row>
    <row r="194" spans="1:2" x14ac:dyDescent="0.2">
      <c r="A194" s="1">
        <v>32874</v>
      </c>
      <c r="B194">
        <v>4.6170722230000001</v>
      </c>
    </row>
    <row r="195" spans="1:2" x14ac:dyDescent="0.2">
      <c r="A195" s="1">
        <v>32905</v>
      </c>
      <c r="B195">
        <v>5.0168790104000003</v>
      </c>
    </row>
    <row r="196" spans="1:2" x14ac:dyDescent="0.2">
      <c r="A196" s="1">
        <v>32933</v>
      </c>
      <c r="B196">
        <v>4.9488292179000002</v>
      </c>
    </row>
    <row r="197" spans="1:2" x14ac:dyDescent="0.2">
      <c r="A197" s="1">
        <v>32964</v>
      </c>
      <c r="B197">
        <v>4.8273618258999997</v>
      </c>
    </row>
    <row r="198" spans="1:2" x14ac:dyDescent="0.2">
      <c r="A198" s="1">
        <v>32994</v>
      </c>
      <c r="B198">
        <v>5.0074594529000001</v>
      </c>
    </row>
    <row r="199" spans="1:2" x14ac:dyDescent="0.2">
      <c r="A199" s="1">
        <v>33025</v>
      </c>
      <c r="B199">
        <v>4.6342133407000006</v>
      </c>
    </row>
    <row r="200" spans="1:2" x14ac:dyDescent="0.2">
      <c r="A200" s="1">
        <v>33055</v>
      </c>
      <c r="B200">
        <v>4.8792925431</v>
      </c>
    </row>
    <row r="201" spans="1:2" x14ac:dyDescent="0.2">
      <c r="A201" s="1">
        <v>33086</v>
      </c>
      <c r="B201">
        <v>5.0376653410000003</v>
      </c>
    </row>
    <row r="202" spans="1:2" x14ac:dyDescent="0.2">
      <c r="A202" s="1">
        <v>33117</v>
      </c>
      <c r="B202">
        <v>5.5630365400999997</v>
      </c>
    </row>
    <row r="203" spans="1:2" x14ac:dyDescent="0.2">
      <c r="A203" s="1">
        <v>33147</v>
      </c>
      <c r="B203">
        <v>5.8983949559999997</v>
      </c>
    </row>
    <row r="204" spans="1:2" x14ac:dyDescent="0.2">
      <c r="A204" s="1">
        <v>33178</v>
      </c>
      <c r="B204">
        <v>6.7622484610999996</v>
      </c>
    </row>
    <row r="205" spans="1:2" x14ac:dyDescent="0.2">
      <c r="A205" s="1">
        <v>33208</v>
      </c>
      <c r="B205">
        <v>6.3326892450000001</v>
      </c>
    </row>
    <row r="206" spans="1:2" x14ac:dyDescent="0.2">
      <c r="A206" s="1">
        <v>33239</v>
      </c>
      <c r="B206">
        <v>5.8313943797999999</v>
      </c>
    </row>
    <row r="207" spans="1:2" x14ac:dyDescent="0.2">
      <c r="A207" s="1">
        <v>33270</v>
      </c>
      <c r="B207">
        <v>5.6816456524000003</v>
      </c>
    </row>
    <row r="208" spans="1:2" x14ac:dyDescent="0.2">
      <c r="A208" s="1">
        <v>33298</v>
      </c>
      <c r="B208">
        <v>5.4028453278999997</v>
      </c>
    </row>
    <row r="209" spans="1:2" x14ac:dyDescent="0.2">
      <c r="A209" s="1">
        <v>33329</v>
      </c>
      <c r="B209">
        <v>5.3429957303000002</v>
      </c>
    </row>
    <row r="210" spans="1:2" x14ac:dyDescent="0.2">
      <c r="A210" s="1">
        <v>33359</v>
      </c>
      <c r="B210">
        <v>5.3153275775999997</v>
      </c>
    </row>
    <row r="211" spans="1:2" x14ac:dyDescent="0.2">
      <c r="A211" s="1">
        <v>33390</v>
      </c>
      <c r="B211">
        <v>5.14269686</v>
      </c>
    </row>
    <row r="212" spans="1:2" x14ac:dyDescent="0.2">
      <c r="A212" s="1">
        <v>33420</v>
      </c>
      <c r="B212">
        <v>5.5222737233000005</v>
      </c>
    </row>
    <row r="213" spans="1:2" x14ac:dyDescent="0.2">
      <c r="A213" s="1">
        <v>33451</v>
      </c>
      <c r="B213">
        <v>5.3295863772000009</v>
      </c>
    </row>
    <row r="214" spans="1:2" x14ac:dyDescent="0.2">
      <c r="A214" s="1">
        <v>33482</v>
      </c>
      <c r="B214">
        <v>5.2244894085000011</v>
      </c>
    </row>
    <row r="215" spans="1:2" x14ac:dyDescent="0.2">
      <c r="A215" s="1">
        <v>33512</v>
      </c>
      <c r="B215">
        <v>5.2609630531000002</v>
      </c>
    </row>
    <row r="216" spans="1:2" x14ac:dyDescent="0.2">
      <c r="A216" s="1">
        <v>33543</v>
      </c>
      <c r="B216">
        <v>5.2336357769999999</v>
      </c>
    </row>
    <row r="217" spans="1:2" x14ac:dyDescent="0.2">
      <c r="A217" s="1">
        <v>33573</v>
      </c>
      <c r="B217">
        <v>5.4548597781999995</v>
      </c>
    </row>
    <row r="218" spans="1:2" x14ac:dyDescent="0.2">
      <c r="A218" s="1">
        <v>33604</v>
      </c>
      <c r="B218">
        <v>5.0294690073000003</v>
      </c>
    </row>
    <row r="219" spans="1:2" x14ac:dyDescent="0.2">
      <c r="A219" s="1">
        <v>33635</v>
      </c>
      <c r="B219">
        <v>4.9579990701999996</v>
      </c>
    </row>
    <row r="220" spans="1:2" x14ac:dyDescent="0.2">
      <c r="A220" s="1">
        <v>33664</v>
      </c>
      <c r="B220">
        <v>4.9100111164999998</v>
      </c>
    </row>
    <row r="221" spans="1:2" x14ac:dyDescent="0.2">
      <c r="A221" s="1">
        <v>33695</v>
      </c>
      <c r="B221">
        <v>4.9565869164</v>
      </c>
    </row>
    <row r="222" spans="1:2" x14ac:dyDescent="0.2">
      <c r="A222" s="1">
        <v>33725</v>
      </c>
      <c r="B222">
        <v>4.8980086205000006</v>
      </c>
    </row>
    <row r="223" spans="1:2" x14ac:dyDescent="0.2">
      <c r="A223" s="1">
        <v>33756</v>
      </c>
      <c r="B223">
        <v>4.9598417785000004</v>
      </c>
    </row>
    <row r="224" spans="1:2" x14ac:dyDescent="0.2">
      <c r="A224" s="1">
        <v>33786</v>
      </c>
      <c r="B224">
        <v>5.0669114403000002</v>
      </c>
    </row>
    <row r="225" spans="1:2" x14ac:dyDescent="0.2">
      <c r="A225" s="1">
        <v>33817</v>
      </c>
      <c r="B225">
        <v>4.953986532500001</v>
      </c>
    </row>
    <row r="226" spans="1:2" x14ac:dyDescent="0.2">
      <c r="A226" s="1">
        <v>33848</v>
      </c>
      <c r="B226">
        <v>5.0506633290999998</v>
      </c>
    </row>
    <row r="227" spans="1:2" x14ac:dyDescent="0.2">
      <c r="A227" s="1">
        <v>33878</v>
      </c>
      <c r="B227">
        <v>4.4367351029000002</v>
      </c>
    </row>
    <row r="228" spans="1:2" x14ac:dyDescent="0.2">
      <c r="A228" s="1">
        <v>33909</v>
      </c>
      <c r="B228">
        <v>4.4032465723999996</v>
      </c>
    </row>
    <row r="229" spans="1:2" x14ac:dyDescent="0.2">
      <c r="A229" s="1">
        <v>33939</v>
      </c>
      <c r="B229">
        <v>4.1952751442</v>
      </c>
    </row>
    <row r="230" spans="1:2" x14ac:dyDescent="0.2">
      <c r="A230" s="1">
        <v>33970</v>
      </c>
      <c r="B230">
        <v>4.1165139475999997</v>
      </c>
    </row>
    <row r="231" spans="1:2" x14ac:dyDescent="0.2">
      <c r="A231" s="1">
        <v>34001</v>
      </c>
      <c r="B231">
        <v>3.9573301995000003</v>
      </c>
    </row>
    <row r="232" spans="1:2" x14ac:dyDescent="0.2">
      <c r="A232" s="1">
        <v>34029</v>
      </c>
      <c r="B232">
        <v>3.9750805414000001</v>
      </c>
    </row>
    <row r="233" spans="1:2" x14ac:dyDescent="0.2">
      <c r="A233" s="1">
        <v>34060</v>
      </c>
      <c r="B233">
        <v>3.8505906852000003</v>
      </c>
    </row>
    <row r="234" spans="1:2" x14ac:dyDescent="0.2">
      <c r="A234" s="1">
        <v>34090</v>
      </c>
      <c r="B234">
        <v>4.2419012933999998</v>
      </c>
    </row>
    <row r="235" spans="1:2" x14ac:dyDescent="0.2">
      <c r="A235" s="1">
        <v>34121</v>
      </c>
      <c r="B235">
        <v>4.3056985156999996</v>
      </c>
    </row>
    <row r="236" spans="1:2" x14ac:dyDescent="0.2">
      <c r="A236" s="1">
        <v>34151</v>
      </c>
      <c r="B236">
        <v>4.3276252789000003</v>
      </c>
    </row>
    <row r="237" spans="1:2" x14ac:dyDescent="0.2">
      <c r="A237" s="1">
        <v>34182</v>
      </c>
      <c r="B237">
        <v>4.2918214792000002</v>
      </c>
    </row>
    <row r="238" spans="1:2" x14ac:dyDescent="0.2">
      <c r="A238" s="1">
        <v>34213</v>
      </c>
      <c r="B238">
        <v>4.1491270201999999</v>
      </c>
    </row>
    <row r="239" spans="1:2" x14ac:dyDescent="0.2">
      <c r="A239" s="1">
        <v>34243</v>
      </c>
      <c r="B239">
        <v>4.1863116427000007</v>
      </c>
    </row>
    <row r="240" spans="1:2" x14ac:dyDescent="0.2">
      <c r="A240" s="1">
        <v>34274</v>
      </c>
      <c r="B240">
        <v>4.1293561025000001</v>
      </c>
    </row>
    <row r="241" spans="1:2" x14ac:dyDescent="0.2">
      <c r="A241" s="1">
        <v>34304</v>
      </c>
      <c r="B241">
        <v>4.5971127303000001</v>
      </c>
    </row>
    <row r="242" spans="1:2" x14ac:dyDescent="0.2">
      <c r="A242" s="1">
        <v>34335</v>
      </c>
      <c r="B242">
        <v>4.7061561875000004</v>
      </c>
    </row>
    <row r="243" spans="1:2" x14ac:dyDescent="0.2">
      <c r="A243" s="1">
        <v>34366</v>
      </c>
      <c r="B243">
        <v>4.5647858847</v>
      </c>
    </row>
    <row r="244" spans="1:2" x14ac:dyDescent="0.2">
      <c r="A244" s="1">
        <v>34394</v>
      </c>
      <c r="B244">
        <v>4.5072306634000006</v>
      </c>
    </row>
    <row r="245" spans="1:2" x14ac:dyDescent="0.2">
      <c r="A245" s="1">
        <v>34425</v>
      </c>
      <c r="B245">
        <v>4.6864280371000007</v>
      </c>
    </row>
    <row r="246" spans="1:2" x14ac:dyDescent="0.2">
      <c r="A246" s="1">
        <v>34455</v>
      </c>
      <c r="B246">
        <v>4.7454048955000001</v>
      </c>
    </row>
    <row r="247" spans="1:2" x14ac:dyDescent="0.2">
      <c r="A247" s="1">
        <v>34486</v>
      </c>
      <c r="B247">
        <v>4.6935208683000003</v>
      </c>
    </row>
    <row r="248" spans="1:2" x14ac:dyDescent="0.2">
      <c r="A248" s="1">
        <v>34516</v>
      </c>
      <c r="B248">
        <v>5.1332546303000006</v>
      </c>
    </row>
    <row r="249" spans="1:2" x14ac:dyDescent="0.2">
      <c r="A249" s="1">
        <v>34547</v>
      </c>
      <c r="B249">
        <v>4.9985389886</v>
      </c>
    </row>
    <row r="250" spans="1:2" x14ac:dyDescent="0.2">
      <c r="A250" s="1">
        <v>34578</v>
      </c>
      <c r="B250">
        <v>4.8296098600999997</v>
      </c>
    </row>
    <row r="251" spans="1:2" x14ac:dyDescent="0.2">
      <c r="A251" s="1">
        <v>34608</v>
      </c>
      <c r="B251">
        <v>4.9373157043000004</v>
      </c>
    </row>
    <row r="252" spans="1:2" x14ac:dyDescent="0.2">
      <c r="A252" s="1">
        <v>34639</v>
      </c>
      <c r="B252">
        <v>4.9677038072999995</v>
      </c>
    </row>
    <row r="253" spans="1:2" x14ac:dyDescent="0.2">
      <c r="A253" s="1">
        <v>34669</v>
      </c>
      <c r="B253">
        <v>5.1757012039999992</v>
      </c>
    </row>
    <row r="254" spans="1:2" x14ac:dyDescent="0.2">
      <c r="A254" s="1">
        <v>34700</v>
      </c>
      <c r="B254">
        <v>5.131213165300001</v>
      </c>
    </row>
    <row r="255" spans="1:2" x14ac:dyDescent="0.2">
      <c r="A255" s="1">
        <v>34731</v>
      </c>
      <c r="B255">
        <v>4.9839045886000006</v>
      </c>
    </row>
    <row r="256" spans="1:2" x14ac:dyDescent="0.2">
      <c r="A256" s="1">
        <v>34759</v>
      </c>
      <c r="B256">
        <v>4.8225246040000007</v>
      </c>
    </row>
    <row r="257" spans="1:2" x14ac:dyDescent="0.2">
      <c r="A257" s="1">
        <v>34790</v>
      </c>
      <c r="B257">
        <v>4.6817675396</v>
      </c>
    </row>
    <row r="258" spans="1:2" x14ac:dyDescent="0.2">
      <c r="A258" s="1">
        <v>34820</v>
      </c>
      <c r="B258">
        <v>4.5778065618000001</v>
      </c>
    </row>
    <row r="259" spans="1:2" x14ac:dyDescent="0.2">
      <c r="A259" s="1">
        <v>34851</v>
      </c>
      <c r="B259">
        <v>4.5216843592</v>
      </c>
    </row>
    <row r="260" spans="1:2" x14ac:dyDescent="0.2">
      <c r="A260" s="1">
        <v>34881</v>
      </c>
      <c r="B260">
        <v>4.5912411674999998</v>
      </c>
    </row>
    <row r="261" spans="1:2" x14ac:dyDescent="0.2">
      <c r="A261" s="1">
        <v>34912</v>
      </c>
      <c r="B261">
        <v>4.4155463823999996</v>
      </c>
    </row>
    <row r="262" spans="1:2" x14ac:dyDescent="0.2">
      <c r="A262" s="1">
        <v>34943</v>
      </c>
      <c r="B262">
        <v>4.3598758668999995</v>
      </c>
    </row>
    <row r="263" spans="1:2" x14ac:dyDescent="0.2">
      <c r="A263" s="1">
        <v>34973</v>
      </c>
      <c r="B263">
        <v>4.2575145051000005</v>
      </c>
    </row>
    <row r="264" spans="1:2" x14ac:dyDescent="0.2">
      <c r="A264" s="1">
        <v>35004</v>
      </c>
      <c r="B264">
        <v>4.3325213222000007</v>
      </c>
    </row>
    <row r="265" spans="1:2" x14ac:dyDescent="0.2">
      <c r="A265" s="1">
        <v>35034</v>
      </c>
      <c r="B265">
        <v>3.7760513814999999</v>
      </c>
    </row>
    <row r="266" spans="1:2" x14ac:dyDescent="0.2">
      <c r="A266" s="1">
        <v>35065</v>
      </c>
      <c r="B266">
        <v>3.7308698753999998</v>
      </c>
    </row>
    <row r="267" spans="1:2" x14ac:dyDescent="0.2">
      <c r="A267" s="1">
        <v>35096</v>
      </c>
      <c r="B267">
        <v>3.6568435620999997</v>
      </c>
    </row>
    <row r="268" spans="1:2" x14ac:dyDescent="0.2">
      <c r="A268" s="1">
        <v>35125</v>
      </c>
      <c r="B268">
        <v>3.5990624725</v>
      </c>
    </row>
    <row r="269" spans="1:2" x14ac:dyDescent="0.2">
      <c r="A269" s="1">
        <v>35156</v>
      </c>
      <c r="B269">
        <v>3.5993289197000005</v>
      </c>
    </row>
    <row r="270" spans="1:2" x14ac:dyDescent="0.2">
      <c r="A270" s="1">
        <v>35186</v>
      </c>
      <c r="B270">
        <v>3.8702046046</v>
      </c>
    </row>
    <row r="271" spans="1:2" x14ac:dyDescent="0.2">
      <c r="A271" s="1">
        <v>35217</v>
      </c>
      <c r="B271">
        <v>3.9015781533999996</v>
      </c>
    </row>
    <row r="272" spans="1:2" x14ac:dyDescent="0.2">
      <c r="A272" s="1">
        <v>35247</v>
      </c>
      <c r="B272">
        <v>4.2494635084999999</v>
      </c>
    </row>
    <row r="273" spans="1:2" x14ac:dyDescent="0.2">
      <c r="A273" s="1">
        <v>35278</v>
      </c>
      <c r="B273">
        <v>4.5071122881000001</v>
      </c>
    </row>
    <row r="274" spans="1:2" x14ac:dyDescent="0.2">
      <c r="A274" s="1">
        <v>35309</v>
      </c>
      <c r="B274">
        <v>4.3681628524999994</v>
      </c>
    </row>
    <row r="275" spans="1:2" x14ac:dyDescent="0.2">
      <c r="A275" s="1">
        <v>35339</v>
      </c>
      <c r="B275">
        <v>4.2397714536999995</v>
      </c>
    </row>
    <row r="276" spans="1:2" x14ac:dyDescent="0.2">
      <c r="A276" s="1">
        <v>35370</v>
      </c>
      <c r="B276">
        <v>4.1870623549000001</v>
      </c>
    </row>
    <row r="277" spans="1:2" x14ac:dyDescent="0.2">
      <c r="A277" s="1">
        <v>35400</v>
      </c>
      <c r="B277">
        <v>4.0034907666000006</v>
      </c>
    </row>
    <row r="278" spans="1:2" x14ac:dyDescent="0.2">
      <c r="A278" s="1">
        <v>35431</v>
      </c>
      <c r="B278">
        <v>4.0302579120999997</v>
      </c>
    </row>
    <row r="279" spans="1:2" x14ac:dyDescent="0.2">
      <c r="A279" s="1">
        <v>35462</v>
      </c>
      <c r="B279">
        <v>3.9092385716</v>
      </c>
    </row>
    <row r="280" spans="1:2" x14ac:dyDescent="0.2">
      <c r="A280" s="1">
        <v>35490</v>
      </c>
      <c r="B280">
        <v>3.8467154520999998</v>
      </c>
    </row>
    <row r="281" spans="1:2" x14ac:dyDescent="0.2">
      <c r="A281" s="1">
        <v>35521</v>
      </c>
      <c r="B281">
        <v>4.0038394351999997</v>
      </c>
    </row>
    <row r="282" spans="1:2" x14ac:dyDescent="0.2">
      <c r="A282" s="1">
        <v>35551</v>
      </c>
      <c r="B282">
        <v>3.9564497690999998</v>
      </c>
    </row>
    <row r="283" spans="1:2" x14ac:dyDescent="0.2">
      <c r="A283" s="1">
        <v>35582</v>
      </c>
      <c r="B283">
        <v>3.7453542309000003</v>
      </c>
    </row>
    <row r="284" spans="1:2" x14ac:dyDescent="0.2">
      <c r="A284" s="1">
        <v>35612</v>
      </c>
      <c r="B284">
        <v>3.8801560966000004</v>
      </c>
    </row>
    <row r="285" spans="1:2" x14ac:dyDescent="0.2">
      <c r="A285" s="1">
        <v>35643</v>
      </c>
      <c r="B285">
        <v>3.6554178032999998</v>
      </c>
    </row>
    <row r="286" spans="1:2" x14ac:dyDescent="0.2">
      <c r="A286" s="1">
        <v>35674</v>
      </c>
      <c r="B286">
        <v>3.7043561726999994</v>
      </c>
    </row>
    <row r="287" spans="1:2" x14ac:dyDescent="0.2">
      <c r="A287" s="1">
        <v>35704</v>
      </c>
      <c r="B287">
        <v>3.5368412297000003</v>
      </c>
    </row>
    <row r="288" spans="1:2" x14ac:dyDescent="0.2">
      <c r="A288" s="1">
        <v>35735</v>
      </c>
      <c r="B288">
        <v>3.6217884368000002</v>
      </c>
    </row>
    <row r="289" spans="1:2" x14ac:dyDescent="0.2">
      <c r="A289" s="1">
        <v>35765</v>
      </c>
      <c r="B289">
        <v>3.5546930679999997</v>
      </c>
    </row>
    <row r="290" spans="1:2" x14ac:dyDescent="0.2">
      <c r="A290" s="1">
        <v>35796</v>
      </c>
      <c r="B290">
        <v>3.5059520641999997</v>
      </c>
    </row>
    <row r="291" spans="1:2" x14ac:dyDescent="0.2">
      <c r="A291" s="1">
        <v>35827</v>
      </c>
      <c r="B291">
        <v>3.5427549264999998</v>
      </c>
    </row>
    <row r="292" spans="1:2" x14ac:dyDescent="0.2">
      <c r="A292" s="1">
        <v>35855</v>
      </c>
      <c r="B292">
        <v>3.3276483834999997</v>
      </c>
    </row>
    <row r="293" spans="1:2" x14ac:dyDescent="0.2">
      <c r="A293" s="1">
        <v>35886</v>
      </c>
      <c r="B293">
        <v>3.1896525434999994</v>
      </c>
    </row>
    <row r="294" spans="1:2" x14ac:dyDescent="0.2">
      <c r="A294" s="1">
        <v>35916</v>
      </c>
      <c r="B294">
        <v>3.1664977736000002</v>
      </c>
    </row>
    <row r="295" spans="1:2" x14ac:dyDescent="0.2">
      <c r="A295" s="1">
        <v>35947</v>
      </c>
      <c r="B295">
        <v>3.2261027072000004</v>
      </c>
    </row>
    <row r="296" spans="1:2" x14ac:dyDescent="0.2">
      <c r="A296" s="1">
        <v>35977</v>
      </c>
      <c r="B296">
        <v>3.5589972193000006</v>
      </c>
    </row>
    <row r="297" spans="1:2" x14ac:dyDescent="0.2">
      <c r="A297" s="1">
        <v>36008</v>
      </c>
      <c r="B297">
        <v>3.6703230048999997</v>
      </c>
    </row>
    <row r="298" spans="1:2" x14ac:dyDescent="0.2">
      <c r="A298" s="1">
        <v>36039</v>
      </c>
      <c r="B298">
        <v>4.304434069</v>
      </c>
    </row>
    <row r="299" spans="1:2" x14ac:dyDescent="0.2">
      <c r="A299" s="1">
        <v>36069</v>
      </c>
      <c r="B299">
        <v>4.1318659765000003</v>
      </c>
    </row>
    <row r="300" spans="1:2" x14ac:dyDescent="0.2">
      <c r="A300" s="1">
        <v>36100</v>
      </c>
      <c r="B300">
        <v>3.8559091993000001</v>
      </c>
    </row>
    <row r="301" spans="1:2" x14ac:dyDescent="0.2">
      <c r="A301" s="1">
        <v>36130</v>
      </c>
      <c r="B301">
        <v>3.7217575425999998</v>
      </c>
    </row>
    <row r="302" spans="1:2" x14ac:dyDescent="0.2">
      <c r="A302" s="1">
        <v>36161</v>
      </c>
      <c r="B302">
        <v>3.5832304851999996</v>
      </c>
    </row>
    <row r="303" spans="1:2" x14ac:dyDescent="0.2">
      <c r="A303" s="1">
        <v>36192</v>
      </c>
      <c r="B303">
        <v>3.7907904779000003</v>
      </c>
    </row>
    <row r="304" spans="1:2" x14ac:dyDescent="0.2">
      <c r="A304" s="1">
        <v>36220</v>
      </c>
      <c r="B304">
        <v>3.7684923886999999</v>
      </c>
    </row>
    <row r="305" spans="1:2" x14ac:dyDescent="0.2">
      <c r="A305" s="1">
        <v>36251</v>
      </c>
      <c r="B305">
        <v>3.8190279985999998</v>
      </c>
    </row>
    <row r="306" spans="1:2" x14ac:dyDescent="0.2">
      <c r="A306" s="1">
        <v>36281</v>
      </c>
      <c r="B306">
        <v>3.5387467664000001</v>
      </c>
    </row>
    <row r="307" spans="1:2" x14ac:dyDescent="0.2">
      <c r="A307" s="1">
        <v>36312</v>
      </c>
      <c r="B307">
        <v>3.5640506966999999</v>
      </c>
    </row>
    <row r="308" spans="1:2" x14ac:dyDescent="0.2">
      <c r="A308" s="1">
        <v>36342</v>
      </c>
      <c r="B308">
        <v>3.7432981686</v>
      </c>
    </row>
    <row r="309" spans="1:2" x14ac:dyDescent="0.2">
      <c r="A309" s="1">
        <v>36373</v>
      </c>
      <c r="B309">
        <v>3.7499533061000001</v>
      </c>
    </row>
    <row r="310" spans="1:2" x14ac:dyDescent="0.2">
      <c r="A310" s="1">
        <v>36404</v>
      </c>
      <c r="B310">
        <v>3.9490148275999997</v>
      </c>
    </row>
    <row r="311" spans="1:2" x14ac:dyDescent="0.2">
      <c r="A311" s="1">
        <v>36434</v>
      </c>
      <c r="B311">
        <v>4.0518069395999996</v>
      </c>
    </row>
    <row r="312" spans="1:2" x14ac:dyDescent="0.2">
      <c r="A312" s="1">
        <v>36465</v>
      </c>
      <c r="B312">
        <v>4.0072295030999996</v>
      </c>
    </row>
    <row r="313" spans="1:2" x14ac:dyDescent="0.2">
      <c r="A313" s="1">
        <v>36495</v>
      </c>
      <c r="B313">
        <v>3.9882574444000003</v>
      </c>
    </row>
    <row r="314" spans="1:2" x14ac:dyDescent="0.2">
      <c r="A314" s="1">
        <v>36526</v>
      </c>
      <c r="B314">
        <v>3.8933711775999997</v>
      </c>
    </row>
    <row r="315" spans="1:2" x14ac:dyDescent="0.2">
      <c r="A315" s="1">
        <v>36557</v>
      </c>
      <c r="B315">
        <v>4.0523108890000001</v>
      </c>
    </row>
    <row r="316" spans="1:2" x14ac:dyDescent="0.2">
      <c r="A316" s="1">
        <v>36586</v>
      </c>
      <c r="B316">
        <v>4.2634923134000005</v>
      </c>
    </row>
    <row r="317" spans="1:2" x14ac:dyDescent="0.2">
      <c r="A317" s="1">
        <v>36617</v>
      </c>
      <c r="B317">
        <v>3.9237333104000003</v>
      </c>
    </row>
    <row r="318" spans="1:2" x14ac:dyDescent="0.2">
      <c r="A318" s="1">
        <v>36647</v>
      </c>
      <c r="B318">
        <v>3.9440455661999994</v>
      </c>
    </row>
    <row r="319" spans="1:2" x14ac:dyDescent="0.2">
      <c r="A319" s="1">
        <v>36678</v>
      </c>
      <c r="B319">
        <v>3.8650191163000001</v>
      </c>
    </row>
    <row r="320" spans="1:2" x14ac:dyDescent="0.2">
      <c r="A320" s="1">
        <v>36708</v>
      </c>
      <c r="B320">
        <v>4.1359361566999997</v>
      </c>
    </row>
    <row r="321" spans="1:2" x14ac:dyDescent="0.2">
      <c r="A321" s="1">
        <v>36739</v>
      </c>
      <c r="B321">
        <v>4.0902942970000007</v>
      </c>
    </row>
    <row r="322" spans="1:2" x14ac:dyDescent="0.2">
      <c r="A322" s="1">
        <v>36770</v>
      </c>
      <c r="B322">
        <v>3.9570436201999999</v>
      </c>
    </row>
    <row r="323" spans="1:2" x14ac:dyDescent="0.2">
      <c r="A323" s="1">
        <v>36800</v>
      </c>
      <c r="B323">
        <v>3.7500032034999999</v>
      </c>
    </row>
    <row r="324" spans="1:2" x14ac:dyDescent="0.2">
      <c r="A324" s="1">
        <v>36831</v>
      </c>
      <c r="B324">
        <v>3.4459714042999998</v>
      </c>
    </row>
    <row r="325" spans="1:2" x14ac:dyDescent="0.2">
      <c r="A325" s="1">
        <v>36861</v>
      </c>
      <c r="B325">
        <v>3.7140670189999998</v>
      </c>
    </row>
    <row r="326" spans="1:2" x14ac:dyDescent="0.2">
      <c r="A326" s="1">
        <v>36892</v>
      </c>
      <c r="B326">
        <v>3.4465760754999999</v>
      </c>
    </row>
    <row r="327" spans="1:2" x14ac:dyDescent="0.2">
      <c r="A327" s="1">
        <v>36923</v>
      </c>
      <c r="B327">
        <v>3.7385773876000004</v>
      </c>
    </row>
    <row r="328" spans="1:2" x14ac:dyDescent="0.2">
      <c r="A328" s="1">
        <v>36951</v>
      </c>
      <c r="B328">
        <v>3.8036133021000005</v>
      </c>
    </row>
    <row r="329" spans="1:2" x14ac:dyDescent="0.2">
      <c r="A329" s="1">
        <v>36982</v>
      </c>
      <c r="B329">
        <v>3.5930441842</v>
      </c>
    </row>
    <row r="330" spans="1:2" x14ac:dyDescent="0.2">
      <c r="A330" s="1">
        <v>37012</v>
      </c>
      <c r="B330">
        <v>3.4346891417999998</v>
      </c>
    </row>
    <row r="331" spans="1:2" x14ac:dyDescent="0.2">
      <c r="A331" s="1">
        <v>37043</v>
      </c>
      <c r="B331">
        <v>3.4318265487999997</v>
      </c>
    </row>
    <row r="332" spans="1:2" x14ac:dyDescent="0.2">
      <c r="A332" s="1">
        <v>37073</v>
      </c>
      <c r="B332">
        <v>3.9452573452000004</v>
      </c>
    </row>
    <row r="333" spans="1:2" x14ac:dyDescent="0.2">
      <c r="A333" s="1">
        <v>37104</v>
      </c>
      <c r="B333">
        <v>4.0823343066</v>
      </c>
    </row>
    <row r="334" spans="1:2" x14ac:dyDescent="0.2">
      <c r="A334" s="1">
        <v>37135</v>
      </c>
      <c r="B334">
        <v>4.2841736031999993</v>
      </c>
    </row>
    <row r="335" spans="1:2" x14ac:dyDescent="0.2">
      <c r="A335" s="1">
        <v>37165</v>
      </c>
      <c r="B335">
        <v>4.7682738136000005</v>
      </c>
    </row>
    <row r="336" spans="1:2" x14ac:dyDescent="0.2">
      <c r="A336" s="1">
        <v>37196</v>
      </c>
      <c r="B336">
        <v>4.6525460828999998</v>
      </c>
    </row>
    <row r="337" spans="1:2" x14ac:dyDescent="0.2">
      <c r="A337" s="1">
        <v>37226</v>
      </c>
      <c r="B337">
        <v>4.3042674444999998</v>
      </c>
    </row>
    <row r="338" spans="1:2" x14ac:dyDescent="0.2">
      <c r="A338" s="1">
        <v>37257</v>
      </c>
      <c r="B338">
        <v>4.6534544703000007</v>
      </c>
    </row>
    <row r="339" spans="1:2" x14ac:dyDescent="0.2">
      <c r="A339" s="1">
        <v>37288</v>
      </c>
      <c r="B339">
        <v>4.6032148701000004</v>
      </c>
    </row>
    <row r="340" spans="1:2" x14ac:dyDescent="0.2">
      <c r="A340" s="1">
        <v>37316</v>
      </c>
      <c r="B340">
        <v>4.7594802952000004</v>
      </c>
    </row>
    <row r="341" spans="1:2" x14ac:dyDescent="0.2">
      <c r="A341" s="1">
        <v>37347</v>
      </c>
      <c r="B341">
        <v>4.5017512430000002</v>
      </c>
    </row>
    <row r="342" spans="1:2" x14ac:dyDescent="0.2">
      <c r="A342" s="1">
        <v>37377</v>
      </c>
      <c r="B342">
        <v>4.6507749992999994</v>
      </c>
    </row>
    <row r="343" spans="1:2" x14ac:dyDescent="0.2">
      <c r="A343" s="1">
        <v>37408</v>
      </c>
      <c r="B343">
        <v>4.6178903599999996</v>
      </c>
    </row>
    <row r="344" spans="1:2" x14ac:dyDescent="0.2">
      <c r="A344" s="1">
        <v>37438</v>
      </c>
      <c r="B344">
        <v>5.2172589156999996</v>
      </c>
    </row>
    <row r="345" spans="1:2" x14ac:dyDescent="0.2">
      <c r="A345" s="1">
        <v>37469</v>
      </c>
      <c r="B345">
        <v>5.6275388322</v>
      </c>
    </row>
    <row r="346" spans="1:2" x14ac:dyDescent="0.2">
      <c r="A346" s="1">
        <v>37500</v>
      </c>
      <c r="B346">
        <v>5.7967887457999998</v>
      </c>
    </row>
    <row r="347" spans="1:2" x14ac:dyDescent="0.2">
      <c r="A347" s="1">
        <v>37530</v>
      </c>
      <c r="B347">
        <v>6.1929266024000009</v>
      </c>
    </row>
    <row r="348" spans="1:2" x14ac:dyDescent="0.2">
      <c r="A348" s="1">
        <v>37561</v>
      </c>
      <c r="B348">
        <v>5.8951144645999998</v>
      </c>
    </row>
    <row r="349" spans="1:2" x14ac:dyDescent="0.2">
      <c r="A349" s="1">
        <v>37591</v>
      </c>
      <c r="B349">
        <v>5.531695631099999</v>
      </c>
    </row>
    <row r="350" spans="1:2" x14ac:dyDescent="0.2">
      <c r="A350" s="1">
        <v>37622</v>
      </c>
      <c r="B350">
        <v>5.8017341262000004</v>
      </c>
    </row>
    <row r="351" spans="1:2" x14ac:dyDescent="0.2">
      <c r="A351" s="1">
        <v>37653</v>
      </c>
      <c r="B351">
        <v>5.8921985227000002</v>
      </c>
    </row>
    <row r="352" spans="1:2" x14ac:dyDescent="0.2">
      <c r="A352" s="1">
        <v>37681</v>
      </c>
      <c r="B352">
        <v>6.0534951021999994</v>
      </c>
    </row>
    <row r="353" spans="1:2" x14ac:dyDescent="0.2">
      <c r="A353" s="1">
        <v>37712</v>
      </c>
      <c r="B353">
        <v>6.0829784794000004</v>
      </c>
    </row>
    <row r="354" spans="1:2" x14ac:dyDescent="0.2">
      <c r="A354" s="1">
        <v>37742</v>
      </c>
      <c r="B354">
        <v>5.6067619236000006</v>
      </c>
    </row>
    <row r="355" spans="1:2" x14ac:dyDescent="0.2">
      <c r="A355" s="1">
        <v>37773</v>
      </c>
      <c r="B355">
        <v>5.216082869700001</v>
      </c>
    </row>
    <row r="356" spans="1:2" x14ac:dyDescent="0.2">
      <c r="A356" s="1">
        <v>37803</v>
      </c>
      <c r="B356">
        <v>4.8315582491999995</v>
      </c>
    </row>
    <row r="357" spans="1:2" x14ac:dyDescent="0.2">
      <c r="A357" s="1">
        <v>37834</v>
      </c>
      <c r="B357">
        <v>4.8660256350999997</v>
      </c>
    </row>
    <row r="358" spans="1:2" x14ac:dyDescent="0.2">
      <c r="A358" s="1">
        <v>37865</v>
      </c>
      <c r="B358">
        <v>4.7139047906</v>
      </c>
    </row>
    <row r="359" spans="1:2" x14ac:dyDescent="0.2">
      <c r="A359" s="1">
        <v>37895</v>
      </c>
      <c r="B359">
        <v>4.8059444342000006</v>
      </c>
    </row>
    <row r="360" spans="1:2" x14ac:dyDescent="0.2">
      <c r="A360" s="1">
        <v>37926</v>
      </c>
      <c r="B360">
        <v>4.5525216636000003</v>
      </c>
    </row>
    <row r="361" spans="1:2" x14ac:dyDescent="0.2">
      <c r="A361" s="1">
        <v>37956</v>
      </c>
      <c r="B361">
        <v>4.4734266177999995</v>
      </c>
    </row>
    <row r="362" spans="1:2" x14ac:dyDescent="0.2">
      <c r="A362" s="1">
        <v>37987</v>
      </c>
      <c r="B362">
        <v>4.3606669563999993</v>
      </c>
    </row>
    <row r="363" spans="1:2" x14ac:dyDescent="0.2">
      <c r="A363" s="1">
        <v>38018</v>
      </c>
      <c r="B363">
        <v>4.2245479426000001</v>
      </c>
    </row>
    <row r="364" spans="1:2" x14ac:dyDescent="0.2">
      <c r="A364" s="1">
        <v>38047</v>
      </c>
      <c r="B364">
        <v>4.2501948672000003</v>
      </c>
    </row>
    <row r="365" spans="1:2" x14ac:dyDescent="0.2">
      <c r="A365" s="1">
        <v>38078</v>
      </c>
      <c r="B365">
        <v>4.2729950714000005</v>
      </c>
    </row>
    <row r="366" spans="1:2" x14ac:dyDescent="0.2">
      <c r="A366" s="1">
        <v>38108</v>
      </c>
      <c r="B366">
        <v>4.3602766609000003</v>
      </c>
    </row>
    <row r="367" spans="1:2" x14ac:dyDescent="0.2">
      <c r="A367" s="1">
        <v>38139</v>
      </c>
      <c r="B367">
        <v>4.3372208244000001</v>
      </c>
    </row>
    <row r="368" spans="1:2" x14ac:dyDescent="0.2">
      <c r="A368" s="1">
        <v>38169</v>
      </c>
      <c r="B368">
        <v>4.4777445895000003</v>
      </c>
    </row>
    <row r="369" spans="1:2" x14ac:dyDescent="0.2">
      <c r="A369" s="1">
        <v>38200</v>
      </c>
      <c r="B369">
        <v>4.6347508691999995</v>
      </c>
    </row>
    <row r="370" spans="1:2" x14ac:dyDescent="0.2">
      <c r="A370" s="1">
        <v>38231</v>
      </c>
      <c r="B370">
        <v>4.6344359882999999</v>
      </c>
    </row>
    <row r="371" spans="1:2" x14ac:dyDescent="0.2">
      <c r="A371" s="1">
        <v>38261</v>
      </c>
      <c r="B371">
        <v>4.5679389307000005</v>
      </c>
    </row>
    <row r="372" spans="1:2" x14ac:dyDescent="0.2">
      <c r="A372" s="1">
        <v>38292</v>
      </c>
      <c r="B372">
        <v>4.5212380469999998</v>
      </c>
    </row>
    <row r="373" spans="1:2" x14ac:dyDescent="0.2">
      <c r="A373" s="1">
        <v>38322</v>
      </c>
      <c r="B373">
        <v>4.3559045777000005</v>
      </c>
    </row>
    <row r="374" spans="1:2" x14ac:dyDescent="0.2">
      <c r="A374" s="1">
        <v>38353</v>
      </c>
      <c r="B374">
        <v>4.1722561659000004</v>
      </c>
    </row>
    <row r="375" spans="1:2" x14ac:dyDescent="0.2">
      <c r="A375" s="1">
        <v>38384</v>
      </c>
      <c r="B375">
        <v>4.3111848382</v>
      </c>
    </row>
    <row r="376" spans="1:2" x14ac:dyDescent="0.2">
      <c r="A376" s="1">
        <v>38412</v>
      </c>
      <c r="B376">
        <v>4.2070723014000002</v>
      </c>
    </row>
    <row r="377" spans="1:2" x14ac:dyDescent="0.2">
      <c r="A377" s="1">
        <v>38443</v>
      </c>
      <c r="B377">
        <v>4.2479751662999998</v>
      </c>
    </row>
    <row r="378" spans="1:2" x14ac:dyDescent="0.2">
      <c r="A378" s="1">
        <v>38473</v>
      </c>
      <c r="B378">
        <v>4.3631664672000001</v>
      </c>
    </row>
    <row r="379" spans="1:2" x14ac:dyDescent="0.2">
      <c r="A379" s="1">
        <v>38504</v>
      </c>
      <c r="B379">
        <v>4.2674271836000006</v>
      </c>
    </row>
    <row r="380" spans="1:2" x14ac:dyDescent="0.2">
      <c r="A380" s="1">
        <v>38534</v>
      </c>
      <c r="B380">
        <v>4.5908804796</v>
      </c>
    </row>
    <row r="381" spans="1:2" x14ac:dyDescent="0.2">
      <c r="A381" s="1">
        <v>38565</v>
      </c>
      <c r="B381">
        <v>4.4060587712999997</v>
      </c>
    </row>
    <row r="382" spans="1:2" x14ac:dyDescent="0.2">
      <c r="A382" s="1">
        <v>38596</v>
      </c>
      <c r="B382">
        <v>4.4328596274000001</v>
      </c>
    </row>
    <row r="383" spans="1:2" x14ac:dyDescent="0.2">
      <c r="A383" s="1">
        <v>38626</v>
      </c>
      <c r="B383">
        <v>4.3805986667000001</v>
      </c>
    </row>
    <row r="384" spans="1:2" x14ac:dyDescent="0.2">
      <c r="A384" s="1">
        <v>38657</v>
      </c>
      <c r="B384">
        <v>4.4702731079999998</v>
      </c>
    </row>
    <row r="385" spans="1:2" x14ac:dyDescent="0.2">
      <c r="A385" s="1">
        <v>38687</v>
      </c>
      <c r="B385">
        <v>4.3123914856000001</v>
      </c>
    </row>
    <row r="386" spans="1:2" x14ac:dyDescent="0.2">
      <c r="A386" s="1">
        <v>38718</v>
      </c>
      <c r="B386">
        <v>4.3219335723000007</v>
      </c>
    </row>
    <row r="387" spans="1:2" x14ac:dyDescent="0.2">
      <c r="A387" s="1">
        <v>38749</v>
      </c>
      <c r="B387">
        <v>4.2016067282999998</v>
      </c>
    </row>
    <row r="388" spans="1:2" x14ac:dyDescent="0.2">
      <c r="A388" s="1">
        <v>38777</v>
      </c>
      <c r="B388">
        <v>4.2058588650999997</v>
      </c>
    </row>
    <row r="389" spans="1:2" x14ac:dyDescent="0.2">
      <c r="A389" s="1">
        <v>38808</v>
      </c>
      <c r="B389">
        <v>4.0412842020999999</v>
      </c>
    </row>
    <row r="390" spans="1:2" x14ac:dyDescent="0.2">
      <c r="A390" s="1">
        <v>38838</v>
      </c>
      <c r="B390">
        <v>3.9931369720000003</v>
      </c>
    </row>
    <row r="391" spans="1:2" x14ac:dyDescent="0.2">
      <c r="A391" s="1">
        <v>38869</v>
      </c>
      <c r="B391">
        <v>4.0954668361</v>
      </c>
    </row>
    <row r="392" spans="1:2" x14ac:dyDescent="0.2">
      <c r="A392" s="1">
        <v>38899</v>
      </c>
      <c r="B392">
        <v>4.3685250794000003</v>
      </c>
    </row>
    <row r="393" spans="1:2" x14ac:dyDescent="0.2">
      <c r="A393" s="1">
        <v>38930</v>
      </c>
      <c r="B393">
        <v>4.4037081087000001</v>
      </c>
    </row>
    <row r="394" spans="1:2" x14ac:dyDescent="0.2">
      <c r="A394" s="1">
        <v>38961</v>
      </c>
      <c r="B394">
        <v>4.3418718469000002</v>
      </c>
    </row>
    <row r="395" spans="1:2" x14ac:dyDescent="0.2">
      <c r="A395" s="1">
        <v>38991</v>
      </c>
      <c r="B395">
        <v>4.2767759421000004</v>
      </c>
    </row>
    <row r="396" spans="1:2" x14ac:dyDescent="0.2">
      <c r="A396" s="1">
        <v>39022</v>
      </c>
      <c r="B396">
        <v>4.240714153399999</v>
      </c>
    </row>
    <row r="397" spans="1:2" x14ac:dyDescent="0.2">
      <c r="A397" s="1">
        <v>39052</v>
      </c>
      <c r="B397">
        <v>4.1911414738000001</v>
      </c>
    </row>
    <row r="398" spans="1:2" x14ac:dyDescent="0.2">
      <c r="A398" s="1">
        <v>39083</v>
      </c>
      <c r="B398">
        <v>4.1006153165999999</v>
      </c>
    </row>
    <row r="399" spans="1:2" x14ac:dyDescent="0.2">
      <c r="A399" s="1">
        <v>39114</v>
      </c>
      <c r="B399">
        <v>4.0339007439000003</v>
      </c>
    </row>
    <row r="400" spans="1:2" x14ac:dyDescent="0.2">
      <c r="A400" s="1">
        <v>39142</v>
      </c>
      <c r="B400">
        <v>4.0958881632999997</v>
      </c>
    </row>
    <row r="401" spans="1:2" x14ac:dyDescent="0.2">
      <c r="A401" s="1">
        <v>39173</v>
      </c>
      <c r="B401">
        <v>4.1195461826999997</v>
      </c>
    </row>
    <row r="402" spans="1:2" x14ac:dyDescent="0.2">
      <c r="A402" s="1">
        <v>39203</v>
      </c>
      <c r="B402">
        <v>3.9626696269999999</v>
      </c>
    </row>
    <row r="403" spans="1:2" x14ac:dyDescent="0.2">
      <c r="A403" s="1">
        <v>39234</v>
      </c>
      <c r="B403">
        <v>3.8643971582000001</v>
      </c>
    </row>
    <row r="404" spans="1:2" x14ac:dyDescent="0.2">
      <c r="A404" s="1">
        <v>39264</v>
      </c>
      <c r="B404">
        <v>4.2621258844999996</v>
      </c>
    </row>
    <row r="405" spans="1:2" x14ac:dyDescent="0.2">
      <c r="A405" s="1">
        <v>39295</v>
      </c>
      <c r="B405">
        <v>4.4625433923000006</v>
      </c>
    </row>
    <row r="406" spans="1:2" x14ac:dyDescent="0.2">
      <c r="A406" s="1">
        <v>39326</v>
      </c>
      <c r="B406">
        <v>4.4237305237999998</v>
      </c>
    </row>
    <row r="407" spans="1:2" x14ac:dyDescent="0.2">
      <c r="A407" s="1">
        <v>39356</v>
      </c>
      <c r="B407">
        <v>4.3480152743999998</v>
      </c>
    </row>
    <row r="408" spans="1:2" x14ac:dyDescent="0.2">
      <c r="A408" s="1">
        <v>39387</v>
      </c>
      <c r="B408">
        <v>4.3055353433000008</v>
      </c>
    </row>
    <row r="409" spans="1:2" x14ac:dyDescent="0.2">
      <c r="A409" s="1">
        <v>39417</v>
      </c>
      <c r="B409">
        <v>4.5227192492999997</v>
      </c>
    </row>
    <row r="410" spans="1:2" x14ac:dyDescent="0.2">
      <c r="A410" s="1">
        <v>39448</v>
      </c>
      <c r="B410">
        <v>4.6024533266000001</v>
      </c>
    </row>
    <row r="411" spans="1:2" x14ac:dyDescent="0.2">
      <c r="A411" s="1">
        <v>39479</v>
      </c>
      <c r="B411">
        <v>4.8391994712999997</v>
      </c>
    </row>
    <row r="412" spans="1:2" x14ac:dyDescent="0.2">
      <c r="A412" s="1">
        <v>39508</v>
      </c>
      <c r="B412">
        <v>4.9530149141999997</v>
      </c>
    </row>
    <row r="413" spans="1:2" x14ac:dyDescent="0.2">
      <c r="A413" s="1">
        <v>39539</v>
      </c>
      <c r="B413">
        <v>5.0320783637000002</v>
      </c>
    </row>
    <row r="414" spans="1:2" x14ac:dyDescent="0.2">
      <c r="A414" s="1">
        <v>39569</v>
      </c>
      <c r="B414">
        <v>4.8517925898999996</v>
      </c>
    </row>
    <row r="415" spans="1:2" x14ac:dyDescent="0.2">
      <c r="A415" s="1">
        <v>39600</v>
      </c>
      <c r="B415">
        <v>4.8084932961999991</v>
      </c>
    </row>
    <row r="416" spans="1:2" x14ac:dyDescent="0.2">
      <c r="A416" s="1">
        <v>39630</v>
      </c>
      <c r="B416">
        <v>5.4303027288000001</v>
      </c>
    </row>
    <row r="417" spans="1:2" x14ac:dyDescent="0.2">
      <c r="A417" s="1">
        <v>39661</v>
      </c>
      <c r="B417">
        <v>5.5161675751000008</v>
      </c>
    </row>
    <row r="418" spans="1:2" x14ac:dyDescent="0.2">
      <c r="A418" s="1">
        <v>39692</v>
      </c>
      <c r="B418">
        <v>5.3342043280999993</v>
      </c>
    </row>
    <row r="419" spans="1:2" x14ac:dyDescent="0.2">
      <c r="A419" s="1">
        <v>39722</v>
      </c>
      <c r="B419">
        <v>5.7875900456000009</v>
      </c>
    </row>
    <row r="420" spans="1:2" x14ac:dyDescent="0.2">
      <c r="A420" s="1">
        <v>39753</v>
      </c>
      <c r="B420">
        <v>7.1493335596000005</v>
      </c>
    </row>
    <row r="421" spans="1:2" x14ac:dyDescent="0.2">
      <c r="A421" s="1">
        <v>39783</v>
      </c>
      <c r="B421">
        <v>7.8930782842999996</v>
      </c>
    </row>
    <row r="422" spans="1:2" x14ac:dyDescent="0.2">
      <c r="A422" s="1">
        <v>39814</v>
      </c>
      <c r="B422">
        <v>7.5978976459999998</v>
      </c>
    </row>
    <row r="423" spans="1:2" x14ac:dyDescent="0.2">
      <c r="A423" s="1">
        <v>39845</v>
      </c>
      <c r="B423">
        <v>8.2405718789000009</v>
      </c>
    </row>
    <row r="424" spans="1:2" x14ac:dyDescent="0.2">
      <c r="A424" s="1">
        <v>39873</v>
      </c>
      <c r="B424">
        <v>8.8205426532000004</v>
      </c>
    </row>
    <row r="425" spans="1:2" x14ac:dyDescent="0.2">
      <c r="A425" s="1">
        <v>39904</v>
      </c>
      <c r="B425">
        <v>8.3707074833000004</v>
      </c>
    </row>
    <row r="426" spans="1:2" x14ac:dyDescent="0.2">
      <c r="A426" s="1">
        <v>39934</v>
      </c>
      <c r="B426">
        <v>7.5441331170000012</v>
      </c>
    </row>
    <row r="427" spans="1:2" x14ac:dyDescent="0.2">
      <c r="A427" s="1">
        <v>39965</v>
      </c>
      <c r="B427">
        <v>7.1622635335000009</v>
      </c>
    </row>
    <row r="428" spans="1:2" x14ac:dyDescent="0.2">
      <c r="A428" s="1">
        <v>39995</v>
      </c>
      <c r="B428">
        <v>6.4426718553999995</v>
      </c>
    </row>
    <row r="429" spans="1:2" x14ac:dyDescent="0.2">
      <c r="A429" s="1">
        <v>40026</v>
      </c>
      <c r="B429">
        <v>6.1281798812000003</v>
      </c>
    </row>
    <row r="430" spans="1:2" x14ac:dyDescent="0.2">
      <c r="A430" s="1">
        <v>40057</v>
      </c>
      <c r="B430">
        <v>5.7524177541000006</v>
      </c>
    </row>
    <row r="431" spans="1:2" x14ac:dyDescent="0.2">
      <c r="A431" s="1">
        <v>40087</v>
      </c>
      <c r="B431">
        <v>5.5959667628000007</v>
      </c>
    </row>
    <row r="432" spans="1:2" x14ac:dyDescent="0.2">
      <c r="A432" s="1">
        <v>40118</v>
      </c>
      <c r="B432">
        <v>5.8092469508999995</v>
      </c>
    </row>
    <row r="433" spans="1:2" x14ac:dyDescent="0.2">
      <c r="A433" s="1">
        <v>40148</v>
      </c>
      <c r="B433">
        <v>5.5060626095000007</v>
      </c>
    </row>
    <row r="434" spans="1:2" x14ac:dyDescent="0.2">
      <c r="A434" s="1">
        <v>40179</v>
      </c>
      <c r="B434">
        <v>5.3086818792000008</v>
      </c>
    </row>
    <row r="435" spans="1:2" x14ac:dyDescent="0.2">
      <c r="A435" s="1">
        <v>40210</v>
      </c>
      <c r="B435">
        <v>5.3640800553000005</v>
      </c>
    </row>
    <row r="436" spans="1:2" x14ac:dyDescent="0.2">
      <c r="A436" s="1">
        <v>40238</v>
      </c>
      <c r="B436">
        <v>5.3275352396999995</v>
      </c>
    </row>
    <row r="437" spans="1:2" x14ac:dyDescent="0.2">
      <c r="A437" s="1">
        <v>40269</v>
      </c>
      <c r="B437">
        <v>4.9862022515</v>
      </c>
    </row>
    <row r="438" spans="1:2" x14ac:dyDescent="0.2">
      <c r="A438" s="1">
        <v>40299</v>
      </c>
      <c r="B438">
        <v>4.9829068259000007</v>
      </c>
    </row>
    <row r="439" spans="1:2" x14ac:dyDescent="0.2">
      <c r="A439" s="1">
        <v>40330</v>
      </c>
      <c r="B439">
        <v>5.1873425822999994</v>
      </c>
    </row>
    <row r="440" spans="1:2" x14ac:dyDescent="0.2">
      <c r="A440" s="1">
        <v>40360</v>
      </c>
      <c r="B440">
        <v>6.0670921330000001</v>
      </c>
    </row>
    <row r="441" spans="1:2" x14ac:dyDescent="0.2">
      <c r="A441" s="1">
        <v>40391</v>
      </c>
      <c r="B441">
        <v>5.7738212378</v>
      </c>
    </row>
    <row r="442" spans="1:2" x14ac:dyDescent="0.2">
      <c r="A442" s="1">
        <v>40422</v>
      </c>
      <c r="B442">
        <v>6.1077174843000002</v>
      </c>
    </row>
    <row r="443" spans="1:2" x14ac:dyDescent="0.2">
      <c r="A443" s="1">
        <v>40452</v>
      </c>
      <c r="B443">
        <v>5.6381835869000003</v>
      </c>
    </row>
    <row r="444" spans="1:2" x14ac:dyDescent="0.2">
      <c r="A444" s="1">
        <v>40483</v>
      </c>
      <c r="B444">
        <v>5.4277954932000005</v>
      </c>
    </row>
    <row r="445" spans="1:2" x14ac:dyDescent="0.2">
      <c r="A445" s="1">
        <v>40513</v>
      </c>
      <c r="B445">
        <v>5.4027146893999998</v>
      </c>
    </row>
    <row r="446" spans="1:2" x14ac:dyDescent="0.2">
      <c r="A446" s="1">
        <v>40544</v>
      </c>
      <c r="B446">
        <v>5.1586079014999999</v>
      </c>
    </row>
    <row r="447" spans="1:2" x14ac:dyDescent="0.2">
      <c r="A447" s="1">
        <v>40575</v>
      </c>
      <c r="B447">
        <v>5.0472349421000002</v>
      </c>
    </row>
    <row r="448" spans="1:2" x14ac:dyDescent="0.2">
      <c r="A448" s="1">
        <v>40603</v>
      </c>
      <c r="B448">
        <v>4.9059886485000002</v>
      </c>
    </row>
    <row r="449" spans="1:2" x14ac:dyDescent="0.2">
      <c r="A449" s="1">
        <v>40634</v>
      </c>
      <c r="B449">
        <v>4.9463120831000005</v>
      </c>
    </row>
    <row r="450" spans="1:2" x14ac:dyDescent="0.2">
      <c r="A450" s="1">
        <v>40664</v>
      </c>
      <c r="B450">
        <v>4.8441844741000004</v>
      </c>
    </row>
    <row r="451" spans="1:2" x14ac:dyDescent="0.2">
      <c r="A451" s="1">
        <v>40695</v>
      </c>
      <c r="B451">
        <v>4.9080440960999994</v>
      </c>
    </row>
    <row r="452" spans="1:2" x14ac:dyDescent="0.2">
      <c r="A452" s="1">
        <v>40725</v>
      </c>
      <c r="B452">
        <v>5.4051081732000004</v>
      </c>
    </row>
    <row r="453" spans="1:2" x14ac:dyDescent="0.2">
      <c r="A453" s="1">
        <v>40756</v>
      </c>
      <c r="B453">
        <v>5.5392227166999994</v>
      </c>
    </row>
    <row r="454" spans="1:2" x14ac:dyDescent="0.2">
      <c r="A454" s="1">
        <v>40787</v>
      </c>
      <c r="B454">
        <v>5.9904897123000005</v>
      </c>
    </row>
    <row r="455" spans="1:2" x14ac:dyDescent="0.2">
      <c r="A455" s="1">
        <v>40817</v>
      </c>
      <c r="B455">
        <v>6.5829494081000002</v>
      </c>
    </row>
    <row r="456" spans="1:2" x14ac:dyDescent="0.2">
      <c r="A456" s="1">
        <v>40848</v>
      </c>
      <c r="B456">
        <v>5.8785521208000002</v>
      </c>
    </row>
    <row r="457" spans="1:2" x14ac:dyDescent="0.2">
      <c r="A457" s="1">
        <v>40878</v>
      </c>
      <c r="B457">
        <v>5.984613876400001</v>
      </c>
    </row>
    <row r="458" spans="1:2" x14ac:dyDescent="0.2">
      <c r="A458" s="1">
        <v>40909</v>
      </c>
      <c r="B458">
        <v>6.0137090315000004</v>
      </c>
    </row>
    <row r="459" spans="1:2" x14ac:dyDescent="0.2">
      <c r="A459" s="1">
        <v>40940</v>
      </c>
      <c r="B459">
        <v>5.7221773386999999</v>
      </c>
    </row>
    <row r="460" spans="1:2" x14ac:dyDescent="0.2">
      <c r="A460" s="1">
        <v>40969</v>
      </c>
      <c r="B460">
        <v>5.5063963826000002</v>
      </c>
    </row>
    <row r="461" spans="1:2" x14ac:dyDescent="0.2">
      <c r="A461" s="1">
        <v>41000</v>
      </c>
      <c r="B461">
        <v>5.4934013608000001</v>
      </c>
    </row>
    <row r="462" spans="1:2" x14ac:dyDescent="0.2">
      <c r="A462" s="1">
        <v>41030</v>
      </c>
      <c r="B462">
        <v>5.6147579060000004</v>
      </c>
    </row>
    <row r="463" spans="1:2" x14ac:dyDescent="0.2">
      <c r="A463" s="1">
        <v>41061</v>
      </c>
      <c r="B463">
        <v>6.0230593247999993</v>
      </c>
    </row>
    <row r="464" spans="1:2" x14ac:dyDescent="0.2">
      <c r="A464" s="1">
        <v>41091</v>
      </c>
      <c r="B464">
        <v>6.0717556943999993</v>
      </c>
    </row>
    <row r="465" spans="1:2" x14ac:dyDescent="0.2">
      <c r="A465" s="1">
        <v>41122</v>
      </c>
      <c r="B465">
        <v>6.0323237634</v>
      </c>
    </row>
    <row r="466" spans="1:2" x14ac:dyDescent="0.2">
      <c r="A466" s="1">
        <v>41153</v>
      </c>
      <c r="B466">
        <v>5.9003747933999993</v>
      </c>
    </row>
    <row r="467" spans="1:2" x14ac:dyDescent="0.2">
      <c r="A467" s="1">
        <v>41183</v>
      </c>
      <c r="B467">
        <v>5.7144827888999989</v>
      </c>
    </row>
    <row r="468" spans="1:2" x14ac:dyDescent="0.2">
      <c r="A468" s="1">
        <v>41214</v>
      </c>
      <c r="B468">
        <v>5.7884214479000011</v>
      </c>
    </row>
    <row r="469" spans="1:2" x14ac:dyDescent="0.2">
      <c r="A469" s="1">
        <v>41244</v>
      </c>
      <c r="B469">
        <v>5.7102267701000002</v>
      </c>
    </row>
    <row r="470" spans="1:2" x14ac:dyDescent="0.2">
      <c r="A470" s="1">
        <v>41275</v>
      </c>
      <c r="B470">
        <v>5.6470541973999993</v>
      </c>
    </row>
    <row r="471" spans="1:2" x14ac:dyDescent="0.2">
      <c r="A471" s="1">
        <v>41306</v>
      </c>
      <c r="B471">
        <v>5.3974765078999996</v>
      </c>
    </row>
    <row r="472" spans="1:2" x14ac:dyDescent="0.2">
      <c r="A472" s="1">
        <v>41334</v>
      </c>
      <c r="B472">
        <v>5.3625028508000003</v>
      </c>
    </row>
    <row r="473" spans="1:2" x14ac:dyDescent="0.2">
      <c r="A473" s="1">
        <v>41365</v>
      </c>
      <c r="B473">
        <v>5.1158293538000006</v>
      </c>
    </row>
    <row r="474" spans="1:2" x14ac:dyDescent="0.2">
      <c r="A474" s="1">
        <v>41395</v>
      </c>
      <c r="B474">
        <v>5.0711567799999999</v>
      </c>
    </row>
    <row r="475" spans="1:2" x14ac:dyDescent="0.2">
      <c r="A475" s="1">
        <v>41426</v>
      </c>
      <c r="B475">
        <v>4.9043766216</v>
      </c>
    </row>
    <row r="476" spans="1:2" x14ac:dyDescent="0.2">
      <c r="A476" s="1">
        <v>41456</v>
      </c>
      <c r="B476">
        <v>5.1817887990999996</v>
      </c>
    </row>
    <row r="477" spans="1:2" x14ac:dyDescent="0.2">
      <c r="A477" s="1">
        <v>41487</v>
      </c>
      <c r="B477">
        <v>4.9463446263000002</v>
      </c>
    </row>
    <row r="478" spans="1:2" x14ac:dyDescent="0.2">
      <c r="A478" s="1">
        <v>41518</v>
      </c>
      <c r="B478">
        <v>5.0787742613000004</v>
      </c>
    </row>
    <row r="479" spans="1:2" x14ac:dyDescent="0.2">
      <c r="A479" s="1">
        <v>41548</v>
      </c>
      <c r="B479">
        <v>4.9144804599</v>
      </c>
    </row>
    <row r="480" spans="1:2" x14ac:dyDescent="0.2">
      <c r="A480" s="1">
        <v>41579</v>
      </c>
      <c r="B480">
        <v>4.7337119737000002</v>
      </c>
    </row>
    <row r="481" spans="1:2" x14ac:dyDescent="0.2">
      <c r="A481" s="1">
        <v>41609</v>
      </c>
      <c r="B481">
        <v>4.6190112293999999</v>
      </c>
    </row>
    <row r="482" spans="1:2" x14ac:dyDescent="0.2">
      <c r="A482" s="1">
        <v>41640</v>
      </c>
      <c r="B482">
        <v>4.4913689202000002</v>
      </c>
    </row>
    <row r="483" spans="1:2" x14ac:dyDescent="0.2">
      <c r="A483" s="1">
        <v>41671</v>
      </c>
      <c r="B483">
        <v>4.7286985437999993</v>
      </c>
    </row>
    <row r="484" spans="1:2" x14ac:dyDescent="0.2">
      <c r="A484" s="1">
        <v>41699</v>
      </c>
      <c r="B484">
        <v>4.5441973470999999</v>
      </c>
    </row>
    <row r="485" spans="1:2" x14ac:dyDescent="0.2">
      <c r="A485" s="1">
        <v>41730</v>
      </c>
      <c r="B485">
        <v>4.5837557366999997</v>
      </c>
    </row>
    <row r="486" spans="1:2" x14ac:dyDescent="0.2">
      <c r="A486" s="1">
        <v>41760</v>
      </c>
      <c r="B486">
        <v>4.4554192971999997</v>
      </c>
    </row>
    <row r="487" spans="1:2" x14ac:dyDescent="0.2">
      <c r="A487" s="1">
        <v>41791</v>
      </c>
      <c r="B487">
        <v>4.3488868671000001</v>
      </c>
    </row>
    <row r="488" spans="1:2" x14ac:dyDescent="0.2">
      <c r="A488" s="1">
        <v>41821</v>
      </c>
      <c r="B488">
        <v>4.6423803320000001</v>
      </c>
    </row>
    <row r="489" spans="1:2" x14ac:dyDescent="0.2">
      <c r="A489" s="1">
        <v>41852</v>
      </c>
      <c r="B489">
        <v>4.7801057464000003</v>
      </c>
    </row>
    <row r="490" spans="1:2" x14ac:dyDescent="0.2">
      <c r="A490" s="1">
        <v>41883</v>
      </c>
      <c r="B490">
        <v>4.7276680703</v>
      </c>
    </row>
    <row r="491" spans="1:2" x14ac:dyDescent="0.2">
      <c r="A491" s="1">
        <v>41913</v>
      </c>
      <c r="B491">
        <v>4.9307191967000001</v>
      </c>
    </row>
    <row r="492" spans="1:2" x14ac:dyDescent="0.2">
      <c r="A492" s="1">
        <v>41944</v>
      </c>
      <c r="B492">
        <v>4.7525491971999996</v>
      </c>
    </row>
    <row r="493" spans="1:2" x14ac:dyDescent="0.2">
      <c r="A493" s="1">
        <v>41974</v>
      </c>
      <c r="B493">
        <v>4.6979751403000005</v>
      </c>
    </row>
    <row r="494" spans="1:2" x14ac:dyDescent="0.2">
      <c r="A494" s="1">
        <v>42005</v>
      </c>
      <c r="B494">
        <v>4.7218198745000004</v>
      </c>
    </row>
    <row r="495" spans="1:2" x14ac:dyDescent="0.2">
      <c r="A495" s="1">
        <v>42036</v>
      </c>
      <c r="B495">
        <v>4.9409298703000006</v>
      </c>
    </row>
    <row r="496" spans="1:2" x14ac:dyDescent="0.2">
      <c r="A496" s="1">
        <v>42064</v>
      </c>
      <c r="B496">
        <v>4.8028343390000003</v>
      </c>
    </row>
    <row r="497" spans="1:2" x14ac:dyDescent="0.2">
      <c r="A497" s="1">
        <v>42095</v>
      </c>
      <c r="B497">
        <v>4.5898291517999992</v>
      </c>
    </row>
    <row r="498" spans="1:2" x14ac:dyDescent="0.2">
      <c r="A498" s="1">
        <v>42125</v>
      </c>
      <c r="B498">
        <v>4.4855343460999997</v>
      </c>
    </row>
    <row r="499" spans="1:2" x14ac:dyDescent="0.2">
      <c r="A499" s="1">
        <v>42156</v>
      </c>
      <c r="B499">
        <v>4.4706047064999996</v>
      </c>
    </row>
    <row r="500" spans="1:2" x14ac:dyDescent="0.2">
      <c r="A500" s="1">
        <v>42186</v>
      </c>
      <c r="B500">
        <v>4.8218593151000002</v>
      </c>
    </row>
    <row r="501" spans="1:2" x14ac:dyDescent="0.2">
      <c r="A501" s="1">
        <v>42217</v>
      </c>
      <c r="B501">
        <v>4.9014026094000007</v>
      </c>
    </row>
    <row r="502" spans="1:2" x14ac:dyDescent="0.2">
      <c r="A502" s="1">
        <v>42248</v>
      </c>
      <c r="B502">
        <v>5.2415728354000004</v>
      </c>
    </row>
    <row r="503" spans="1:2" x14ac:dyDescent="0.2">
      <c r="A503" s="1">
        <v>42278</v>
      </c>
      <c r="B503">
        <v>5.5517148587000005</v>
      </c>
    </row>
    <row r="504" spans="1:2" x14ac:dyDescent="0.2">
      <c r="A504" s="1">
        <v>42309</v>
      </c>
      <c r="B504">
        <v>5.1418790916999999</v>
      </c>
    </row>
    <row r="505" spans="1:2" x14ac:dyDescent="0.2">
      <c r="A505" s="1">
        <v>42339</v>
      </c>
      <c r="B505">
        <v>5.1588147216000007</v>
      </c>
    </row>
    <row r="506" spans="1:2" x14ac:dyDescent="0.2">
      <c r="A506" s="1">
        <v>42370</v>
      </c>
      <c r="B506">
        <v>5.1983764251000002</v>
      </c>
    </row>
    <row r="507" spans="1:2" x14ac:dyDescent="0.2">
      <c r="A507" s="1">
        <v>42401</v>
      </c>
      <c r="B507">
        <v>5.6208107310000006</v>
      </c>
    </row>
    <row r="508" spans="1:2" x14ac:dyDescent="0.2">
      <c r="A508" s="1">
        <v>42430</v>
      </c>
      <c r="B508">
        <v>5.6055173461000001</v>
      </c>
    </row>
    <row r="509" spans="1:2" x14ac:dyDescent="0.2">
      <c r="A509" s="1">
        <v>42461</v>
      </c>
      <c r="B509">
        <v>5.1586414703000001</v>
      </c>
    </row>
    <row r="510" spans="1:2" x14ac:dyDescent="0.2">
      <c r="A510" s="1">
        <v>42491</v>
      </c>
      <c r="B510">
        <v>5.2499986012999997</v>
      </c>
    </row>
    <row r="511" spans="1:2" x14ac:dyDescent="0.2">
      <c r="A511" s="1">
        <v>42522</v>
      </c>
      <c r="B511">
        <v>5.2496251417000011</v>
      </c>
    </row>
    <row r="512" spans="1:2" x14ac:dyDescent="0.2">
      <c r="A512" s="1">
        <v>42552</v>
      </c>
      <c r="B512">
        <v>5.2536269888000007</v>
      </c>
    </row>
    <row r="513" spans="1:2" x14ac:dyDescent="0.2">
      <c r="A513" s="1">
        <v>42583</v>
      </c>
      <c r="B513">
        <v>5.1383716272999997</v>
      </c>
    </row>
    <row r="514" spans="1:2" x14ac:dyDescent="0.2">
      <c r="A514" s="1">
        <v>42614</v>
      </c>
      <c r="B514">
        <v>5.0863790780999993</v>
      </c>
    </row>
    <row r="515" spans="1:2" x14ac:dyDescent="0.2">
      <c r="A515" s="1">
        <v>42644</v>
      </c>
      <c r="B515">
        <v>5.0837526529000003</v>
      </c>
    </row>
    <row r="516" spans="1:2" x14ac:dyDescent="0.2">
      <c r="A516" s="1">
        <v>42675</v>
      </c>
      <c r="B516">
        <v>5.1160765710999989</v>
      </c>
    </row>
    <row r="517" spans="1:2" x14ac:dyDescent="0.2">
      <c r="A517" s="1">
        <v>42705</v>
      </c>
      <c r="B517">
        <v>4.9637036652000006</v>
      </c>
    </row>
    <row r="518" spans="1:2" x14ac:dyDescent="0.2">
      <c r="A518" s="1">
        <v>42736</v>
      </c>
      <c r="B518">
        <v>4.8962382719000006</v>
      </c>
    </row>
    <row r="519" spans="1:2" x14ac:dyDescent="0.2">
      <c r="A519" s="1">
        <v>42767</v>
      </c>
      <c r="B519">
        <v>4.7878437214999989</v>
      </c>
    </row>
    <row r="520" spans="1:2" x14ac:dyDescent="0.2">
      <c r="A520" s="1">
        <v>42795</v>
      </c>
      <c r="B520">
        <v>4.7429212519000004</v>
      </c>
    </row>
    <row r="521" spans="1:2" x14ac:dyDescent="0.2">
      <c r="A521" s="1">
        <v>42826</v>
      </c>
      <c r="B521">
        <v>4.6362327858999999</v>
      </c>
    </row>
    <row r="522" spans="1:2" x14ac:dyDescent="0.2">
      <c r="A522" s="1">
        <v>42856</v>
      </c>
      <c r="B522">
        <v>4.6314738278999998</v>
      </c>
    </row>
    <row r="523" spans="1:2" x14ac:dyDescent="0.2">
      <c r="A523" s="1">
        <v>42887</v>
      </c>
      <c r="B523">
        <v>4.6424178190000003</v>
      </c>
    </row>
    <row r="524" spans="1:2" x14ac:dyDescent="0.2">
      <c r="A524" s="1">
        <v>42917</v>
      </c>
      <c r="B524">
        <v>4.8726411909000005</v>
      </c>
    </row>
    <row r="525" spans="1:2" x14ac:dyDescent="0.2">
      <c r="A525" s="1">
        <v>42948</v>
      </c>
      <c r="B525">
        <v>4.7004408137000002</v>
      </c>
    </row>
    <row r="526" spans="1:2" x14ac:dyDescent="0.2">
      <c r="A526" s="1">
        <v>42979</v>
      </c>
      <c r="B526">
        <v>4.8285852709999997</v>
      </c>
    </row>
    <row r="527" spans="1:2" x14ac:dyDescent="0.2">
      <c r="A527" s="1">
        <v>43009</v>
      </c>
      <c r="B527">
        <v>4.7068700602000009</v>
      </c>
    </row>
    <row r="528" spans="1:2" x14ac:dyDescent="0.2">
      <c r="A528" s="1">
        <v>43040</v>
      </c>
      <c r="B528">
        <v>4.4937781406999999</v>
      </c>
    </row>
    <row r="529" spans="1:2" x14ac:dyDescent="0.2">
      <c r="A529" s="1">
        <v>43070</v>
      </c>
      <c r="B529">
        <v>4.3808888443000003</v>
      </c>
    </row>
    <row r="530" spans="1:2" x14ac:dyDescent="0.2">
      <c r="A530" s="1">
        <v>43101</v>
      </c>
      <c r="B530">
        <v>4.3796048051999996</v>
      </c>
    </row>
    <row r="531" spans="1:2" x14ac:dyDescent="0.2">
      <c r="A531" s="1">
        <v>43132</v>
      </c>
      <c r="B531">
        <v>4.2064263681999998</v>
      </c>
    </row>
    <row r="532" spans="1:2" x14ac:dyDescent="0.2">
      <c r="A532" s="1">
        <v>43160</v>
      </c>
      <c r="B532">
        <v>4.3090026817</v>
      </c>
    </row>
    <row r="533" spans="1:2" x14ac:dyDescent="0.2">
      <c r="A533" s="1">
        <v>43191</v>
      </c>
      <c r="B533">
        <v>4.4489967412000002</v>
      </c>
    </row>
    <row r="534" spans="1:2" x14ac:dyDescent="0.2">
      <c r="A534" s="1">
        <v>43221</v>
      </c>
      <c r="B534">
        <v>4.3019326804999993</v>
      </c>
    </row>
    <row r="535" spans="1:2" x14ac:dyDescent="0.2">
      <c r="A535" s="1">
        <v>43252</v>
      </c>
      <c r="B535">
        <v>4.3138660981000001</v>
      </c>
    </row>
    <row r="536" spans="1:2" x14ac:dyDescent="0.2">
      <c r="A536" s="1">
        <v>43282</v>
      </c>
      <c r="B536">
        <v>4.5313417121999997</v>
      </c>
    </row>
    <row r="537" spans="1:2" x14ac:dyDescent="0.2">
      <c r="A537" s="1">
        <v>43313</v>
      </c>
      <c r="B537">
        <v>4.4641849847000001</v>
      </c>
    </row>
    <row r="538" spans="1:2" x14ac:dyDescent="0.2">
      <c r="A538" s="1">
        <v>43344</v>
      </c>
      <c r="B538">
        <v>4.3925718856999998</v>
      </c>
    </row>
    <row r="539" spans="1:2" x14ac:dyDescent="0.2">
      <c r="A539" s="1">
        <v>43374</v>
      </c>
      <c r="B539">
        <v>4.4642995837000008</v>
      </c>
    </row>
    <row r="540" spans="1:2" x14ac:dyDescent="0.2">
      <c r="A540" s="1">
        <v>43405</v>
      </c>
      <c r="B540">
        <v>4.7971279069999992</v>
      </c>
    </row>
    <row r="541" spans="1:2" x14ac:dyDescent="0.2">
      <c r="A541" s="1">
        <v>43435</v>
      </c>
      <c r="B541">
        <v>4.7966365634000008</v>
      </c>
    </row>
    <row r="542" spans="1:2" x14ac:dyDescent="0.2">
      <c r="A542" s="1">
        <v>43466</v>
      </c>
      <c r="B542">
        <v>5.2371518227000005</v>
      </c>
    </row>
    <row r="543" spans="1:2" x14ac:dyDescent="0.2">
      <c r="A543" s="1">
        <v>43497</v>
      </c>
      <c r="B543">
        <v>4.8418364857</v>
      </c>
    </row>
    <row r="544" spans="1:2" x14ac:dyDescent="0.2">
      <c r="A544" s="1">
        <v>43525</v>
      </c>
      <c r="B544">
        <v>4.7540748607999994</v>
      </c>
    </row>
    <row r="545" spans="1:2" x14ac:dyDescent="0.2">
      <c r="A545" s="1">
        <v>43556</v>
      </c>
      <c r="B545">
        <v>4.7371409896000003</v>
      </c>
    </row>
    <row r="546" spans="1:2" x14ac:dyDescent="0.2">
      <c r="A546" s="1">
        <v>43586</v>
      </c>
      <c r="B546">
        <v>4.6229333328999997</v>
      </c>
    </row>
    <row r="547" spans="1:2" x14ac:dyDescent="0.2">
      <c r="A547" s="1">
        <v>43617</v>
      </c>
      <c r="B547">
        <v>5.0464885398999995</v>
      </c>
    </row>
    <row r="548" spans="1:2" x14ac:dyDescent="0.2">
      <c r="A548" s="1">
        <v>43647</v>
      </c>
      <c r="B548">
        <v>4.7924610164999999</v>
      </c>
    </row>
    <row r="549" spans="1:2" x14ac:dyDescent="0.2">
      <c r="A549" s="1">
        <v>43678</v>
      </c>
      <c r="B549">
        <v>4.7359570083999998</v>
      </c>
    </row>
    <row r="550" spans="1:2" x14ac:dyDescent="0.2">
      <c r="A550" s="1">
        <v>43709</v>
      </c>
      <c r="B550">
        <v>4.9380278241999997</v>
      </c>
    </row>
    <row r="551" spans="1:2" x14ac:dyDescent="0.2">
      <c r="A551" s="1">
        <v>43739</v>
      </c>
      <c r="B551">
        <v>4.8480541053000001</v>
      </c>
    </row>
    <row r="552" spans="1:2" x14ac:dyDescent="0.2">
      <c r="A552" s="1">
        <v>43770</v>
      </c>
      <c r="B552">
        <v>4.9351459997999996</v>
      </c>
    </row>
    <row r="553" spans="1:2" x14ac:dyDescent="0.2">
      <c r="A553" s="1">
        <v>43800</v>
      </c>
      <c r="B553">
        <v>4.8594950889000001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8CB3-FC45-498F-B705-8B4267978BF5}">
  <dimension ref="A1:H553"/>
  <sheetViews>
    <sheetView workbookViewId="0">
      <selection activeCell="E3" sqref="E3:F3"/>
    </sheetView>
  </sheetViews>
  <sheetFormatPr baseColWidth="10" defaultRowHeight="15" x14ac:dyDescent="0.2"/>
  <sheetData>
    <row r="1" spans="1:8" x14ac:dyDescent="0.2">
      <c r="A1" t="s">
        <v>0</v>
      </c>
      <c r="B1" t="s">
        <v>13</v>
      </c>
      <c r="C1" t="s">
        <v>12</v>
      </c>
      <c r="D1" t="s">
        <v>16</v>
      </c>
      <c r="E1" t="s">
        <v>11</v>
      </c>
      <c r="F1" t="s">
        <v>12</v>
      </c>
      <c r="G1" t="s">
        <v>16</v>
      </c>
    </row>
    <row r="2" spans="1:8" x14ac:dyDescent="0.2">
      <c r="A2" s="1">
        <v>27030</v>
      </c>
      <c r="B2">
        <f>SUM(n10_fscroe!B128:K128)</f>
        <v>4892</v>
      </c>
      <c r="C2">
        <f>SUM(n10_exchsw!B128:K128)</f>
        <v>4892</v>
      </c>
      <c r="D2">
        <f>SUM(n10_age!B2:K2)</f>
        <v>4892</v>
      </c>
      <c r="E2" s="3">
        <f>SUM(B2:B553)</f>
        <v>2806068</v>
      </c>
      <c r="F2">
        <f>SUM(C2:C553)</f>
        <v>2806068</v>
      </c>
      <c r="G2">
        <f>SUM(D2:D553)</f>
        <v>2806068</v>
      </c>
      <c r="H2" t="s">
        <v>14</v>
      </c>
    </row>
    <row r="3" spans="1:8" x14ac:dyDescent="0.2">
      <c r="A3" s="1">
        <v>27061</v>
      </c>
      <c r="B3">
        <f>SUM(n10_fscroe!B129:K129)</f>
        <v>4874</v>
      </c>
      <c r="C3">
        <f>SUM(n10_exchsw!B129:K129)</f>
        <v>4874</v>
      </c>
      <c r="D3">
        <f>SUM(n10_age!B3:K3)</f>
        <v>4874</v>
      </c>
      <c r="E3" t="b">
        <f>EXACT(E2,F2)</f>
        <v>1</v>
      </c>
      <c r="F3" t="b">
        <f>EXACT(F2,G2)</f>
        <v>1</v>
      </c>
      <c r="H3" t="s">
        <v>15</v>
      </c>
    </row>
    <row r="4" spans="1:8" x14ac:dyDescent="0.2">
      <c r="A4" s="1">
        <v>27089</v>
      </c>
      <c r="B4">
        <f>SUM(n10_fscroe!B130:K130)</f>
        <v>4852</v>
      </c>
      <c r="C4">
        <f>SUM(n10_exchsw!B130:K130)</f>
        <v>4852</v>
      </c>
      <c r="D4">
        <f>SUM(n10_age!B4:K4)</f>
        <v>4852</v>
      </c>
    </row>
    <row r="5" spans="1:8" x14ac:dyDescent="0.2">
      <c r="A5" s="1">
        <v>27120</v>
      </c>
      <c r="B5">
        <f>SUM(n10_fscroe!B131:K131)</f>
        <v>4846</v>
      </c>
      <c r="C5">
        <f>SUM(n10_exchsw!B131:K131)</f>
        <v>4846</v>
      </c>
      <c r="D5">
        <f>SUM(n10_age!B5:K5)</f>
        <v>4846</v>
      </c>
    </row>
    <row r="6" spans="1:8" x14ac:dyDescent="0.2">
      <c r="A6" s="1">
        <v>27150</v>
      </c>
      <c r="B6">
        <f>SUM(n10_fscroe!B132:K132)</f>
        <v>4833</v>
      </c>
      <c r="C6">
        <f>SUM(n10_exchsw!B132:K132)</f>
        <v>4833</v>
      </c>
      <c r="D6">
        <f>SUM(n10_age!B6:K6)</f>
        <v>4833</v>
      </c>
    </row>
    <row r="7" spans="1:8" x14ac:dyDescent="0.2">
      <c r="A7" s="1">
        <v>27181</v>
      </c>
      <c r="B7">
        <f>SUM(n10_fscroe!B133:K133)</f>
        <v>4804</v>
      </c>
      <c r="C7">
        <f>SUM(n10_exchsw!B133:K133)</f>
        <v>4804</v>
      </c>
      <c r="D7">
        <f>SUM(n10_age!B7:K7)</f>
        <v>4804</v>
      </c>
    </row>
    <row r="8" spans="1:8" x14ac:dyDescent="0.2">
      <c r="A8" s="1">
        <v>27211</v>
      </c>
      <c r="B8">
        <f>SUM(n10_fscroe!B134:K134)</f>
        <v>4783</v>
      </c>
      <c r="C8">
        <f>SUM(n10_exchsw!B134:K134)</f>
        <v>4783</v>
      </c>
      <c r="D8">
        <f>SUM(n10_age!B8:K8)</f>
        <v>4783</v>
      </c>
    </row>
    <row r="9" spans="1:8" x14ac:dyDescent="0.2">
      <c r="A9" s="1">
        <v>27242</v>
      </c>
      <c r="B9">
        <f>SUM(n10_fscroe!B135:K135)</f>
        <v>4758</v>
      </c>
      <c r="C9">
        <f>SUM(n10_exchsw!B135:K135)</f>
        <v>4758</v>
      </c>
      <c r="D9">
        <f>SUM(n10_age!B9:K9)</f>
        <v>4758</v>
      </c>
    </row>
    <row r="10" spans="1:8" x14ac:dyDescent="0.2">
      <c r="A10" s="1">
        <v>27273</v>
      </c>
      <c r="B10">
        <f>SUM(n10_fscroe!B136:K136)</f>
        <v>4711</v>
      </c>
      <c r="C10">
        <f>SUM(n10_exchsw!B136:K136)</f>
        <v>4711</v>
      </c>
      <c r="D10">
        <f>SUM(n10_age!B10:K10)</f>
        <v>4711</v>
      </c>
    </row>
    <row r="11" spans="1:8" x14ac:dyDescent="0.2">
      <c r="A11" s="1">
        <v>27303</v>
      </c>
      <c r="B11">
        <f>SUM(n10_fscroe!B137:K137)</f>
        <v>4678</v>
      </c>
      <c r="C11">
        <f>SUM(n10_exchsw!B137:K137)</f>
        <v>4678</v>
      </c>
      <c r="D11">
        <f>SUM(n10_age!B11:K11)</f>
        <v>4678</v>
      </c>
    </row>
    <row r="12" spans="1:8" x14ac:dyDescent="0.2">
      <c r="A12" s="1">
        <v>27334</v>
      </c>
      <c r="B12">
        <f>SUM(n10_fscroe!B138:K138)</f>
        <v>4640</v>
      </c>
      <c r="C12">
        <f>SUM(n10_exchsw!B138:K138)</f>
        <v>4640</v>
      </c>
      <c r="D12">
        <f>SUM(n10_age!B12:K12)</f>
        <v>4640</v>
      </c>
    </row>
    <row r="13" spans="1:8" x14ac:dyDescent="0.2">
      <c r="A13" s="1">
        <v>27364</v>
      </c>
      <c r="B13">
        <f>SUM(n10_fscroe!B139:K139)</f>
        <v>4605</v>
      </c>
      <c r="C13">
        <f>SUM(n10_exchsw!B139:K139)</f>
        <v>4605</v>
      </c>
      <c r="D13">
        <f>SUM(n10_age!B13:K13)</f>
        <v>4605</v>
      </c>
    </row>
    <row r="14" spans="1:8" x14ac:dyDescent="0.2">
      <c r="A14" s="1">
        <v>27395</v>
      </c>
      <c r="B14">
        <f>SUM(n10_fscroe!B140:K140)</f>
        <v>4572</v>
      </c>
      <c r="C14">
        <f>SUM(n10_exchsw!B140:K140)</f>
        <v>4572</v>
      </c>
      <c r="D14">
        <f>SUM(n10_age!B14:K14)</f>
        <v>4572</v>
      </c>
    </row>
    <row r="15" spans="1:8" x14ac:dyDescent="0.2">
      <c r="A15" s="1">
        <v>27426</v>
      </c>
      <c r="B15">
        <f>SUM(n10_fscroe!B141:K141)</f>
        <v>4559</v>
      </c>
      <c r="C15">
        <f>SUM(n10_exchsw!B141:K141)</f>
        <v>4559</v>
      </c>
      <c r="D15">
        <f>SUM(n10_age!B15:K15)</f>
        <v>4559</v>
      </c>
    </row>
    <row r="16" spans="1:8" x14ac:dyDescent="0.2">
      <c r="A16" s="1">
        <v>27454</v>
      </c>
      <c r="B16">
        <f>SUM(n10_fscroe!B142:K142)</f>
        <v>4569</v>
      </c>
      <c r="C16">
        <f>SUM(n10_exchsw!B142:K142)</f>
        <v>4569</v>
      </c>
      <c r="D16">
        <f>SUM(n10_age!B16:K16)</f>
        <v>4569</v>
      </c>
    </row>
    <row r="17" spans="1:4" x14ac:dyDescent="0.2">
      <c r="A17" s="1">
        <v>27485</v>
      </c>
      <c r="B17">
        <f>SUM(n10_fscroe!B143:K143)</f>
        <v>4575</v>
      </c>
      <c r="C17">
        <f>SUM(n10_exchsw!B143:K143)</f>
        <v>4575</v>
      </c>
      <c r="D17">
        <f>SUM(n10_age!B17:K17)</f>
        <v>4575</v>
      </c>
    </row>
    <row r="18" spans="1:4" x14ac:dyDescent="0.2">
      <c r="A18" s="1">
        <v>27515</v>
      </c>
      <c r="B18">
        <f>SUM(n10_fscroe!B144:K144)</f>
        <v>4592</v>
      </c>
      <c r="C18">
        <f>SUM(n10_exchsw!B144:K144)</f>
        <v>4592</v>
      </c>
      <c r="D18">
        <f>SUM(n10_age!B18:K18)</f>
        <v>4592</v>
      </c>
    </row>
    <row r="19" spans="1:4" x14ac:dyDescent="0.2">
      <c r="A19" s="1">
        <v>27546</v>
      </c>
      <c r="B19">
        <f>SUM(n10_fscroe!B145:K145)</f>
        <v>4575</v>
      </c>
      <c r="C19">
        <f>SUM(n10_exchsw!B145:K145)</f>
        <v>4575</v>
      </c>
      <c r="D19">
        <f>SUM(n10_age!B19:K19)</f>
        <v>4575</v>
      </c>
    </row>
    <row r="20" spans="1:4" x14ac:dyDescent="0.2">
      <c r="A20" s="1">
        <v>27576</v>
      </c>
      <c r="B20">
        <f>SUM(n10_fscroe!B146:K146)</f>
        <v>4597</v>
      </c>
      <c r="C20">
        <f>SUM(n10_exchsw!B146:K146)</f>
        <v>4597</v>
      </c>
      <c r="D20">
        <f>SUM(n10_age!B20:K20)</f>
        <v>4597</v>
      </c>
    </row>
    <row r="21" spans="1:4" x14ac:dyDescent="0.2">
      <c r="A21" s="1">
        <v>27607</v>
      </c>
      <c r="B21">
        <f>SUM(n10_fscroe!B147:K147)</f>
        <v>4600</v>
      </c>
      <c r="C21">
        <f>SUM(n10_exchsw!B147:K147)</f>
        <v>4600</v>
      </c>
      <c r="D21">
        <f>SUM(n10_age!B21:K21)</f>
        <v>4600</v>
      </c>
    </row>
    <row r="22" spans="1:4" x14ac:dyDescent="0.2">
      <c r="A22" s="1">
        <v>27638</v>
      </c>
      <c r="B22">
        <f>SUM(n10_fscroe!B148:K148)</f>
        <v>4621</v>
      </c>
      <c r="C22">
        <f>SUM(n10_exchsw!B148:K148)</f>
        <v>4621</v>
      </c>
      <c r="D22">
        <f>SUM(n10_age!B22:K22)</f>
        <v>4621</v>
      </c>
    </row>
    <row r="23" spans="1:4" x14ac:dyDescent="0.2">
      <c r="A23" s="1">
        <v>27668</v>
      </c>
      <c r="B23">
        <f>SUM(n10_fscroe!B149:K149)</f>
        <v>4615</v>
      </c>
      <c r="C23">
        <f>SUM(n10_exchsw!B149:K149)</f>
        <v>4615</v>
      </c>
      <c r="D23">
        <f>SUM(n10_age!B23:K23)</f>
        <v>4615</v>
      </c>
    </row>
    <row r="24" spans="1:4" x14ac:dyDescent="0.2">
      <c r="A24" s="1">
        <v>27699</v>
      </c>
      <c r="B24">
        <f>SUM(n10_fscroe!B150:K150)</f>
        <v>4622</v>
      </c>
      <c r="C24">
        <f>SUM(n10_exchsw!B150:K150)</f>
        <v>4622</v>
      </c>
      <c r="D24">
        <f>SUM(n10_age!B24:K24)</f>
        <v>4622</v>
      </c>
    </row>
    <row r="25" spans="1:4" x14ac:dyDescent="0.2">
      <c r="A25" s="1">
        <v>27729</v>
      </c>
      <c r="B25">
        <f>SUM(n10_fscroe!B151:K151)</f>
        <v>4605</v>
      </c>
      <c r="C25">
        <f>SUM(n10_exchsw!B151:K151)</f>
        <v>4605</v>
      </c>
      <c r="D25">
        <f>SUM(n10_age!B25:K25)</f>
        <v>4605</v>
      </c>
    </row>
    <row r="26" spans="1:4" x14ac:dyDescent="0.2">
      <c r="A26" s="1">
        <v>27760</v>
      </c>
      <c r="B26">
        <f>SUM(n10_fscroe!B152:K152)</f>
        <v>4615</v>
      </c>
      <c r="C26">
        <f>SUM(n10_exchsw!B152:K152)</f>
        <v>4615</v>
      </c>
      <c r="D26">
        <f>SUM(n10_age!B26:K26)</f>
        <v>4615</v>
      </c>
    </row>
    <row r="27" spans="1:4" x14ac:dyDescent="0.2">
      <c r="A27" s="1">
        <v>27791</v>
      </c>
      <c r="B27">
        <f>SUM(n10_fscroe!B153:K153)</f>
        <v>4542</v>
      </c>
      <c r="C27">
        <f>SUM(n10_exchsw!B153:K153)</f>
        <v>4542</v>
      </c>
      <c r="D27">
        <f>SUM(n10_age!B27:K27)</f>
        <v>4542</v>
      </c>
    </row>
    <row r="28" spans="1:4" x14ac:dyDescent="0.2">
      <c r="A28" s="1">
        <v>27820</v>
      </c>
      <c r="B28">
        <f>SUM(n10_fscroe!B154:K154)</f>
        <v>4617</v>
      </c>
      <c r="C28">
        <f>SUM(n10_exchsw!B154:K154)</f>
        <v>4617</v>
      </c>
      <c r="D28">
        <f>SUM(n10_age!B28:K28)</f>
        <v>4617</v>
      </c>
    </row>
    <row r="29" spans="1:4" x14ac:dyDescent="0.2">
      <c r="A29" s="1">
        <v>27851</v>
      </c>
      <c r="B29">
        <f>SUM(n10_fscroe!B155:K155)</f>
        <v>4588</v>
      </c>
      <c r="C29">
        <f>SUM(n10_exchsw!B155:K155)</f>
        <v>4588</v>
      </c>
      <c r="D29">
        <f>SUM(n10_age!B29:K29)</f>
        <v>4588</v>
      </c>
    </row>
    <row r="30" spans="1:4" x14ac:dyDescent="0.2">
      <c r="A30" s="1">
        <v>27881</v>
      </c>
      <c r="B30">
        <f>SUM(n10_fscroe!B156:K156)</f>
        <v>4616</v>
      </c>
      <c r="C30">
        <f>SUM(n10_exchsw!B156:K156)</f>
        <v>4616</v>
      </c>
      <c r="D30">
        <f>SUM(n10_age!B30:K30)</f>
        <v>4616</v>
      </c>
    </row>
    <row r="31" spans="1:4" x14ac:dyDescent="0.2">
      <c r="A31" s="1">
        <v>27912</v>
      </c>
      <c r="B31">
        <f>SUM(n10_fscroe!B157:K157)</f>
        <v>4628</v>
      </c>
      <c r="C31">
        <f>SUM(n10_exchsw!B157:K157)</f>
        <v>4628</v>
      </c>
      <c r="D31">
        <f>SUM(n10_age!B31:K31)</f>
        <v>4628</v>
      </c>
    </row>
    <row r="32" spans="1:4" x14ac:dyDescent="0.2">
      <c r="A32" s="1">
        <v>27942</v>
      </c>
      <c r="B32">
        <f>SUM(n10_fscroe!B158:K158)</f>
        <v>4635</v>
      </c>
      <c r="C32">
        <f>SUM(n10_exchsw!B158:K158)</f>
        <v>4635</v>
      </c>
      <c r="D32">
        <f>SUM(n10_age!B32:K32)</f>
        <v>4635</v>
      </c>
    </row>
    <row r="33" spans="1:4" x14ac:dyDescent="0.2">
      <c r="A33" s="1">
        <v>27973</v>
      </c>
      <c r="B33">
        <f>SUM(n10_fscroe!B159:K159)</f>
        <v>4661</v>
      </c>
      <c r="C33">
        <f>SUM(n10_exchsw!B159:K159)</f>
        <v>4661</v>
      </c>
      <c r="D33">
        <f>SUM(n10_age!B33:K33)</f>
        <v>4661</v>
      </c>
    </row>
    <row r="34" spans="1:4" x14ac:dyDescent="0.2">
      <c r="A34" s="1">
        <v>28004</v>
      </c>
      <c r="B34">
        <f>SUM(n10_fscroe!B160:K160)</f>
        <v>4408</v>
      </c>
      <c r="C34">
        <f>SUM(n10_exchsw!B160:K160)</f>
        <v>4408</v>
      </c>
      <c r="D34">
        <f>SUM(n10_age!B34:K34)</f>
        <v>4408</v>
      </c>
    </row>
    <row r="35" spans="1:4" x14ac:dyDescent="0.2">
      <c r="A35" s="1">
        <v>28034</v>
      </c>
      <c r="B35">
        <f>SUM(n10_fscroe!B161:K161)</f>
        <v>4687</v>
      </c>
      <c r="C35">
        <f>SUM(n10_exchsw!B161:K161)</f>
        <v>4687</v>
      </c>
      <c r="D35">
        <f>SUM(n10_age!B35:K35)</f>
        <v>4687</v>
      </c>
    </row>
    <row r="36" spans="1:4" x14ac:dyDescent="0.2">
      <c r="A36" s="1">
        <v>28065</v>
      </c>
      <c r="B36">
        <f>SUM(n10_fscroe!B162:K162)</f>
        <v>4670</v>
      </c>
      <c r="C36">
        <f>SUM(n10_exchsw!B162:K162)</f>
        <v>4670</v>
      </c>
      <c r="D36">
        <f>SUM(n10_age!B36:K36)</f>
        <v>4670</v>
      </c>
    </row>
    <row r="37" spans="1:4" x14ac:dyDescent="0.2">
      <c r="A37" s="1">
        <v>28095</v>
      </c>
      <c r="B37">
        <f>SUM(n10_fscroe!B163:K163)</f>
        <v>4694</v>
      </c>
      <c r="C37">
        <f>SUM(n10_exchsw!B163:K163)</f>
        <v>4694</v>
      </c>
      <c r="D37">
        <f>SUM(n10_age!B37:K37)</f>
        <v>4694</v>
      </c>
    </row>
    <row r="38" spans="1:4" x14ac:dyDescent="0.2">
      <c r="A38" s="1">
        <v>28126</v>
      </c>
      <c r="B38">
        <f>SUM(n10_fscroe!B164:K164)</f>
        <v>4688</v>
      </c>
      <c r="C38">
        <f>SUM(n10_exchsw!B164:K164)</f>
        <v>4688</v>
      </c>
      <c r="D38">
        <f>SUM(n10_age!B38:K38)</f>
        <v>4688</v>
      </c>
    </row>
    <row r="39" spans="1:4" x14ac:dyDescent="0.2">
      <c r="A39" s="1">
        <v>28157</v>
      </c>
      <c r="B39">
        <f>SUM(n10_fscroe!B165:K165)</f>
        <v>4627</v>
      </c>
      <c r="C39">
        <f>SUM(n10_exchsw!B165:K165)</f>
        <v>4627</v>
      </c>
      <c r="D39">
        <f>SUM(n10_age!B39:K39)</f>
        <v>4627</v>
      </c>
    </row>
    <row r="40" spans="1:4" x14ac:dyDescent="0.2">
      <c r="A40" s="1">
        <v>28185</v>
      </c>
      <c r="B40">
        <f>SUM(n10_fscroe!B166:K166)</f>
        <v>4668</v>
      </c>
      <c r="C40">
        <f>SUM(n10_exchsw!B166:K166)</f>
        <v>4668</v>
      </c>
      <c r="D40">
        <f>SUM(n10_age!B40:K40)</f>
        <v>4668</v>
      </c>
    </row>
    <row r="41" spans="1:4" x14ac:dyDescent="0.2">
      <c r="A41" s="1">
        <v>28216</v>
      </c>
      <c r="B41">
        <f>SUM(n10_fscroe!B167:K167)</f>
        <v>4661</v>
      </c>
      <c r="C41">
        <f>SUM(n10_exchsw!B167:K167)</f>
        <v>4661</v>
      </c>
      <c r="D41">
        <f>SUM(n10_age!B41:K41)</f>
        <v>4661</v>
      </c>
    </row>
    <row r="42" spans="1:4" x14ac:dyDescent="0.2">
      <c r="A42" s="1">
        <v>28246</v>
      </c>
      <c r="B42">
        <f>SUM(n10_fscroe!B168:K168)</f>
        <v>4673</v>
      </c>
      <c r="C42">
        <f>SUM(n10_exchsw!B168:K168)</f>
        <v>4673</v>
      </c>
      <c r="D42">
        <f>SUM(n10_age!B42:K42)</f>
        <v>4673</v>
      </c>
    </row>
    <row r="43" spans="1:4" x14ac:dyDescent="0.2">
      <c r="A43" s="1">
        <v>28277</v>
      </c>
      <c r="B43">
        <f>SUM(n10_fscroe!B169:K169)</f>
        <v>4666</v>
      </c>
      <c r="C43">
        <f>SUM(n10_exchsw!B169:K169)</f>
        <v>4666</v>
      </c>
      <c r="D43">
        <f>SUM(n10_age!B43:K43)</f>
        <v>4666</v>
      </c>
    </row>
    <row r="44" spans="1:4" x14ac:dyDescent="0.2">
      <c r="A44" s="1">
        <v>28307</v>
      </c>
      <c r="B44">
        <f>SUM(n10_fscroe!B170:K170)</f>
        <v>4668</v>
      </c>
      <c r="C44">
        <f>SUM(n10_exchsw!B170:K170)</f>
        <v>4668</v>
      </c>
      <c r="D44">
        <f>SUM(n10_age!B44:K44)</f>
        <v>4668</v>
      </c>
    </row>
    <row r="45" spans="1:4" x14ac:dyDescent="0.2">
      <c r="A45" s="1">
        <v>28338</v>
      </c>
      <c r="B45">
        <f>SUM(n10_fscroe!B171:K171)</f>
        <v>4649</v>
      </c>
      <c r="C45">
        <f>SUM(n10_exchsw!B171:K171)</f>
        <v>4649</v>
      </c>
      <c r="D45">
        <f>SUM(n10_age!B45:K45)</f>
        <v>4649</v>
      </c>
    </row>
    <row r="46" spans="1:4" x14ac:dyDescent="0.2">
      <c r="A46" s="1">
        <v>28369</v>
      </c>
      <c r="B46">
        <f>SUM(n10_fscroe!B172:K172)</f>
        <v>4633</v>
      </c>
      <c r="C46">
        <f>SUM(n10_exchsw!B172:K172)</f>
        <v>4633</v>
      </c>
      <c r="D46">
        <f>SUM(n10_age!B46:K46)</f>
        <v>4633</v>
      </c>
    </row>
    <row r="47" spans="1:4" x14ac:dyDescent="0.2">
      <c r="A47" s="1">
        <v>28399</v>
      </c>
      <c r="B47">
        <f>SUM(n10_fscroe!B173:K173)</f>
        <v>4621</v>
      </c>
      <c r="C47">
        <f>SUM(n10_exchsw!B173:K173)</f>
        <v>4621</v>
      </c>
      <c r="D47">
        <f>SUM(n10_age!B47:K47)</f>
        <v>4621</v>
      </c>
    </row>
    <row r="48" spans="1:4" x14ac:dyDescent="0.2">
      <c r="A48" s="1">
        <v>28430</v>
      </c>
      <c r="B48">
        <f>SUM(n10_fscroe!B174:K174)</f>
        <v>4616</v>
      </c>
      <c r="C48">
        <f>SUM(n10_exchsw!B174:K174)</f>
        <v>4616</v>
      </c>
      <c r="D48">
        <f>SUM(n10_age!B48:K48)</f>
        <v>4616</v>
      </c>
    </row>
    <row r="49" spans="1:4" x14ac:dyDescent="0.2">
      <c r="A49" s="1">
        <v>28460</v>
      </c>
      <c r="B49">
        <f>SUM(n10_fscroe!B175:K175)</f>
        <v>4608</v>
      </c>
      <c r="C49">
        <f>SUM(n10_exchsw!B175:K175)</f>
        <v>4608</v>
      </c>
      <c r="D49">
        <f>SUM(n10_age!B49:K49)</f>
        <v>4608</v>
      </c>
    </row>
    <row r="50" spans="1:4" x14ac:dyDescent="0.2">
      <c r="A50" s="1">
        <v>28491</v>
      </c>
      <c r="B50">
        <f>SUM(n10_fscroe!B176:K176)</f>
        <v>4599</v>
      </c>
      <c r="C50">
        <f>SUM(n10_exchsw!B176:K176)</f>
        <v>4599</v>
      </c>
      <c r="D50">
        <f>SUM(n10_age!B50:K50)</f>
        <v>4599</v>
      </c>
    </row>
    <row r="51" spans="1:4" x14ac:dyDescent="0.2">
      <c r="A51" s="1">
        <v>28522</v>
      </c>
      <c r="B51">
        <f>SUM(n10_fscroe!B177:K177)</f>
        <v>4571</v>
      </c>
      <c r="C51">
        <f>SUM(n10_exchsw!B177:K177)</f>
        <v>4571</v>
      </c>
      <c r="D51">
        <f>SUM(n10_age!B51:K51)</f>
        <v>4571</v>
      </c>
    </row>
    <row r="52" spans="1:4" x14ac:dyDescent="0.2">
      <c r="A52" s="1">
        <v>28550</v>
      </c>
      <c r="B52">
        <f>SUM(n10_fscroe!B178:K178)</f>
        <v>4569</v>
      </c>
      <c r="C52">
        <f>SUM(n10_exchsw!B178:K178)</f>
        <v>4569</v>
      </c>
      <c r="D52">
        <f>SUM(n10_age!B52:K52)</f>
        <v>4569</v>
      </c>
    </row>
    <row r="53" spans="1:4" x14ac:dyDescent="0.2">
      <c r="A53" s="1">
        <v>28581</v>
      </c>
      <c r="B53">
        <f>SUM(n10_fscroe!B179:K179)</f>
        <v>4544</v>
      </c>
      <c r="C53">
        <f>SUM(n10_exchsw!B179:K179)</f>
        <v>4544</v>
      </c>
      <c r="D53">
        <f>SUM(n10_age!B53:K53)</f>
        <v>4544</v>
      </c>
    </row>
    <row r="54" spans="1:4" x14ac:dyDescent="0.2">
      <c r="A54" s="1">
        <v>28611</v>
      </c>
      <c r="B54">
        <f>SUM(n10_fscroe!B180:K180)</f>
        <v>4567</v>
      </c>
      <c r="C54">
        <f>SUM(n10_exchsw!B180:K180)</f>
        <v>4567</v>
      </c>
      <c r="D54">
        <f>SUM(n10_age!B54:K54)</f>
        <v>4567</v>
      </c>
    </row>
    <row r="55" spans="1:4" x14ac:dyDescent="0.2">
      <c r="A55" s="1">
        <v>28642</v>
      </c>
      <c r="B55">
        <f>SUM(n10_fscroe!B181:K181)</f>
        <v>4550</v>
      </c>
      <c r="C55">
        <f>SUM(n10_exchsw!B181:K181)</f>
        <v>4550</v>
      </c>
      <c r="D55">
        <f>SUM(n10_age!B55:K55)</f>
        <v>4550</v>
      </c>
    </row>
    <row r="56" spans="1:4" x14ac:dyDescent="0.2">
      <c r="A56" s="1">
        <v>28672</v>
      </c>
      <c r="B56">
        <f>SUM(n10_fscroe!B182:K182)</f>
        <v>4529</v>
      </c>
      <c r="C56">
        <f>SUM(n10_exchsw!B182:K182)</f>
        <v>4529</v>
      </c>
      <c r="D56">
        <f>SUM(n10_age!B56:K56)</f>
        <v>4529</v>
      </c>
    </row>
    <row r="57" spans="1:4" x14ac:dyDescent="0.2">
      <c r="A57" s="1">
        <v>28703</v>
      </c>
      <c r="B57">
        <f>SUM(n10_fscroe!B183:K183)</f>
        <v>4527</v>
      </c>
      <c r="C57">
        <f>SUM(n10_exchsw!B183:K183)</f>
        <v>4527</v>
      </c>
      <c r="D57">
        <f>SUM(n10_age!B57:K57)</f>
        <v>4527</v>
      </c>
    </row>
    <row r="58" spans="1:4" x14ac:dyDescent="0.2">
      <c r="A58" s="1">
        <v>28734</v>
      </c>
      <c r="B58">
        <f>SUM(n10_fscroe!B184:K184)</f>
        <v>4517</v>
      </c>
      <c r="C58">
        <f>SUM(n10_exchsw!B184:K184)</f>
        <v>4517</v>
      </c>
      <c r="D58">
        <f>SUM(n10_age!B58:K58)</f>
        <v>4517</v>
      </c>
    </row>
    <row r="59" spans="1:4" x14ac:dyDescent="0.2">
      <c r="A59" s="1">
        <v>28764</v>
      </c>
      <c r="B59">
        <f>SUM(n10_fscroe!B185:K185)</f>
        <v>4533</v>
      </c>
      <c r="C59">
        <f>SUM(n10_exchsw!B185:K185)</f>
        <v>4533</v>
      </c>
      <c r="D59">
        <f>SUM(n10_age!B59:K59)</f>
        <v>4533</v>
      </c>
    </row>
    <row r="60" spans="1:4" x14ac:dyDescent="0.2">
      <c r="A60" s="1">
        <v>28795</v>
      </c>
      <c r="B60">
        <f>SUM(n10_fscroe!B186:K186)</f>
        <v>4532</v>
      </c>
      <c r="C60">
        <f>SUM(n10_exchsw!B186:K186)</f>
        <v>4532</v>
      </c>
      <c r="D60">
        <f>SUM(n10_age!B60:K60)</f>
        <v>4532</v>
      </c>
    </row>
    <row r="61" spans="1:4" x14ac:dyDescent="0.2">
      <c r="A61" s="1">
        <v>28825</v>
      </c>
      <c r="B61">
        <f>SUM(n10_fscroe!B187:K187)</f>
        <v>4529</v>
      </c>
      <c r="C61">
        <f>SUM(n10_exchsw!B187:K187)</f>
        <v>4529</v>
      </c>
      <c r="D61">
        <f>SUM(n10_age!B61:K61)</f>
        <v>4529</v>
      </c>
    </row>
    <row r="62" spans="1:4" x14ac:dyDescent="0.2">
      <c r="A62" s="1">
        <v>28856</v>
      </c>
      <c r="B62">
        <f>SUM(n10_fscroe!B188:K188)</f>
        <v>4529</v>
      </c>
      <c r="C62">
        <f>SUM(n10_exchsw!B188:K188)</f>
        <v>4529</v>
      </c>
      <c r="D62">
        <f>SUM(n10_age!B62:K62)</f>
        <v>4529</v>
      </c>
    </row>
    <row r="63" spans="1:4" x14ac:dyDescent="0.2">
      <c r="A63" s="1">
        <v>28887</v>
      </c>
      <c r="B63">
        <f>SUM(n10_fscroe!B189:K189)</f>
        <v>4516</v>
      </c>
      <c r="C63">
        <f>SUM(n10_exchsw!B189:K189)</f>
        <v>4516</v>
      </c>
      <c r="D63">
        <f>SUM(n10_age!B63:K63)</f>
        <v>4516</v>
      </c>
    </row>
    <row r="64" spans="1:4" x14ac:dyDescent="0.2">
      <c r="A64" s="1">
        <v>28915</v>
      </c>
      <c r="B64">
        <f>SUM(n10_fscroe!B190:K190)</f>
        <v>4503</v>
      </c>
      <c r="C64">
        <f>SUM(n10_exchsw!B190:K190)</f>
        <v>4503</v>
      </c>
      <c r="D64">
        <f>SUM(n10_age!B64:K64)</f>
        <v>4503</v>
      </c>
    </row>
    <row r="65" spans="1:4" x14ac:dyDescent="0.2">
      <c r="A65" s="1">
        <v>28946</v>
      </c>
      <c r="B65">
        <f>SUM(n10_fscroe!B191:K191)</f>
        <v>4515</v>
      </c>
      <c r="C65">
        <f>SUM(n10_exchsw!B191:K191)</f>
        <v>4515</v>
      </c>
      <c r="D65">
        <f>SUM(n10_age!B65:K65)</f>
        <v>4515</v>
      </c>
    </row>
    <row r="66" spans="1:4" x14ac:dyDescent="0.2">
      <c r="A66" s="1">
        <v>28976</v>
      </c>
      <c r="B66">
        <f>SUM(n10_fscroe!B192:K192)</f>
        <v>4506</v>
      </c>
      <c r="C66">
        <f>SUM(n10_exchsw!B192:K192)</f>
        <v>4506</v>
      </c>
      <c r="D66">
        <f>SUM(n10_age!B66:K66)</f>
        <v>4506</v>
      </c>
    </row>
    <row r="67" spans="1:4" x14ac:dyDescent="0.2">
      <c r="A67" s="1">
        <v>29007</v>
      </c>
      <c r="B67">
        <f>SUM(n10_fscroe!B193:K193)</f>
        <v>4505</v>
      </c>
      <c r="C67">
        <f>SUM(n10_exchsw!B193:K193)</f>
        <v>4505</v>
      </c>
      <c r="D67">
        <f>SUM(n10_age!B67:K67)</f>
        <v>4505</v>
      </c>
    </row>
    <row r="68" spans="1:4" x14ac:dyDescent="0.2">
      <c r="A68" s="1">
        <v>29037</v>
      </c>
      <c r="B68">
        <f>SUM(n10_fscroe!B194:K194)</f>
        <v>4501</v>
      </c>
      <c r="C68">
        <f>SUM(n10_exchsw!B194:K194)</f>
        <v>4501</v>
      </c>
      <c r="D68">
        <f>SUM(n10_age!B68:K68)</f>
        <v>4501</v>
      </c>
    </row>
    <row r="69" spans="1:4" x14ac:dyDescent="0.2">
      <c r="A69" s="1">
        <v>29068</v>
      </c>
      <c r="B69">
        <f>SUM(n10_fscroe!B195:K195)</f>
        <v>4498</v>
      </c>
      <c r="C69">
        <f>SUM(n10_exchsw!B195:K195)</f>
        <v>4498</v>
      </c>
      <c r="D69">
        <f>SUM(n10_age!B69:K69)</f>
        <v>4498</v>
      </c>
    </row>
    <row r="70" spans="1:4" x14ac:dyDescent="0.2">
      <c r="A70" s="1">
        <v>29099</v>
      </c>
      <c r="B70">
        <f>SUM(n10_fscroe!B196:K196)</f>
        <v>4491</v>
      </c>
      <c r="C70">
        <f>SUM(n10_exchsw!B196:K196)</f>
        <v>4491</v>
      </c>
      <c r="D70">
        <f>SUM(n10_age!B70:K70)</f>
        <v>4491</v>
      </c>
    </row>
    <row r="71" spans="1:4" x14ac:dyDescent="0.2">
      <c r="A71" s="1">
        <v>29129</v>
      </c>
      <c r="B71">
        <f>SUM(n10_fscroe!B197:K197)</f>
        <v>4492</v>
      </c>
      <c r="C71">
        <f>SUM(n10_exchsw!B197:K197)</f>
        <v>4492</v>
      </c>
      <c r="D71">
        <f>SUM(n10_age!B71:K71)</f>
        <v>4492</v>
      </c>
    </row>
    <row r="72" spans="1:4" x14ac:dyDescent="0.2">
      <c r="A72" s="1">
        <v>29160</v>
      </c>
      <c r="B72">
        <f>SUM(n10_fscroe!B198:K198)</f>
        <v>4500</v>
      </c>
      <c r="C72">
        <f>SUM(n10_exchsw!B198:K198)</f>
        <v>4500</v>
      </c>
      <c r="D72">
        <f>SUM(n10_age!B72:K72)</f>
        <v>4500</v>
      </c>
    </row>
    <row r="73" spans="1:4" x14ac:dyDescent="0.2">
      <c r="A73" s="1">
        <v>29190</v>
      </c>
      <c r="B73">
        <f>SUM(n10_fscroe!B199:K199)</f>
        <v>4504</v>
      </c>
      <c r="C73">
        <f>SUM(n10_exchsw!B199:K199)</f>
        <v>4504</v>
      </c>
      <c r="D73">
        <f>SUM(n10_age!B73:K73)</f>
        <v>4504</v>
      </c>
    </row>
    <row r="74" spans="1:4" x14ac:dyDescent="0.2">
      <c r="A74" s="1">
        <v>29221</v>
      </c>
      <c r="B74">
        <f>SUM(n10_fscroe!B200:K200)</f>
        <v>4501</v>
      </c>
      <c r="C74">
        <f>SUM(n10_exchsw!B200:K200)</f>
        <v>4501</v>
      </c>
      <c r="D74">
        <f>SUM(n10_age!B74:K74)</f>
        <v>4501</v>
      </c>
    </row>
    <row r="75" spans="1:4" x14ac:dyDescent="0.2">
      <c r="A75" s="1">
        <v>29252</v>
      </c>
      <c r="B75">
        <f>SUM(n10_fscroe!B201:K201)</f>
        <v>4502</v>
      </c>
      <c r="C75">
        <f>SUM(n10_exchsw!B201:K201)</f>
        <v>4502</v>
      </c>
      <c r="D75">
        <f>SUM(n10_age!B75:K75)</f>
        <v>4502</v>
      </c>
    </row>
    <row r="76" spans="1:4" x14ac:dyDescent="0.2">
      <c r="A76" s="1">
        <v>29281</v>
      </c>
      <c r="B76">
        <f>SUM(n10_fscroe!B202:K202)</f>
        <v>4511</v>
      </c>
      <c r="C76">
        <f>SUM(n10_exchsw!B202:K202)</f>
        <v>4511</v>
      </c>
      <c r="D76">
        <f>SUM(n10_age!B76:K76)</f>
        <v>4511</v>
      </c>
    </row>
    <row r="77" spans="1:4" x14ac:dyDescent="0.2">
      <c r="A77" s="1">
        <v>29312</v>
      </c>
      <c r="B77">
        <f>SUM(n10_fscroe!B203:K203)</f>
        <v>4510</v>
      </c>
      <c r="C77">
        <f>SUM(n10_exchsw!B203:K203)</f>
        <v>4510</v>
      </c>
      <c r="D77">
        <f>SUM(n10_age!B77:K77)</f>
        <v>4510</v>
      </c>
    </row>
    <row r="78" spans="1:4" x14ac:dyDescent="0.2">
      <c r="A78" s="1">
        <v>29342</v>
      </c>
      <c r="B78">
        <f>SUM(n10_fscroe!B204:K204)</f>
        <v>4503</v>
      </c>
      <c r="C78">
        <f>SUM(n10_exchsw!B204:K204)</f>
        <v>4503</v>
      </c>
      <c r="D78">
        <f>SUM(n10_age!B78:K78)</f>
        <v>4503</v>
      </c>
    </row>
    <row r="79" spans="1:4" x14ac:dyDescent="0.2">
      <c r="A79" s="1">
        <v>29373</v>
      </c>
      <c r="B79">
        <f>SUM(n10_fscroe!B205:K205)</f>
        <v>4509</v>
      </c>
      <c r="C79">
        <f>SUM(n10_exchsw!B205:K205)</f>
        <v>4509</v>
      </c>
      <c r="D79">
        <f>SUM(n10_age!B79:K79)</f>
        <v>4509</v>
      </c>
    </row>
    <row r="80" spans="1:4" x14ac:dyDescent="0.2">
      <c r="A80" s="1">
        <v>29403</v>
      </c>
      <c r="B80">
        <f>SUM(n10_fscroe!B206:K206)</f>
        <v>4530</v>
      </c>
      <c r="C80">
        <f>SUM(n10_exchsw!B206:K206)</f>
        <v>4530</v>
      </c>
      <c r="D80">
        <f>SUM(n10_age!B80:K80)</f>
        <v>4530</v>
      </c>
    </row>
    <row r="81" spans="1:4" x14ac:dyDescent="0.2">
      <c r="A81" s="1">
        <v>29434</v>
      </c>
      <c r="B81">
        <f>SUM(n10_fscroe!B207:K207)</f>
        <v>4552</v>
      </c>
      <c r="C81">
        <f>SUM(n10_exchsw!B207:K207)</f>
        <v>4552</v>
      </c>
      <c r="D81">
        <f>SUM(n10_age!B81:K81)</f>
        <v>4552</v>
      </c>
    </row>
    <row r="82" spans="1:4" x14ac:dyDescent="0.2">
      <c r="A82" s="1">
        <v>29465</v>
      </c>
      <c r="B82">
        <f>SUM(n10_fscroe!B208:K208)</f>
        <v>4558</v>
      </c>
      <c r="C82">
        <f>SUM(n10_exchsw!B208:K208)</f>
        <v>4558</v>
      </c>
      <c r="D82">
        <f>SUM(n10_age!B82:K82)</f>
        <v>4558</v>
      </c>
    </row>
    <row r="83" spans="1:4" x14ac:dyDescent="0.2">
      <c r="A83" s="1">
        <v>29495</v>
      </c>
      <c r="B83">
        <f>SUM(n10_fscroe!B209:K209)</f>
        <v>4577</v>
      </c>
      <c r="C83">
        <f>SUM(n10_exchsw!B209:K209)</f>
        <v>4577</v>
      </c>
      <c r="D83">
        <f>SUM(n10_age!B83:K83)</f>
        <v>4577</v>
      </c>
    </row>
    <row r="84" spans="1:4" x14ac:dyDescent="0.2">
      <c r="A84" s="1">
        <v>29526</v>
      </c>
      <c r="B84">
        <f>SUM(n10_fscroe!B210:K210)</f>
        <v>4618</v>
      </c>
      <c r="C84">
        <f>SUM(n10_exchsw!B210:K210)</f>
        <v>4618</v>
      </c>
      <c r="D84">
        <f>SUM(n10_age!B84:K84)</f>
        <v>4618</v>
      </c>
    </row>
    <row r="85" spans="1:4" x14ac:dyDescent="0.2">
      <c r="A85" s="1">
        <v>29556</v>
      </c>
      <c r="B85">
        <f>SUM(n10_fscroe!B211:K211)</f>
        <v>4628</v>
      </c>
      <c r="C85">
        <f>SUM(n10_exchsw!B211:K211)</f>
        <v>4628</v>
      </c>
      <c r="D85">
        <f>SUM(n10_age!B85:K85)</f>
        <v>4628</v>
      </c>
    </row>
    <row r="86" spans="1:4" x14ac:dyDescent="0.2">
      <c r="A86" s="1">
        <v>29587</v>
      </c>
      <c r="B86">
        <f>SUM(n10_fscroe!B212:K212)</f>
        <v>4670</v>
      </c>
      <c r="C86">
        <f>SUM(n10_exchsw!B212:K212)</f>
        <v>4670</v>
      </c>
      <c r="D86">
        <f>SUM(n10_age!B86:K86)</f>
        <v>4670</v>
      </c>
    </row>
    <row r="87" spans="1:4" x14ac:dyDescent="0.2">
      <c r="A87" s="1">
        <v>29618</v>
      </c>
      <c r="B87">
        <f>SUM(n10_fscroe!B213:K213)</f>
        <v>4693</v>
      </c>
      <c r="C87">
        <f>SUM(n10_exchsw!B213:K213)</f>
        <v>4693</v>
      </c>
      <c r="D87">
        <f>SUM(n10_age!B87:K87)</f>
        <v>4693</v>
      </c>
    </row>
    <row r="88" spans="1:4" x14ac:dyDescent="0.2">
      <c r="A88" s="1">
        <v>29646</v>
      </c>
      <c r="B88">
        <f>SUM(n10_fscroe!B214:K214)</f>
        <v>4704</v>
      </c>
      <c r="C88">
        <f>SUM(n10_exchsw!B214:K214)</f>
        <v>4704</v>
      </c>
      <c r="D88">
        <f>SUM(n10_age!B88:K88)</f>
        <v>4704</v>
      </c>
    </row>
    <row r="89" spans="1:4" x14ac:dyDescent="0.2">
      <c r="A89" s="1">
        <v>29677</v>
      </c>
      <c r="B89">
        <f>SUM(n10_fscroe!B215:K215)</f>
        <v>4734</v>
      </c>
      <c r="C89">
        <f>SUM(n10_exchsw!B215:K215)</f>
        <v>4734</v>
      </c>
      <c r="D89">
        <f>SUM(n10_age!B89:K89)</f>
        <v>4734</v>
      </c>
    </row>
    <row r="90" spans="1:4" x14ac:dyDescent="0.2">
      <c r="A90" s="1">
        <v>29707</v>
      </c>
      <c r="B90">
        <f>SUM(n10_fscroe!B216:K216)</f>
        <v>4787</v>
      </c>
      <c r="C90">
        <f>SUM(n10_exchsw!B216:K216)</f>
        <v>4787</v>
      </c>
      <c r="D90">
        <f>SUM(n10_age!B90:K90)</f>
        <v>4787</v>
      </c>
    </row>
    <row r="91" spans="1:4" x14ac:dyDescent="0.2">
      <c r="A91" s="1">
        <v>29738</v>
      </c>
      <c r="B91">
        <f>SUM(n10_fscroe!B217:K217)</f>
        <v>4839</v>
      </c>
      <c r="C91">
        <f>SUM(n10_exchsw!B217:K217)</f>
        <v>4839</v>
      </c>
      <c r="D91">
        <f>SUM(n10_age!B91:K91)</f>
        <v>4839</v>
      </c>
    </row>
    <row r="92" spans="1:4" x14ac:dyDescent="0.2">
      <c r="A92" s="1">
        <v>29768</v>
      </c>
      <c r="B92">
        <f>SUM(n10_fscroe!B218:K218)</f>
        <v>4886</v>
      </c>
      <c r="C92">
        <f>SUM(n10_exchsw!B218:K218)</f>
        <v>4886</v>
      </c>
      <c r="D92">
        <f>SUM(n10_age!B92:K92)</f>
        <v>4886</v>
      </c>
    </row>
    <row r="93" spans="1:4" x14ac:dyDescent="0.2">
      <c r="A93" s="1">
        <v>29799</v>
      </c>
      <c r="B93">
        <f>SUM(n10_fscroe!B219:K219)</f>
        <v>4947</v>
      </c>
      <c r="C93">
        <f>SUM(n10_exchsw!B219:K219)</f>
        <v>4947</v>
      </c>
      <c r="D93">
        <f>SUM(n10_age!B93:K93)</f>
        <v>4947</v>
      </c>
    </row>
    <row r="94" spans="1:4" x14ac:dyDescent="0.2">
      <c r="A94" s="1">
        <v>29830</v>
      </c>
      <c r="B94">
        <f>SUM(n10_fscroe!B220:K220)</f>
        <v>4969</v>
      </c>
      <c r="C94">
        <f>SUM(n10_exchsw!B220:K220)</f>
        <v>4969</v>
      </c>
      <c r="D94">
        <f>SUM(n10_age!B94:K94)</f>
        <v>4969</v>
      </c>
    </row>
    <row r="95" spans="1:4" x14ac:dyDescent="0.2">
      <c r="A95" s="1">
        <v>29860</v>
      </c>
      <c r="B95">
        <f>SUM(n10_fscroe!B221:K221)</f>
        <v>4961</v>
      </c>
      <c r="C95">
        <f>SUM(n10_exchsw!B221:K221)</f>
        <v>4961</v>
      </c>
      <c r="D95">
        <f>SUM(n10_age!B95:K95)</f>
        <v>4961</v>
      </c>
    </row>
    <row r="96" spans="1:4" x14ac:dyDescent="0.2">
      <c r="A96" s="1">
        <v>29891</v>
      </c>
      <c r="B96">
        <f>SUM(n10_fscroe!B222:K222)</f>
        <v>5004</v>
      </c>
      <c r="C96">
        <f>SUM(n10_exchsw!B222:K222)</f>
        <v>5004</v>
      </c>
      <c r="D96">
        <f>SUM(n10_age!B96:K96)</f>
        <v>5004</v>
      </c>
    </row>
    <row r="97" spans="1:4" x14ac:dyDescent="0.2">
      <c r="A97" s="1">
        <v>29921</v>
      </c>
      <c r="B97">
        <f>SUM(n10_fscroe!B223:K223)</f>
        <v>5033</v>
      </c>
      <c r="C97">
        <f>SUM(n10_exchsw!B223:K223)</f>
        <v>5033</v>
      </c>
      <c r="D97">
        <f>SUM(n10_age!B97:K97)</f>
        <v>5033</v>
      </c>
    </row>
    <row r="98" spans="1:4" x14ac:dyDescent="0.2">
      <c r="A98" s="1">
        <v>29952</v>
      </c>
      <c r="B98">
        <f>SUM(n10_fscroe!B224:K224)</f>
        <v>5028</v>
      </c>
      <c r="C98">
        <f>SUM(n10_exchsw!B224:K224)</f>
        <v>5028</v>
      </c>
      <c r="D98">
        <f>SUM(n10_age!B98:K98)</f>
        <v>5028</v>
      </c>
    </row>
    <row r="99" spans="1:4" x14ac:dyDescent="0.2">
      <c r="A99" s="1">
        <v>29983</v>
      </c>
      <c r="B99">
        <f>SUM(n10_fscroe!B225:K225)</f>
        <v>5043</v>
      </c>
      <c r="C99">
        <f>SUM(n10_exchsw!B225:K225)</f>
        <v>5043</v>
      </c>
      <c r="D99">
        <f>SUM(n10_age!B99:K99)</f>
        <v>5043</v>
      </c>
    </row>
    <row r="100" spans="1:4" x14ac:dyDescent="0.2">
      <c r="A100" s="1">
        <v>30011</v>
      </c>
      <c r="B100">
        <f>SUM(n10_fscroe!B226:K226)</f>
        <v>5049</v>
      </c>
      <c r="C100">
        <f>SUM(n10_exchsw!B226:K226)</f>
        <v>5049</v>
      </c>
      <c r="D100">
        <f>SUM(n10_age!B100:K100)</f>
        <v>5049</v>
      </c>
    </row>
    <row r="101" spans="1:4" x14ac:dyDescent="0.2">
      <c r="A101" s="1">
        <v>30042</v>
      </c>
      <c r="B101">
        <f>SUM(n10_fscroe!B227:K227)</f>
        <v>5026</v>
      </c>
      <c r="C101">
        <f>SUM(n10_exchsw!B227:K227)</f>
        <v>5026</v>
      </c>
      <c r="D101">
        <f>SUM(n10_age!B101:K101)</f>
        <v>5026</v>
      </c>
    </row>
    <row r="102" spans="1:4" x14ac:dyDescent="0.2">
      <c r="A102" s="1">
        <v>30072</v>
      </c>
      <c r="B102">
        <f>SUM(n10_fscroe!B228:K228)</f>
        <v>5012</v>
      </c>
      <c r="C102">
        <f>SUM(n10_exchsw!B228:K228)</f>
        <v>5012</v>
      </c>
      <c r="D102">
        <f>SUM(n10_age!B102:K102)</f>
        <v>5012</v>
      </c>
    </row>
    <row r="103" spans="1:4" x14ac:dyDescent="0.2">
      <c r="A103" s="1">
        <v>30103</v>
      </c>
      <c r="B103">
        <f>SUM(n10_fscroe!B229:K229)</f>
        <v>5009</v>
      </c>
      <c r="C103">
        <f>SUM(n10_exchsw!B229:K229)</f>
        <v>5009</v>
      </c>
      <c r="D103">
        <f>SUM(n10_age!B103:K103)</f>
        <v>5009</v>
      </c>
    </row>
    <row r="104" spans="1:4" x14ac:dyDescent="0.2">
      <c r="A104" s="1">
        <v>30133</v>
      </c>
      <c r="B104">
        <f>SUM(n10_fscroe!B230:K230)</f>
        <v>4999</v>
      </c>
      <c r="C104">
        <f>SUM(n10_exchsw!B230:K230)</f>
        <v>4999</v>
      </c>
      <c r="D104">
        <f>SUM(n10_age!B104:K104)</f>
        <v>4999</v>
      </c>
    </row>
    <row r="105" spans="1:4" x14ac:dyDescent="0.2">
      <c r="A105" s="1">
        <v>30164</v>
      </c>
      <c r="B105">
        <f>SUM(n10_fscroe!B231:K231)</f>
        <v>4986</v>
      </c>
      <c r="C105">
        <f>SUM(n10_exchsw!B231:K231)</f>
        <v>4986</v>
      </c>
      <c r="D105">
        <f>SUM(n10_age!B105:K105)</f>
        <v>4986</v>
      </c>
    </row>
    <row r="106" spans="1:4" x14ac:dyDescent="0.2">
      <c r="A106" s="1">
        <v>30195</v>
      </c>
      <c r="B106">
        <f>SUM(n10_fscroe!B232:K232)</f>
        <v>4985</v>
      </c>
      <c r="C106">
        <f>SUM(n10_exchsw!B232:K232)</f>
        <v>4985</v>
      </c>
      <c r="D106">
        <f>SUM(n10_age!B106:K106)</f>
        <v>4985</v>
      </c>
    </row>
    <row r="107" spans="1:4" x14ac:dyDescent="0.2">
      <c r="A107" s="1">
        <v>30225</v>
      </c>
      <c r="B107">
        <f>SUM(n10_fscroe!B233:K233)</f>
        <v>4959</v>
      </c>
      <c r="C107">
        <f>SUM(n10_exchsw!B233:K233)</f>
        <v>4959</v>
      </c>
      <c r="D107">
        <f>SUM(n10_age!B107:K107)</f>
        <v>4959</v>
      </c>
    </row>
    <row r="108" spans="1:4" x14ac:dyDescent="0.2">
      <c r="A108" s="1">
        <v>30256</v>
      </c>
      <c r="B108">
        <f>SUM(n10_fscroe!B234:K234)</f>
        <v>4920</v>
      </c>
      <c r="C108">
        <f>SUM(n10_exchsw!B234:K234)</f>
        <v>4920</v>
      </c>
      <c r="D108">
        <f>SUM(n10_age!B108:K108)</f>
        <v>4920</v>
      </c>
    </row>
    <row r="109" spans="1:4" x14ac:dyDescent="0.2">
      <c r="A109" s="1">
        <v>30286</v>
      </c>
      <c r="B109">
        <f>SUM(n10_fscroe!B235:K235)</f>
        <v>4979</v>
      </c>
      <c r="C109">
        <f>SUM(n10_exchsw!B235:K235)</f>
        <v>4979</v>
      </c>
      <c r="D109">
        <f>SUM(n10_age!B109:K109)</f>
        <v>4979</v>
      </c>
    </row>
    <row r="110" spans="1:4" x14ac:dyDescent="0.2">
      <c r="A110" s="1">
        <v>30317</v>
      </c>
      <c r="B110">
        <f>SUM(n10_fscroe!B236:K236)</f>
        <v>4987</v>
      </c>
      <c r="C110">
        <f>SUM(n10_exchsw!B236:K236)</f>
        <v>4987</v>
      </c>
      <c r="D110">
        <f>SUM(n10_age!B110:K110)</f>
        <v>4987</v>
      </c>
    </row>
    <row r="111" spans="1:4" x14ac:dyDescent="0.2">
      <c r="A111" s="1">
        <v>30348</v>
      </c>
      <c r="B111">
        <f>SUM(n10_fscroe!B237:K237)</f>
        <v>4978</v>
      </c>
      <c r="C111">
        <f>SUM(n10_exchsw!B237:K237)</f>
        <v>4978</v>
      </c>
      <c r="D111">
        <f>SUM(n10_age!B111:K111)</f>
        <v>4978</v>
      </c>
    </row>
    <row r="112" spans="1:4" x14ac:dyDescent="0.2">
      <c r="A112" s="1">
        <v>30376</v>
      </c>
      <c r="B112">
        <f>SUM(n10_fscroe!B238:K238)</f>
        <v>4992</v>
      </c>
      <c r="C112">
        <f>SUM(n10_exchsw!B238:K238)</f>
        <v>4992</v>
      </c>
      <c r="D112">
        <f>SUM(n10_age!B112:K112)</f>
        <v>4992</v>
      </c>
    </row>
    <row r="113" spans="1:4" x14ac:dyDescent="0.2">
      <c r="A113" s="1">
        <v>30407</v>
      </c>
      <c r="B113">
        <f>SUM(n10_fscroe!B239:K239)</f>
        <v>5037</v>
      </c>
      <c r="C113">
        <f>SUM(n10_exchsw!B239:K239)</f>
        <v>5037</v>
      </c>
      <c r="D113">
        <f>SUM(n10_age!B113:K113)</f>
        <v>5037</v>
      </c>
    </row>
    <row r="114" spans="1:4" x14ac:dyDescent="0.2">
      <c r="A114" s="1">
        <v>30437</v>
      </c>
      <c r="B114">
        <f>SUM(n10_fscroe!B240:K240)</f>
        <v>5059</v>
      </c>
      <c r="C114">
        <f>SUM(n10_exchsw!B240:K240)</f>
        <v>5059</v>
      </c>
      <c r="D114">
        <f>SUM(n10_age!B114:K114)</f>
        <v>5059</v>
      </c>
    </row>
    <row r="115" spans="1:4" x14ac:dyDescent="0.2">
      <c r="A115" s="1">
        <v>30468</v>
      </c>
      <c r="B115">
        <f>SUM(n10_fscroe!B241:K241)</f>
        <v>5101</v>
      </c>
      <c r="C115">
        <f>SUM(n10_exchsw!B241:K241)</f>
        <v>5101</v>
      </c>
      <c r="D115">
        <f>SUM(n10_age!B115:K115)</f>
        <v>5101</v>
      </c>
    </row>
    <row r="116" spans="1:4" x14ac:dyDescent="0.2">
      <c r="A116" s="1">
        <v>30498</v>
      </c>
      <c r="B116">
        <f>SUM(n10_fscroe!B242:K242)</f>
        <v>5157</v>
      </c>
      <c r="C116">
        <f>SUM(n10_exchsw!B242:K242)</f>
        <v>5157</v>
      </c>
      <c r="D116">
        <f>SUM(n10_age!B116:K116)</f>
        <v>5157</v>
      </c>
    </row>
    <row r="117" spans="1:4" x14ac:dyDescent="0.2">
      <c r="A117" s="1">
        <v>30529</v>
      </c>
      <c r="B117">
        <f>SUM(n10_fscroe!B243:K243)</f>
        <v>5229</v>
      </c>
      <c r="C117">
        <f>SUM(n10_exchsw!B243:K243)</f>
        <v>5229</v>
      </c>
      <c r="D117">
        <f>SUM(n10_age!B117:K117)</f>
        <v>5229</v>
      </c>
    </row>
    <row r="118" spans="1:4" x14ac:dyDescent="0.2">
      <c r="A118" s="1">
        <v>30560</v>
      </c>
      <c r="B118">
        <f>SUM(n10_fscroe!B244:K244)</f>
        <v>5302</v>
      </c>
      <c r="C118">
        <f>SUM(n10_exchsw!B244:K244)</f>
        <v>5302</v>
      </c>
      <c r="D118">
        <f>SUM(n10_age!B118:K118)</f>
        <v>5302</v>
      </c>
    </row>
    <row r="119" spans="1:4" x14ac:dyDescent="0.2">
      <c r="A119" s="1">
        <v>30590</v>
      </c>
      <c r="B119">
        <f>SUM(n10_fscroe!B245:K245)</f>
        <v>5353</v>
      </c>
      <c r="C119">
        <f>SUM(n10_exchsw!B245:K245)</f>
        <v>5353</v>
      </c>
      <c r="D119">
        <f>SUM(n10_age!B119:K119)</f>
        <v>5353</v>
      </c>
    </row>
    <row r="120" spans="1:4" x14ac:dyDescent="0.2">
      <c r="A120" s="1">
        <v>30621</v>
      </c>
      <c r="B120">
        <f>SUM(n10_fscroe!B246:K246)</f>
        <v>5426</v>
      </c>
      <c r="C120">
        <f>SUM(n10_exchsw!B246:K246)</f>
        <v>5426</v>
      </c>
      <c r="D120">
        <f>SUM(n10_age!B120:K120)</f>
        <v>5426</v>
      </c>
    </row>
    <row r="121" spans="1:4" x14ac:dyDescent="0.2">
      <c r="A121" s="1">
        <v>30651</v>
      </c>
      <c r="B121">
        <f>SUM(n10_fscroe!B247:K247)</f>
        <v>5505</v>
      </c>
      <c r="C121">
        <f>SUM(n10_exchsw!B247:K247)</f>
        <v>5505</v>
      </c>
      <c r="D121">
        <f>SUM(n10_age!B121:K121)</f>
        <v>5505</v>
      </c>
    </row>
    <row r="122" spans="1:4" x14ac:dyDescent="0.2">
      <c r="A122" s="1">
        <v>30682</v>
      </c>
      <c r="B122">
        <f>SUM(n10_fscroe!B248:K248)</f>
        <v>5584</v>
      </c>
      <c r="C122">
        <f>SUM(n10_exchsw!B248:K248)</f>
        <v>5584</v>
      </c>
      <c r="D122">
        <f>SUM(n10_age!B122:K122)</f>
        <v>5584</v>
      </c>
    </row>
    <row r="123" spans="1:4" x14ac:dyDescent="0.2">
      <c r="A123" s="1">
        <v>30713</v>
      </c>
      <c r="B123">
        <f>SUM(n10_fscroe!B249:K249)</f>
        <v>5612</v>
      </c>
      <c r="C123">
        <f>SUM(n10_exchsw!B249:K249)</f>
        <v>5612</v>
      </c>
      <c r="D123">
        <f>SUM(n10_age!B123:K123)</f>
        <v>5612</v>
      </c>
    </row>
    <row r="124" spans="1:4" x14ac:dyDescent="0.2">
      <c r="A124" s="1">
        <v>30742</v>
      </c>
      <c r="B124">
        <f>SUM(n10_fscroe!B250:K250)</f>
        <v>5648</v>
      </c>
      <c r="C124">
        <f>SUM(n10_exchsw!B250:K250)</f>
        <v>5648</v>
      </c>
      <c r="D124">
        <f>SUM(n10_age!B124:K124)</f>
        <v>5648</v>
      </c>
    </row>
    <row r="125" spans="1:4" x14ac:dyDescent="0.2">
      <c r="A125" s="1">
        <v>30773</v>
      </c>
      <c r="B125">
        <f>SUM(n10_fscroe!B251:K251)</f>
        <v>5690</v>
      </c>
      <c r="C125">
        <f>SUM(n10_exchsw!B251:K251)</f>
        <v>5690</v>
      </c>
      <c r="D125">
        <f>SUM(n10_age!B125:K125)</f>
        <v>5690</v>
      </c>
    </row>
    <row r="126" spans="1:4" x14ac:dyDescent="0.2">
      <c r="A126" s="1">
        <v>30803</v>
      </c>
      <c r="B126">
        <f>SUM(n10_fscroe!B252:K252)</f>
        <v>5709</v>
      </c>
      <c r="C126">
        <f>SUM(n10_exchsw!B252:K252)</f>
        <v>5709</v>
      </c>
      <c r="D126">
        <f>SUM(n10_age!B126:K126)</f>
        <v>5709</v>
      </c>
    </row>
    <row r="127" spans="1:4" x14ac:dyDescent="0.2">
      <c r="A127" s="1">
        <v>30834</v>
      </c>
      <c r="B127">
        <f>SUM(n10_fscroe!B253:K253)</f>
        <v>5737</v>
      </c>
      <c r="C127">
        <f>SUM(n10_exchsw!B253:K253)</f>
        <v>5737</v>
      </c>
      <c r="D127">
        <f>SUM(n10_age!B127:K127)</f>
        <v>5737</v>
      </c>
    </row>
    <row r="128" spans="1:4" x14ac:dyDescent="0.2">
      <c r="A128" s="1">
        <v>30864</v>
      </c>
      <c r="B128">
        <f>SUM(n10_fscroe!B254:K254)</f>
        <v>5739</v>
      </c>
      <c r="C128">
        <f>SUM(n10_exchsw!B254:K254)</f>
        <v>5739</v>
      </c>
      <c r="D128">
        <f>SUM(n10_age!B128:K128)</f>
        <v>5739</v>
      </c>
    </row>
    <row r="129" spans="1:4" x14ac:dyDescent="0.2">
      <c r="A129" s="1">
        <v>30895</v>
      </c>
      <c r="B129">
        <f>SUM(n10_fscroe!B255:K255)</f>
        <v>5750</v>
      </c>
      <c r="C129">
        <f>SUM(n10_exchsw!B255:K255)</f>
        <v>5750</v>
      </c>
      <c r="D129">
        <f>SUM(n10_age!B129:K129)</f>
        <v>5750</v>
      </c>
    </row>
    <row r="130" spans="1:4" x14ac:dyDescent="0.2">
      <c r="A130" s="1">
        <v>30926</v>
      </c>
      <c r="B130">
        <f>SUM(n10_fscroe!B256:K256)</f>
        <v>5753</v>
      </c>
      <c r="C130">
        <f>SUM(n10_exchsw!B256:K256)</f>
        <v>5753</v>
      </c>
      <c r="D130">
        <f>SUM(n10_age!B130:K130)</f>
        <v>5753</v>
      </c>
    </row>
    <row r="131" spans="1:4" x14ac:dyDescent="0.2">
      <c r="A131" s="1">
        <v>30956</v>
      </c>
      <c r="B131">
        <f>SUM(n10_fscroe!B257:K257)</f>
        <v>5720</v>
      </c>
      <c r="C131">
        <f>SUM(n10_exchsw!B257:K257)</f>
        <v>5720</v>
      </c>
      <c r="D131">
        <f>SUM(n10_age!B131:K131)</f>
        <v>5720</v>
      </c>
    </row>
    <row r="132" spans="1:4" x14ac:dyDescent="0.2">
      <c r="A132" s="1">
        <v>30987</v>
      </c>
      <c r="B132">
        <f>SUM(n10_fscroe!B258:K258)</f>
        <v>5710</v>
      </c>
      <c r="C132">
        <f>SUM(n10_exchsw!B258:K258)</f>
        <v>5710</v>
      </c>
      <c r="D132">
        <f>SUM(n10_age!B132:K132)</f>
        <v>5710</v>
      </c>
    </row>
    <row r="133" spans="1:4" x14ac:dyDescent="0.2">
      <c r="A133" s="1">
        <v>31017</v>
      </c>
      <c r="B133">
        <f>SUM(n10_fscroe!B259:K259)</f>
        <v>5701</v>
      </c>
      <c r="C133">
        <f>SUM(n10_exchsw!B259:K259)</f>
        <v>5701</v>
      </c>
      <c r="D133">
        <f>SUM(n10_age!B133:K133)</f>
        <v>5701</v>
      </c>
    </row>
    <row r="134" spans="1:4" x14ac:dyDescent="0.2">
      <c r="A134" s="1">
        <v>31048</v>
      </c>
      <c r="B134">
        <f>SUM(n10_fscroe!B260:K260)</f>
        <v>5705</v>
      </c>
      <c r="C134">
        <f>SUM(n10_exchsw!B260:K260)</f>
        <v>5705</v>
      </c>
      <c r="D134">
        <f>SUM(n10_age!B134:K134)</f>
        <v>5705</v>
      </c>
    </row>
    <row r="135" spans="1:4" x14ac:dyDescent="0.2">
      <c r="A135" s="1">
        <v>31079</v>
      </c>
      <c r="B135">
        <f>SUM(n10_fscroe!B261:K261)</f>
        <v>5691</v>
      </c>
      <c r="C135">
        <f>SUM(n10_exchsw!B261:K261)</f>
        <v>5691</v>
      </c>
      <c r="D135">
        <f>SUM(n10_age!B135:K135)</f>
        <v>5691</v>
      </c>
    </row>
    <row r="136" spans="1:4" x14ac:dyDescent="0.2">
      <c r="A136" s="1">
        <v>31107</v>
      </c>
      <c r="B136">
        <f>SUM(n10_fscroe!B262:K262)</f>
        <v>5681</v>
      </c>
      <c r="C136">
        <f>SUM(n10_exchsw!B262:K262)</f>
        <v>5681</v>
      </c>
      <c r="D136">
        <f>SUM(n10_age!B136:K136)</f>
        <v>5681</v>
      </c>
    </row>
    <row r="137" spans="1:4" x14ac:dyDescent="0.2">
      <c r="A137" s="1">
        <v>31138</v>
      </c>
      <c r="B137">
        <f>SUM(n10_fscroe!B263:K263)</f>
        <v>5671</v>
      </c>
      <c r="C137">
        <f>SUM(n10_exchsw!B263:K263)</f>
        <v>5671</v>
      </c>
      <c r="D137">
        <f>SUM(n10_age!B137:K137)</f>
        <v>5671</v>
      </c>
    </row>
    <row r="138" spans="1:4" x14ac:dyDescent="0.2">
      <c r="A138" s="1">
        <v>31168</v>
      </c>
      <c r="B138">
        <f>SUM(n10_fscroe!B264:K264)</f>
        <v>5669</v>
      </c>
      <c r="C138">
        <f>SUM(n10_exchsw!B264:K264)</f>
        <v>5669</v>
      </c>
      <c r="D138">
        <f>SUM(n10_age!B138:K138)</f>
        <v>5669</v>
      </c>
    </row>
    <row r="139" spans="1:4" x14ac:dyDescent="0.2">
      <c r="A139" s="1">
        <v>31199</v>
      </c>
      <c r="B139">
        <f>SUM(n10_fscroe!B265:K265)</f>
        <v>5656</v>
      </c>
      <c r="C139">
        <f>SUM(n10_exchsw!B265:K265)</f>
        <v>5656</v>
      </c>
      <c r="D139">
        <f>SUM(n10_age!B139:K139)</f>
        <v>5656</v>
      </c>
    </row>
    <row r="140" spans="1:4" x14ac:dyDescent="0.2">
      <c r="A140" s="1">
        <v>31229</v>
      </c>
      <c r="B140">
        <f>SUM(n10_fscroe!B266:K266)</f>
        <v>5655</v>
      </c>
      <c r="C140">
        <f>SUM(n10_exchsw!B266:K266)</f>
        <v>5655</v>
      </c>
      <c r="D140">
        <f>SUM(n10_age!B140:K140)</f>
        <v>5655</v>
      </c>
    </row>
    <row r="141" spans="1:4" x14ac:dyDescent="0.2">
      <c r="A141" s="1">
        <v>31260</v>
      </c>
      <c r="B141">
        <f>SUM(n10_fscroe!B267:K267)</f>
        <v>5656</v>
      </c>
      <c r="C141">
        <f>SUM(n10_exchsw!B267:K267)</f>
        <v>5656</v>
      </c>
      <c r="D141">
        <f>SUM(n10_age!B141:K141)</f>
        <v>5656</v>
      </c>
    </row>
    <row r="142" spans="1:4" x14ac:dyDescent="0.2">
      <c r="A142" s="1">
        <v>31291</v>
      </c>
      <c r="B142">
        <f>SUM(n10_fscroe!B268:K268)</f>
        <v>5646</v>
      </c>
      <c r="C142">
        <f>SUM(n10_exchsw!B268:K268)</f>
        <v>5646</v>
      </c>
      <c r="D142">
        <f>SUM(n10_age!B142:K142)</f>
        <v>5646</v>
      </c>
    </row>
    <row r="143" spans="1:4" x14ac:dyDescent="0.2">
      <c r="A143" s="1">
        <v>31321</v>
      </c>
      <c r="B143">
        <f>SUM(n10_fscroe!B269:K269)</f>
        <v>5648</v>
      </c>
      <c r="C143">
        <f>SUM(n10_exchsw!B269:K269)</f>
        <v>5648</v>
      </c>
      <c r="D143">
        <f>SUM(n10_age!B143:K143)</f>
        <v>5648</v>
      </c>
    </row>
    <row r="144" spans="1:4" x14ac:dyDescent="0.2">
      <c r="A144" s="1">
        <v>31352</v>
      </c>
      <c r="B144">
        <f>SUM(n10_fscroe!B270:K270)</f>
        <v>5663</v>
      </c>
      <c r="C144">
        <f>SUM(n10_exchsw!B270:K270)</f>
        <v>5663</v>
      </c>
      <c r="D144">
        <f>SUM(n10_age!B144:K144)</f>
        <v>5663</v>
      </c>
    </row>
    <row r="145" spans="1:4" x14ac:dyDescent="0.2">
      <c r="A145" s="1">
        <v>31382</v>
      </c>
      <c r="B145">
        <f>SUM(n10_fscroe!B271:K271)</f>
        <v>5669</v>
      </c>
      <c r="C145">
        <f>SUM(n10_exchsw!B271:K271)</f>
        <v>5669</v>
      </c>
      <c r="D145">
        <f>SUM(n10_age!B145:K145)</f>
        <v>5669</v>
      </c>
    </row>
    <row r="146" spans="1:4" x14ac:dyDescent="0.2">
      <c r="A146" s="1">
        <v>31413</v>
      </c>
      <c r="B146">
        <f>SUM(n10_fscroe!B272:K272)</f>
        <v>5665</v>
      </c>
      <c r="C146">
        <f>SUM(n10_exchsw!B272:K272)</f>
        <v>5665</v>
      </c>
      <c r="D146">
        <f>SUM(n10_age!B146:K146)</f>
        <v>5665</v>
      </c>
    </row>
    <row r="147" spans="1:4" x14ac:dyDescent="0.2">
      <c r="A147" s="1">
        <v>31444</v>
      </c>
      <c r="B147">
        <f>SUM(n10_fscroe!B273:K273)</f>
        <v>5651</v>
      </c>
      <c r="C147">
        <f>SUM(n10_exchsw!B273:K273)</f>
        <v>5651</v>
      </c>
      <c r="D147">
        <f>SUM(n10_age!B147:K147)</f>
        <v>5651</v>
      </c>
    </row>
    <row r="148" spans="1:4" x14ac:dyDescent="0.2">
      <c r="A148" s="1">
        <v>31472</v>
      </c>
      <c r="B148">
        <f>SUM(n10_fscroe!B274:K274)</f>
        <v>5654</v>
      </c>
      <c r="C148">
        <f>SUM(n10_exchsw!B274:K274)</f>
        <v>5654</v>
      </c>
      <c r="D148">
        <f>SUM(n10_age!B148:K148)</f>
        <v>5654</v>
      </c>
    </row>
    <row r="149" spans="1:4" x14ac:dyDescent="0.2">
      <c r="A149" s="1">
        <v>31503</v>
      </c>
      <c r="B149">
        <f>SUM(n10_fscroe!B275:K275)</f>
        <v>5668</v>
      </c>
      <c r="C149">
        <f>SUM(n10_exchsw!B275:K275)</f>
        <v>5668</v>
      </c>
      <c r="D149">
        <f>SUM(n10_age!B149:K149)</f>
        <v>5668</v>
      </c>
    </row>
    <row r="150" spans="1:4" x14ac:dyDescent="0.2">
      <c r="A150" s="1">
        <v>31533</v>
      </c>
      <c r="B150">
        <f>SUM(n10_fscroe!B276:K276)</f>
        <v>5672</v>
      </c>
      <c r="C150">
        <f>SUM(n10_exchsw!B276:K276)</f>
        <v>5672</v>
      </c>
      <c r="D150">
        <f>SUM(n10_age!B150:K150)</f>
        <v>5672</v>
      </c>
    </row>
    <row r="151" spans="1:4" x14ac:dyDescent="0.2">
      <c r="A151" s="1">
        <v>31564</v>
      </c>
      <c r="B151">
        <f>SUM(n10_fscroe!B277:K277)</f>
        <v>5719</v>
      </c>
      <c r="C151">
        <f>SUM(n10_exchsw!B277:K277)</f>
        <v>5719</v>
      </c>
      <c r="D151">
        <f>SUM(n10_age!B151:K151)</f>
        <v>5719</v>
      </c>
    </row>
    <row r="152" spans="1:4" x14ac:dyDescent="0.2">
      <c r="A152" s="1">
        <v>31594</v>
      </c>
      <c r="B152">
        <f>SUM(n10_fscroe!B278:K278)</f>
        <v>5779</v>
      </c>
      <c r="C152">
        <f>SUM(n10_exchsw!B278:K278)</f>
        <v>5779</v>
      </c>
      <c r="D152">
        <f>SUM(n10_age!B152:K152)</f>
        <v>5779</v>
      </c>
    </row>
    <row r="153" spans="1:4" x14ac:dyDescent="0.2">
      <c r="A153" s="1">
        <v>31625</v>
      </c>
      <c r="B153">
        <f>SUM(n10_fscroe!B279:K279)</f>
        <v>5827</v>
      </c>
      <c r="C153">
        <f>SUM(n10_exchsw!B279:K279)</f>
        <v>5827</v>
      </c>
      <c r="D153">
        <f>SUM(n10_age!B153:K153)</f>
        <v>5827</v>
      </c>
    </row>
    <row r="154" spans="1:4" x14ac:dyDescent="0.2">
      <c r="A154" s="1">
        <v>31656</v>
      </c>
      <c r="B154">
        <f>SUM(n10_fscroe!B280:K280)</f>
        <v>5858</v>
      </c>
      <c r="C154">
        <f>SUM(n10_exchsw!B280:K280)</f>
        <v>5858</v>
      </c>
      <c r="D154">
        <f>SUM(n10_age!B154:K154)</f>
        <v>5858</v>
      </c>
    </row>
    <row r="155" spans="1:4" x14ac:dyDescent="0.2">
      <c r="A155" s="1">
        <v>31686</v>
      </c>
      <c r="B155">
        <f>SUM(n10_fscroe!B281:K281)</f>
        <v>5878</v>
      </c>
      <c r="C155">
        <f>SUM(n10_exchsw!B281:K281)</f>
        <v>5878</v>
      </c>
      <c r="D155">
        <f>SUM(n10_age!B155:K155)</f>
        <v>5878</v>
      </c>
    </row>
    <row r="156" spans="1:4" x14ac:dyDescent="0.2">
      <c r="A156" s="1">
        <v>31717</v>
      </c>
      <c r="B156">
        <f>SUM(n10_fscroe!B282:K282)</f>
        <v>5911</v>
      </c>
      <c r="C156">
        <f>SUM(n10_exchsw!B282:K282)</f>
        <v>5911</v>
      </c>
      <c r="D156">
        <f>SUM(n10_age!B156:K156)</f>
        <v>5911</v>
      </c>
    </row>
    <row r="157" spans="1:4" x14ac:dyDescent="0.2">
      <c r="A157" s="1">
        <v>31747</v>
      </c>
      <c r="B157">
        <f>SUM(n10_fscroe!B283:K283)</f>
        <v>5939</v>
      </c>
      <c r="C157">
        <f>SUM(n10_exchsw!B283:K283)</f>
        <v>5939</v>
      </c>
      <c r="D157">
        <f>SUM(n10_age!B157:K157)</f>
        <v>5939</v>
      </c>
    </row>
    <row r="158" spans="1:4" x14ac:dyDescent="0.2">
      <c r="A158" s="1">
        <v>31778</v>
      </c>
      <c r="B158">
        <f>SUM(n10_fscroe!B284:K284)</f>
        <v>5926</v>
      </c>
      <c r="C158">
        <f>SUM(n10_exchsw!B284:K284)</f>
        <v>5926</v>
      </c>
      <c r="D158">
        <f>SUM(n10_age!B158:K158)</f>
        <v>5926</v>
      </c>
    </row>
    <row r="159" spans="1:4" x14ac:dyDescent="0.2">
      <c r="A159" s="1">
        <v>31809</v>
      </c>
      <c r="B159">
        <f>SUM(n10_fscroe!B285:K285)</f>
        <v>5932</v>
      </c>
      <c r="C159">
        <f>SUM(n10_exchsw!B285:K285)</f>
        <v>5932</v>
      </c>
      <c r="D159">
        <f>SUM(n10_age!B159:K159)</f>
        <v>5932</v>
      </c>
    </row>
    <row r="160" spans="1:4" x14ac:dyDescent="0.2">
      <c r="A160" s="1">
        <v>31837</v>
      </c>
      <c r="B160">
        <f>SUM(n10_fscroe!B286:K286)</f>
        <v>5994</v>
      </c>
      <c r="C160">
        <f>SUM(n10_exchsw!B286:K286)</f>
        <v>5994</v>
      </c>
      <c r="D160">
        <f>SUM(n10_age!B160:K160)</f>
        <v>5994</v>
      </c>
    </row>
    <row r="161" spans="1:4" x14ac:dyDescent="0.2">
      <c r="A161" s="1">
        <v>31868</v>
      </c>
      <c r="B161">
        <f>SUM(n10_fscroe!B287:K287)</f>
        <v>6033</v>
      </c>
      <c r="C161">
        <f>SUM(n10_exchsw!B287:K287)</f>
        <v>6033</v>
      </c>
      <c r="D161">
        <f>SUM(n10_age!B161:K161)</f>
        <v>6033</v>
      </c>
    </row>
    <row r="162" spans="1:4" x14ac:dyDescent="0.2">
      <c r="A162" s="1">
        <v>31898</v>
      </c>
      <c r="B162">
        <f>SUM(n10_fscroe!B288:K288)</f>
        <v>6060</v>
      </c>
      <c r="C162">
        <f>SUM(n10_exchsw!B288:K288)</f>
        <v>6060</v>
      </c>
      <c r="D162">
        <f>SUM(n10_age!B162:K162)</f>
        <v>6060</v>
      </c>
    </row>
    <row r="163" spans="1:4" x14ac:dyDescent="0.2">
      <c r="A163" s="1">
        <v>31929</v>
      </c>
      <c r="B163">
        <f>SUM(n10_fscroe!B289:K289)</f>
        <v>6112</v>
      </c>
      <c r="C163">
        <f>SUM(n10_exchsw!B289:K289)</f>
        <v>6112</v>
      </c>
      <c r="D163">
        <f>SUM(n10_age!B163:K163)</f>
        <v>6112</v>
      </c>
    </row>
    <row r="164" spans="1:4" x14ac:dyDescent="0.2">
      <c r="A164" s="1">
        <v>31959</v>
      </c>
      <c r="B164">
        <f>SUM(n10_fscroe!B290:K290)</f>
        <v>6173</v>
      </c>
      <c r="C164">
        <f>SUM(n10_exchsw!B290:K290)</f>
        <v>6173</v>
      </c>
      <c r="D164">
        <f>SUM(n10_age!B164:K164)</f>
        <v>6173</v>
      </c>
    </row>
    <row r="165" spans="1:4" x14ac:dyDescent="0.2">
      <c r="A165" s="1">
        <v>31990</v>
      </c>
      <c r="B165">
        <f>SUM(n10_fscroe!B291:K291)</f>
        <v>6212</v>
      </c>
      <c r="C165">
        <f>SUM(n10_exchsw!B291:K291)</f>
        <v>6212</v>
      </c>
      <c r="D165">
        <f>SUM(n10_age!B165:K165)</f>
        <v>6212</v>
      </c>
    </row>
    <row r="166" spans="1:4" x14ac:dyDescent="0.2">
      <c r="A166" s="1">
        <v>32021</v>
      </c>
      <c r="B166">
        <f>SUM(n10_fscroe!B292:K292)</f>
        <v>6252</v>
      </c>
      <c r="C166">
        <f>SUM(n10_exchsw!B292:K292)</f>
        <v>6252</v>
      </c>
      <c r="D166">
        <f>SUM(n10_age!B166:K166)</f>
        <v>6252</v>
      </c>
    </row>
    <row r="167" spans="1:4" x14ac:dyDescent="0.2">
      <c r="A167" s="1">
        <v>32051</v>
      </c>
      <c r="B167">
        <f>SUM(n10_fscroe!B293:K293)</f>
        <v>6294</v>
      </c>
      <c r="C167">
        <f>SUM(n10_exchsw!B293:K293)</f>
        <v>6294</v>
      </c>
      <c r="D167">
        <f>SUM(n10_age!B167:K167)</f>
        <v>6294</v>
      </c>
    </row>
    <row r="168" spans="1:4" x14ac:dyDescent="0.2">
      <c r="A168" s="1">
        <v>32082</v>
      </c>
      <c r="B168">
        <f>SUM(n10_fscroe!B294:K294)</f>
        <v>6276</v>
      </c>
      <c r="C168">
        <f>SUM(n10_exchsw!B294:K294)</f>
        <v>6276</v>
      </c>
      <c r="D168">
        <f>SUM(n10_age!B168:K168)</f>
        <v>6276</v>
      </c>
    </row>
    <row r="169" spans="1:4" x14ac:dyDescent="0.2">
      <c r="A169" s="1">
        <v>32112</v>
      </c>
      <c r="B169">
        <f>SUM(n10_fscroe!B295:K295)</f>
        <v>6248</v>
      </c>
      <c r="C169">
        <f>SUM(n10_exchsw!B295:K295)</f>
        <v>6248</v>
      </c>
      <c r="D169">
        <f>SUM(n10_age!B169:K169)</f>
        <v>6248</v>
      </c>
    </row>
    <row r="170" spans="1:4" x14ac:dyDescent="0.2">
      <c r="A170" s="1">
        <v>32143</v>
      </c>
      <c r="B170">
        <f>SUM(n10_fscroe!B296:K296)</f>
        <v>6229</v>
      </c>
      <c r="C170">
        <f>SUM(n10_exchsw!B296:K296)</f>
        <v>6229</v>
      </c>
      <c r="D170">
        <f>SUM(n10_age!B170:K170)</f>
        <v>6229</v>
      </c>
    </row>
    <row r="171" spans="1:4" x14ac:dyDescent="0.2">
      <c r="A171" s="1">
        <v>32174</v>
      </c>
      <c r="B171">
        <f>SUM(n10_fscroe!B297:K297)</f>
        <v>6208</v>
      </c>
      <c r="C171">
        <f>SUM(n10_exchsw!B297:K297)</f>
        <v>6208</v>
      </c>
      <c r="D171">
        <f>SUM(n10_age!B171:K171)</f>
        <v>6208</v>
      </c>
    </row>
    <row r="172" spans="1:4" x14ac:dyDescent="0.2">
      <c r="A172" s="1">
        <v>32203</v>
      </c>
      <c r="B172">
        <f>SUM(n10_fscroe!B298:K298)</f>
        <v>6172</v>
      </c>
      <c r="C172">
        <f>SUM(n10_exchsw!B298:K298)</f>
        <v>6172</v>
      </c>
      <c r="D172">
        <f>SUM(n10_age!B172:K172)</f>
        <v>6172</v>
      </c>
    </row>
    <row r="173" spans="1:4" x14ac:dyDescent="0.2">
      <c r="A173" s="1">
        <v>32234</v>
      </c>
      <c r="B173">
        <f>SUM(n10_fscroe!B299:K299)</f>
        <v>6156</v>
      </c>
      <c r="C173">
        <f>SUM(n10_exchsw!B299:K299)</f>
        <v>6156</v>
      </c>
      <c r="D173">
        <f>SUM(n10_age!B173:K173)</f>
        <v>6156</v>
      </c>
    </row>
    <row r="174" spans="1:4" x14ac:dyDescent="0.2">
      <c r="A174" s="1">
        <v>32264</v>
      </c>
      <c r="B174">
        <f>SUM(n10_fscroe!B300:K300)</f>
        <v>6135</v>
      </c>
      <c r="C174">
        <f>SUM(n10_exchsw!B300:K300)</f>
        <v>6135</v>
      </c>
      <c r="D174">
        <f>SUM(n10_age!B174:K174)</f>
        <v>6135</v>
      </c>
    </row>
    <row r="175" spans="1:4" x14ac:dyDescent="0.2">
      <c r="A175" s="1">
        <v>32295</v>
      </c>
      <c r="B175">
        <f>SUM(n10_fscroe!B301:K301)</f>
        <v>6109</v>
      </c>
      <c r="C175">
        <f>SUM(n10_exchsw!B301:K301)</f>
        <v>6109</v>
      </c>
      <c r="D175">
        <f>SUM(n10_age!B175:K175)</f>
        <v>6109</v>
      </c>
    </row>
    <row r="176" spans="1:4" x14ac:dyDescent="0.2">
      <c r="A176" s="1">
        <v>32325</v>
      </c>
      <c r="B176">
        <f>SUM(n10_fscroe!B302:K302)</f>
        <v>6102</v>
      </c>
      <c r="C176">
        <f>SUM(n10_exchsw!B302:K302)</f>
        <v>6102</v>
      </c>
      <c r="D176">
        <f>SUM(n10_age!B176:K176)</f>
        <v>6102</v>
      </c>
    </row>
    <row r="177" spans="1:4" x14ac:dyDescent="0.2">
      <c r="A177" s="1">
        <v>32356</v>
      </c>
      <c r="B177">
        <f>SUM(n10_fscroe!B303:K303)</f>
        <v>6090</v>
      </c>
      <c r="C177">
        <f>SUM(n10_exchsw!B303:K303)</f>
        <v>6090</v>
      </c>
      <c r="D177">
        <f>SUM(n10_age!B177:K177)</f>
        <v>6090</v>
      </c>
    </row>
    <row r="178" spans="1:4" x14ac:dyDescent="0.2">
      <c r="A178" s="1">
        <v>32387</v>
      </c>
      <c r="B178">
        <f>SUM(n10_fscroe!B304:K304)</f>
        <v>6066</v>
      </c>
      <c r="C178">
        <f>SUM(n10_exchsw!B304:K304)</f>
        <v>6066</v>
      </c>
      <c r="D178">
        <f>SUM(n10_age!B178:K178)</f>
        <v>6066</v>
      </c>
    </row>
    <row r="179" spans="1:4" x14ac:dyDescent="0.2">
      <c r="A179" s="1">
        <v>32417</v>
      </c>
      <c r="B179">
        <f>SUM(n10_fscroe!B305:K305)</f>
        <v>6038</v>
      </c>
      <c r="C179">
        <f>SUM(n10_exchsw!B305:K305)</f>
        <v>6038</v>
      </c>
      <c r="D179">
        <f>SUM(n10_age!B179:K179)</f>
        <v>6038</v>
      </c>
    </row>
    <row r="180" spans="1:4" x14ac:dyDescent="0.2">
      <c r="A180" s="1">
        <v>32448</v>
      </c>
      <c r="B180">
        <f>SUM(n10_fscroe!B306:K306)</f>
        <v>6035</v>
      </c>
      <c r="C180">
        <f>SUM(n10_exchsw!B306:K306)</f>
        <v>6035</v>
      </c>
      <c r="D180">
        <f>SUM(n10_age!B180:K180)</f>
        <v>6035</v>
      </c>
    </row>
    <row r="181" spans="1:4" x14ac:dyDescent="0.2">
      <c r="A181" s="1">
        <v>32478</v>
      </c>
      <c r="B181">
        <f>SUM(n10_fscroe!B307:K307)</f>
        <v>5999</v>
      </c>
      <c r="C181">
        <f>SUM(n10_exchsw!B307:K307)</f>
        <v>5999</v>
      </c>
      <c r="D181">
        <f>SUM(n10_age!B181:K181)</f>
        <v>5999</v>
      </c>
    </row>
    <row r="182" spans="1:4" x14ac:dyDescent="0.2">
      <c r="A182" s="1">
        <v>32509</v>
      </c>
      <c r="B182">
        <f>SUM(n10_fscroe!B308:K308)</f>
        <v>5960</v>
      </c>
      <c r="C182">
        <f>SUM(n10_exchsw!B308:K308)</f>
        <v>5960</v>
      </c>
      <c r="D182">
        <f>SUM(n10_age!B182:K182)</f>
        <v>5960</v>
      </c>
    </row>
    <row r="183" spans="1:4" x14ac:dyDescent="0.2">
      <c r="A183" s="1">
        <v>32540</v>
      </c>
      <c r="B183">
        <f>SUM(n10_fscroe!B309:K309)</f>
        <v>5947</v>
      </c>
      <c r="C183">
        <f>SUM(n10_exchsw!B309:K309)</f>
        <v>5947</v>
      </c>
      <c r="D183">
        <f>SUM(n10_age!B183:K183)</f>
        <v>5947</v>
      </c>
    </row>
    <row r="184" spans="1:4" x14ac:dyDescent="0.2">
      <c r="A184" s="1">
        <v>32568</v>
      </c>
      <c r="B184">
        <f>SUM(n10_fscroe!B310:K310)</f>
        <v>5922</v>
      </c>
      <c r="C184">
        <f>SUM(n10_exchsw!B310:K310)</f>
        <v>5922</v>
      </c>
      <c r="D184">
        <f>SUM(n10_age!B184:K184)</f>
        <v>5922</v>
      </c>
    </row>
    <row r="185" spans="1:4" x14ac:dyDescent="0.2">
      <c r="A185" s="1">
        <v>32599</v>
      </c>
      <c r="B185">
        <f>SUM(n10_fscroe!B311:K311)</f>
        <v>5895</v>
      </c>
      <c r="C185">
        <f>SUM(n10_exchsw!B311:K311)</f>
        <v>5895</v>
      </c>
      <c r="D185">
        <f>SUM(n10_age!B185:K185)</f>
        <v>5895</v>
      </c>
    </row>
    <row r="186" spans="1:4" x14ac:dyDescent="0.2">
      <c r="A186" s="1">
        <v>32629</v>
      </c>
      <c r="B186">
        <f>SUM(n10_fscroe!B312:K312)</f>
        <v>5882</v>
      </c>
      <c r="C186">
        <f>SUM(n10_exchsw!B312:K312)</f>
        <v>5882</v>
      </c>
      <c r="D186">
        <f>SUM(n10_age!B186:K186)</f>
        <v>5882</v>
      </c>
    </row>
    <row r="187" spans="1:4" x14ac:dyDescent="0.2">
      <c r="A187" s="1">
        <v>32660</v>
      </c>
      <c r="B187">
        <f>SUM(n10_fscroe!B313:K313)</f>
        <v>5856</v>
      </c>
      <c r="C187">
        <f>SUM(n10_exchsw!B313:K313)</f>
        <v>5856</v>
      </c>
      <c r="D187">
        <f>SUM(n10_age!B187:K187)</f>
        <v>5856</v>
      </c>
    </row>
    <row r="188" spans="1:4" x14ac:dyDescent="0.2">
      <c r="A188" s="1">
        <v>32690</v>
      </c>
      <c r="B188">
        <f>SUM(n10_fscroe!B314:K314)</f>
        <v>5828</v>
      </c>
      <c r="C188">
        <f>SUM(n10_exchsw!B314:K314)</f>
        <v>5828</v>
      </c>
      <c r="D188">
        <f>SUM(n10_age!B188:K188)</f>
        <v>5828</v>
      </c>
    </row>
    <row r="189" spans="1:4" x14ac:dyDescent="0.2">
      <c r="A189" s="1">
        <v>32721</v>
      </c>
      <c r="B189">
        <f>SUM(n10_fscroe!B315:K315)</f>
        <v>5830</v>
      </c>
      <c r="C189">
        <f>SUM(n10_exchsw!B315:K315)</f>
        <v>5830</v>
      </c>
      <c r="D189">
        <f>SUM(n10_age!B189:K189)</f>
        <v>5830</v>
      </c>
    </row>
    <row r="190" spans="1:4" x14ac:dyDescent="0.2">
      <c r="A190" s="1">
        <v>32752</v>
      </c>
      <c r="B190">
        <f>SUM(n10_fscroe!B316:K316)</f>
        <v>5805</v>
      </c>
      <c r="C190">
        <f>SUM(n10_exchsw!B316:K316)</f>
        <v>5805</v>
      </c>
      <c r="D190">
        <f>SUM(n10_age!B190:K190)</f>
        <v>5805</v>
      </c>
    </row>
    <row r="191" spans="1:4" x14ac:dyDescent="0.2">
      <c r="A191" s="1">
        <v>32782</v>
      </c>
      <c r="B191">
        <f>SUM(n10_fscroe!B317:K317)</f>
        <v>5773</v>
      </c>
      <c r="C191">
        <f>SUM(n10_exchsw!B317:K317)</f>
        <v>5773</v>
      </c>
      <c r="D191">
        <f>SUM(n10_age!B191:K191)</f>
        <v>5773</v>
      </c>
    </row>
    <row r="192" spans="1:4" x14ac:dyDescent="0.2">
      <c r="A192" s="1">
        <v>32813</v>
      </c>
      <c r="B192">
        <f>SUM(n10_fscroe!B318:K318)</f>
        <v>5766</v>
      </c>
      <c r="C192">
        <f>SUM(n10_exchsw!B318:K318)</f>
        <v>5766</v>
      </c>
      <c r="D192">
        <f>SUM(n10_age!B192:K192)</f>
        <v>5766</v>
      </c>
    </row>
    <row r="193" spans="1:4" x14ac:dyDescent="0.2">
      <c r="A193" s="1">
        <v>32843</v>
      </c>
      <c r="B193">
        <f>SUM(n10_fscroe!B319:K319)</f>
        <v>5759</v>
      </c>
      <c r="C193">
        <f>SUM(n10_exchsw!B319:K319)</f>
        <v>5759</v>
      </c>
      <c r="D193">
        <f>SUM(n10_age!B193:K193)</f>
        <v>5759</v>
      </c>
    </row>
    <row r="194" spans="1:4" x14ac:dyDescent="0.2">
      <c r="A194" s="1">
        <v>32874</v>
      </c>
      <c r="B194">
        <f>SUM(n10_fscroe!B320:K320)</f>
        <v>5767</v>
      </c>
      <c r="C194">
        <f>SUM(n10_exchsw!B320:K320)</f>
        <v>5767</v>
      </c>
      <c r="D194">
        <f>SUM(n10_age!B194:K194)</f>
        <v>5767</v>
      </c>
    </row>
    <row r="195" spans="1:4" x14ac:dyDescent="0.2">
      <c r="A195" s="1">
        <v>32905</v>
      </c>
      <c r="B195">
        <f>SUM(n10_fscroe!B321:K321)</f>
        <v>5753</v>
      </c>
      <c r="C195">
        <f>SUM(n10_exchsw!B321:K321)</f>
        <v>5753</v>
      </c>
      <c r="D195">
        <f>SUM(n10_age!B195:K195)</f>
        <v>5753</v>
      </c>
    </row>
    <row r="196" spans="1:4" x14ac:dyDescent="0.2">
      <c r="A196" s="1">
        <v>32933</v>
      </c>
      <c r="B196">
        <f>SUM(n10_fscroe!B322:K322)</f>
        <v>5744</v>
      </c>
      <c r="C196">
        <f>SUM(n10_exchsw!B322:K322)</f>
        <v>5744</v>
      </c>
      <c r="D196">
        <f>SUM(n10_age!B196:K196)</f>
        <v>5744</v>
      </c>
    </row>
    <row r="197" spans="1:4" x14ac:dyDescent="0.2">
      <c r="A197" s="1">
        <v>32964</v>
      </c>
      <c r="B197">
        <f>SUM(n10_fscroe!B323:K323)</f>
        <v>5749</v>
      </c>
      <c r="C197">
        <f>SUM(n10_exchsw!B323:K323)</f>
        <v>5749</v>
      </c>
      <c r="D197">
        <f>SUM(n10_age!B197:K197)</f>
        <v>5749</v>
      </c>
    </row>
    <row r="198" spans="1:4" x14ac:dyDescent="0.2">
      <c r="A198" s="1">
        <v>32994</v>
      </c>
      <c r="B198">
        <f>SUM(n10_fscroe!B324:K324)</f>
        <v>5744</v>
      </c>
      <c r="C198">
        <f>SUM(n10_exchsw!B324:K324)</f>
        <v>5744</v>
      </c>
      <c r="D198">
        <f>SUM(n10_age!B198:K198)</f>
        <v>5744</v>
      </c>
    </row>
    <row r="199" spans="1:4" x14ac:dyDescent="0.2">
      <c r="A199" s="1">
        <v>33025</v>
      </c>
      <c r="B199">
        <f>SUM(n10_fscroe!B325:K325)</f>
        <v>5735</v>
      </c>
      <c r="C199">
        <f>SUM(n10_exchsw!B325:K325)</f>
        <v>5735</v>
      </c>
      <c r="D199">
        <f>SUM(n10_age!B199:K199)</f>
        <v>5735</v>
      </c>
    </row>
    <row r="200" spans="1:4" x14ac:dyDescent="0.2">
      <c r="A200" s="1">
        <v>33055</v>
      </c>
      <c r="B200">
        <f>SUM(n10_fscroe!B326:K326)</f>
        <v>5727</v>
      </c>
      <c r="C200">
        <f>SUM(n10_exchsw!B326:K326)</f>
        <v>5727</v>
      </c>
      <c r="D200">
        <f>SUM(n10_age!B200:K200)</f>
        <v>5727</v>
      </c>
    </row>
    <row r="201" spans="1:4" x14ac:dyDescent="0.2">
      <c r="A201" s="1">
        <v>33086</v>
      </c>
      <c r="B201">
        <f>SUM(n10_fscroe!B327:K327)</f>
        <v>5721</v>
      </c>
      <c r="C201">
        <f>SUM(n10_exchsw!B327:K327)</f>
        <v>5721</v>
      </c>
      <c r="D201">
        <f>SUM(n10_age!B201:K201)</f>
        <v>5721</v>
      </c>
    </row>
    <row r="202" spans="1:4" x14ac:dyDescent="0.2">
      <c r="A202" s="1">
        <v>33117</v>
      </c>
      <c r="B202">
        <f>SUM(n10_fscroe!B328:K328)</f>
        <v>5704</v>
      </c>
      <c r="C202">
        <f>SUM(n10_exchsw!B328:K328)</f>
        <v>5704</v>
      </c>
      <c r="D202">
        <f>SUM(n10_age!B202:K202)</f>
        <v>5704</v>
      </c>
    </row>
    <row r="203" spans="1:4" x14ac:dyDescent="0.2">
      <c r="A203" s="1">
        <v>33147</v>
      </c>
      <c r="B203">
        <f>SUM(n10_fscroe!B329:K329)</f>
        <v>5694</v>
      </c>
      <c r="C203">
        <f>SUM(n10_exchsw!B329:K329)</f>
        <v>5694</v>
      </c>
      <c r="D203">
        <f>SUM(n10_age!B203:K203)</f>
        <v>5694</v>
      </c>
    </row>
    <row r="204" spans="1:4" x14ac:dyDescent="0.2">
      <c r="A204" s="1">
        <v>33178</v>
      </c>
      <c r="B204">
        <f>SUM(n10_fscroe!B330:K330)</f>
        <v>5671</v>
      </c>
      <c r="C204">
        <f>SUM(n10_exchsw!B330:K330)</f>
        <v>5671</v>
      </c>
      <c r="D204">
        <f>SUM(n10_age!B204:K204)</f>
        <v>5671</v>
      </c>
    </row>
    <row r="205" spans="1:4" x14ac:dyDescent="0.2">
      <c r="A205" s="1">
        <v>33208</v>
      </c>
      <c r="B205">
        <f>SUM(n10_fscroe!B331:K331)</f>
        <v>5642</v>
      </c>
      <c r="C205">
        <f>SUM(n10_exchsw!B331:K331)</f>
        <v>5642</v>
      </c>
      <c r="D205">
        <f>SUM(n10_age!B205:K205)</f>
        <v>5642</v>
      </c>
    </row>
    <row r="206" spans="1:4" x14ac:dyDescent="0.2">
      <c r="A206" s="1">
        <v>33239</v>
      </c>
      <c r="B206">
        <f>SUM(n10_fscroe!B332:K332)</f>
        <v>5628</v>
      </c>
      <c r="C206">
        <f>SUM(n10_exchsw!B332:K332)</f>
        <v>5628</v>
      </c>
      <c r="D206">
        <f>SUM(n10_age!B206:K206)</f>
        <v>5628</v>
      </c>
    </row>
    <row r="207" spans="1:4" x14ac:dyDescent="0.2">
      <c r="A207" s="1">
        <v>33270</v>
      </c>
      <c r="B207">
        <f>SUM(n10_fscroe!B333:K333)</f>
        <v>5604</v>
      </c>
      <c r="C207">
        <f>SUM(n10_exchsw!B333:K333)</f>
        <v>5604</v>
      </c>
      <c r="D207">
        <f>SUM(n10_age!B207:K207)</f>
        <v>5604</v>
      </c>
    </row>
    <row r="208" spans="1:4" x14ac:dyDescent="0.2">
      <c r="A208" s="1">
        <v>33298</v>
      </c>
      <c r="B208">
        <f>SUM(n10_fscroe!B334:K334)</f>
        <v>5591</v>
      </c>
      <c r="C208">
        <f>SUM(n10_exchsw!B334:K334)</f>
        <v>5591</v>
      </c>
      <c r="D208">
        <f>SUM(n10_age!B208:K208)</f>
        <v>5591</v>
      </c>
    </row>
    <row r="209" spans="1:4" x14ac:dyDescent="0.2">
      <c r="A209" s="1">
        <v>33329</v>
      </c>
      <c r="B209">
        <f>SUM(n10_fscroe!B335:K335)</f>
        <v>5568</v>
      </c>
      <c r="C209">
        <f>SUM(n10_exchsw!B335:K335)</f>
        <v>5568</v>
      </c>
      <c r="D209">
        <f>SUM(n10_age!B209:K209)</f>
        <v>5568</v>
      </c>
    </row>
    <row r="210" spans="1:4" x14ac:dyDescent="0.2">
      <c r="A210" s="1">
        <v>33359</v>
      </c>
      <c r="B210">
        <f>SUM(n10_fscroe!B336:K336)</f>
        <v>5564</v>
      </c>
      <c r="C210">
        <f>SUM(n10_exchsw!B336:K336)</f>
        <v>5564</v>
      </c>
      <c r="D210">
        <f>SUM(n10_age!B210:K210)</f>
        <v>5564</v>
      </c>
    </row>
    <row r="211" spans="1:4" x14ac:dyDescent="0.2">
      <c r="A211" s="1">
        <v>33390</v>
      </c>
      <c r="B211">
        <f>SUM(n10_fscroe!B337:K337)</f>
        <v>5565</v>
      </c>
      <c r="C211">
        <f>SUM(n10_exchsw!B337:K337)</f>
        <v>5565</v>
      </c>
      <c r="D211">
        <f>SUM(n10_age!B211:K211)</f>
        <v>5565</v>
      </c>
    </row>
    <row r="212" spans="1:4" x14ac:dyDescent="0.2">
      <c r="A212" s="1">
        <v>33420</v>
      </c>
      <c r="B212">
        <f>SUM(n10_fscroe!B338:K338)</f>
        <v>5596</v>
      </c>
      <c r="C212">
        <f>SUM(n10_exchsw!B338:K338)</f>
        <v>5596</v>
      </c>
      <c r="D212">
        <f>SUM(n10_age!B212:K212)</f>
        <v>5596</v>
      </c>
    </row>
    <row r="213" spans="1:4" x14ac:dyDescent="0.2">
      <c r="A213" s="1">
        <v>33451</v>
      </c>
      <c r="B213">
        <f>SUM(n10_fscroe!B339:K339)</f>
        <v>5595</v>
      </c>
      <c r="C213">
        <f>SUM(n10_exchsw!B339:K339)</f>
        <v>5595</v>
      </c>
      <c r="D213">
        <f>SUM(n10_age!B213:K213)</f>
        <v>5595</v>
      </c>
    </row>
    <row r="214" spans="1:4" x14ac:dyDescent="0.2">
      <c r="A214" s="1">
        <v>33482</v>
      </c>
      <c r="B214">
        <f>SUM(n10_fscroe!B340:K340)</f>
        <v>5613</v>
      </c>
      <c r="C214">
        <f>SUM(n10_exchsw!B340:K340)</f>
        <v>5613</v>
      </c>
      <c r="D214">
        <f>SUM(n10_age!B214:K214)</f>
        <v>5613</v>
      </c>
    </row>
    <row r="215" spans="1:4" x14ac:dyDescent="0.2">
      <c r="A215" s="1">
        <v>33512</v>
      </c>
      <c r="B215">
        <f>SUM(n10_fscroe!B341:K341)</f>
        <v>5622</v>
      </c>
      <c r="C215">
        <f>SUM(n10_exchsw!B341:K341)</f>
        <v>5622</v>
      </c>
      <c r="D215">
        <f>SUM(n10_age!B215:K215)</f>
        <v>5622</v>
      </c>
    </row>
    <row r="216" spans="1:4" x14ac:dyDescent="0.2">
      <c r="A216" s="1">
        <v>33543</v>
      </c>
      <c r="B216">
        <f>SUM(n10_fscroe!B342:K342)</f>
        <v>5644</v>
      </c>
      <c r="C216">
        <f>SUM(n10_exchsw!B342:K342)</f>
        <v>5644</v>
      </c>
      <c r="D216">
        <f>SUM(n10_age!B216:K216)</f>
        <v>5644</v>
      </c>
    </row>
    <row r="217" spans="1:4" x14ac:dyDescent="0.2">
      <c r="A217" s="1">
        <v>33573</v>
      </c>
      <c r="B217">
        <f>SUM(n10_fscroe!B343:K343)</f>
        <v>5667</v>
      </c>
      <c r="C217">
        <f>SUM(n10_exchsw!B343:K343)</f>
        <v>5667</v>
      </c>
      <c r="D217">
        <f>SUM(n10_age!B217:K217)</f>
        <v>5667</v>
      </c>
    </row>
    <row r="218" spans="1:4" x14ac:dyDescent="0.2">
      <c r="A218" s="1">
        <v>33604</v>
      </c>
      <c r="B218">
        <f>SUM(n10_fscroe!B344:K344)</f>
        <v>5664</v>
      </c>
      <c r="C218">
        <f>SUM(n10_exchsw!B344:K344)</f>
        <v>5664</v>
      </c>
      <c r="D218">
        <f>SUM(n10_age!B218:K218)</f>
        <v>5664</v>
      </c>
    </row>
    <row r="219" spans="1:4" x14ac:dyDescent="0.2">
      <c r="A219" s="1">
        <v>33635</v>
      </c>
      <c r="B219">
        <f>SUM(n10_fscroe!B345:K345)</f>
        <v>5686</v>
      </c>
      <c r="C219">
        <f>SUM(n10_exchsw!B345:K345)</f>
        <v>5686</v>
      </c>
      <c r="D219">
        <f>SUM(n10_age!B219:K219)</f>
        <v>5686</v>
      </c>
    </row>
    <row r="220" spans="1:4" x14ac:dyDescent="0.2">
      <c r="A220" s="1">
        <v>33664</v>
      </c>
      <c r="B220">
        <f>SUM(n10_fscroe!B346:K346)</f>
        <v>5703</v>
      </c>
      <c r="C220">
        <f>SUM(n10_exchsw!B346:K346)</f>
        <v>5703</v>
      </c>
      <c r="D220">
        <f>SUM(n10_age!B220:K220)</f>
        <v>5703</v>
      </c>
    </row>
    <row r="221" spans="1:4" x14ac:dyDescent="0.2">
      <c r="A221" s="1">
        <v>33695</v>
      </c>
      <c r="B221">
        <f>SUM(n10_fscroe!B347:K347)</f>
        <v>5752</v>
      </c>
      <c r="C221">
        <f>SUM(n10_exchsw!B347:K347)</f>
        <v>5752</v>
      </c>
      <c r="D221">
        <f>SUM(n10_age!B221:K221)</f>
        <v>5752</v>
      </c>
    </row>
    <row r="222" spans="1:4" x14ac:dyDescent="0.2">
      <c r="A222" s="1">
        <v>33725</v>
      </c>
      <c r="B222">
        <f>SUM(n10_fscroe!B348:K348)</f>
        <v>5763</v>
      </c>
      <c r="C222">
        <f>SUM(n10_exchsw!B348:K348)</f>
        <v>5763</v>
      </c>
      <c r="D222">
        <f>SUM(n10_age!B222:K222)</f>
        <v>5763</v>
      </c>
    </row>
    <row r="223" spans="1:4" x14ac:dyDescent="0.2">
      <c r="A223" s="1">
        <v>33756</v>
      </c>
      <c r="B223">
        <f>SUM(n10_fscroe!B349:K349)</f>
        <v>5745</v>
      </c>
      <c r="C223">
        <f>SUM(n10_exchsw!B349:K349)</f>
        <v>5745</v>
      </c>
      <c r="D223">
        <f>SUM(n10_age!B223:K223)</f>
        <v>5745</v>
      </c>
    </row>
    <row r="224" spans="1:4" x14ac:dyDescent="0.2">
      <c r="A224" s="1">
        <v>33786</v>
      </c>
      <c r="B224">
        <f>SUM(n10_fscroe!B350:K350)</f>
        <v>5736</v>
      </c>
      <c r="C224">
        <f>SUM(n10_exchsw!B350:K350)</f>
        <v>5736</v>
      </c>
      <c r="D224">
        <f>SUM(n10_age!B224:K224)</f>
        <v>5736</v>
      </c>
    </row>
    <row r="225" spans="1:4" x14ac:dyDescent="0.2">
      <c r="A225" s="1">
        <v>33817</v>
      </c>
      <c r="B225">
        <f>SUM(n10_fscroe!B351:K351)</f>
        <v>5729</v>
      </c>
      <c r="C225">
        <f>SUM(n10_exchsw!B351:K351)</f>
        <v>5729</v>
      </c>
      <c r="D225">
        <f>SUM(n10_age!B225:K225)</f>
        <v>5729</v>
      </c>
    </row>
    <row r="226" spans="1:4" x14ac:dyDescent="0.2">
      <c r="A226" s="1">
        <v>33848</v>
      </c>
      <c r="B226">
        <f>SUM(n10_fscroe!B352:K352)</f>
        <v>5725</v>
      </c>
      <c r="C226">
        <f>SUM(n10_exchsw!B352:K352)</f>
        <v>5725</v>
      </c>
      <c r="D226">
        <f>SUM(n10_age!B226:K226)</f>
        <v>5725</v>
      </c>
    </row>
    <row r="227" spans="1:4" x14ac:dyDescent="0.2">
      <c r="A227" s="1">
        <v>33878</v>
      </c>
      <c r="B227">
        <f>SUM(n10_fscroe!B353:K353)</f>
        <v>5721</v>
      </c>
      <c r="C227">
        <f>SUM(n10_exchsw!B353:K353)</f>
        <v>5721</v>
      </c>
      <c r="D227">
        <f>SUM(n10_age!B227:K227)</f>
        <v>5721</v>
      </c>
    </row>
    <row r="228" spans="1:4" x14ac:dyDescent="0.2">
      <c r="A228" s="1">
        <v>33909</v>
      </c>
      <c r="B228">
        <f>SUM(n10_fscroe!B354:K354)</f>
        <v>5735</v>
      </c>
      <c r="C228">
        <f>SUM(n10_exchsw!B354:K354)</f>
        <v>5735</v>
      </c>
      <c r="D228">
        <f>SUM(n10_age!B228:K228)</f>
        <v>5735</v>
      </c>
    </row>
    <row r="229" spans="1:4" x14ac:dyDescent="0.2">
      <c r="A229" s="1">
        <v>33939</v>
      </c>
      <c r="B229">
        <f>SUM(n10_fscroe!B355:K355)</f>
        <v>5745</v>
      </c>
      <c r="C229">
        <f>SUM(n10_exchsw!B355:K355)</f>
        <v>5745</v>
      </c>
      <c r="D229">
        <f>SUM(n10_age!B229:K229)</f>
        <v>5745</v>
      </c>
    </row>
    <row r="230" spans="1:4" x14ac:dyDescent="0.2">
      <c r="A230" s="1">
        <v>33970</v>
      </c>
      <c r="B230">
        <f>SUM(n10_fscroe!B356:K356)</f>
        <v>5777</v>
      </c>
      <c r="C230">
        <f>SUM(n10_exchsw!B356:K356)</f>
        <v>5777</v>
      </c>
      <c r="D230">
        <f>SUM(n10_age!B230:K230)</f>
        <v>5777</v>
      </c>
    </row>
    <row r="231" spans="1:4" x14ac:dyDescent="0.2">
      <c r="A231" s="1">
        <v>34001</v>
      </c>
      <c r="B231">
        <f>SUM(n10_fscroe!B357:K357)</f>
        <v>5783</v>
      </c>
      <c r="C231">
        <f>SUM(n10_exchsw!B357:K357)</f>
        <v>5783</v>
      </c>
      <c r="D231">
        <f>SUM(n10_age!B231:K231)</f>
        <v>5783</v>
      </c>
    </row>
    <row r="232" spans="1:4" x14ac:dyDescent="0.2">
      <c r="A232" s="1">
        <v>34029</v>
      </c>
      <c r="B232">
        <f>SUM(n10_fscroe!B358:K358)</f>
        <v>5815</v>
      </c>
      <c r="C232">
        <f>SUM(n10_exchsw!B358:K358)</f>
        <v>5815</v>
      </c>
      <c r="D232">
        <f>SUM(n10_age!B232:K232)</f>
        <v>5815</v>
      </c>
    </row>
    <row r="233" spans="1:4" x14ac:dyDescent="0.2">
      <c r="A233" s="1">
        <v>34060</v>
      </c>
      <c r="B233">
        <f>SUM(n10_fscroe!B359:K359)</f>
        <v>5858</v>
      </c>
      <c r="C233">
        <f>SUM(n10_exchsw!B359:K359)</f>
        <v>5858</v>
      </c>
      <c r="D233">
        <f>SUM(n10_age!B233:K233)</f>
        <v>5858</v>
      </c>
    </row>
    <row r="234" spans="1:4" x14ac:dyDescent="0.2">
      <c r="A234" s="1">
        <v>34090</v>
      </c>
      <c r="B234">
        <f>SUM(n10_fscroe!B360:K360)</f>
        <v>5889</v>
      </c>
      <c r="C234">
        <f>SUM(n10_exchsw!B360:K360)</f>
        <v>5889</v>
      </c>
      <c r="D234">
        <f>SUM(n10_age!B234:K234)</f>
        <v>5889</v>
      </c>
    </row>
    <row r="235" spans="1:4" x14ac:dyDescent="0.2">
      <c r="A235" s="1">
        <v>34121</v>
      </c>
      <c r="B235">
        <f>SUM(n10_fscroe!B361:K361)</f>
        <v>5929</v>
      </c>
      <c r="C235">
        <f>SUM(n10_exchsw!B361:K361)</f>
        <v>5929</v>
      </c>
      <c r="D235">
        <f>SUM(n10_age!B235:K235)</f>
        <v>5929</v>
      </c>
    </row>
    <row r="236" spans="1:4" x14ac:dyDescent="0.2">
      <c r="A236" s="1">
        <v>34151</v>
      </c>
      <c r="B236">
        <f>SUM(n10_fscroe!B362:K362)</f>
        <v>5977</v>
      </c>
      <c r="C236">
        <f>SUM(n10_exchsw!B362:K362)</f>
        <v>5977</v>
      </c>
      <c r="D236">
        <f>SUM(n10_age!B236:K236)</f>
        <v>5977</v>
      </c>
    </row>
    <row r="237" spans="1:4" x14ac:dyDescent="0.2">
      <c r="A237" s="1">
        <v>34182</v>
      </c>
      <c r="B237">
        <f>SUM(n10_fscroe!B363:K363)</f>
        <v>6015</v>
      </c>
      <c r="C237">
        <f>SUM(n10_exchsw!B363:K363)</f>
        <v>6015</v>
      </c>
      <c r="D237">
        <f>SUM(n10_age!B237:K237)</f>
        <v>6015</v>
      </c>
    </row>
    <row r="238" spans="1:4" x14ac:dyDescent="0.2">
      <c r="A238" s="1">
        <v>34213</v>
      </c>
      <c r="B238">
        <f>SUM(n10_fscroe!B364:K364)</f>
        <v>6052</v>
      </c>
      <c r="C238">
        <f>SUM(n10_exchsw!B364:K364)</f>
        <v>6052</v>
      </c>
      <c r="D238">
        <f>SUM(n10_age!B238:K238)</f>
        <v>6052</v>
      </c>
    </row>
    <row r="239" spans="1:4" x14ac:dyDescent="0.2">
      <c r="A239" s="1">
        <v>34243</v>
      </c>
      <c r="B239">
        <f>SUM(n10_fscroe!B365:K365)</f>
        <v>6097</v>
      </c>
      <c r="C239">
        <f>SUM(n10_exchsw!B365:K365)</f>
        <v>6097</v>
      </c>
      <c r="D239">
        <f>SUM(n10_age!B239:K239)</f>
        <v>6097</v>
      </c>
    </row>
    <row r="240" spans="1:4" x14ac:dyDescent="0.2">
      <c r="A240" s="1">
        <v>34274</v>
      </c>
      <c r="B240">
        <f>SUM(n10_fscroe!B366:K366)</f>
        <v>6157</v>
      </c>
      <c r="C240">
        <f>SUM(n10_exchsw!B366:K366)</f>
        <v>6157</v>
      </c>
      <c r="D240">
        <f>SUM(n10_age!B240:K240)</f>
        <v>6157</v>
      </c>
    </row>
    <row r="241" spans="1:4" x14ac:dyDescent="0.2">
      <c r="A241" s="1">
        <v>34304</v>
      </c>
      <c r="B241">
        <f>SUM(n10_fscroe!B367:K367)</f>
        <v>6239</v>
      </c>
      <c r="C241">
        <f>SUM(n10_exchsw!B367:K367)</f>
        <v>6239</v>
      </c>
      <c r="D241">
        <f>SUM(n10_age!B241:K241)</f>
        <v>6239</v>
      </c>
    </row>
    <row r="242" spans="1:4" x14ac:dyDescent="0.2">
      <c r="A242" s="1">
        <v>34335</v>
      </c>
      <c r="B242">
        <f>SUM(n10_fscroe!B368:K368)</f>
        <v>6319</v>
      </c>
      <c r="C242">
        <f>SUM(n10_exchsw!B368:K368)</f>
        <v>6319</v>
      </c>
      <c r="D242">
        <f>SUM(n10_age!B242:K242)</f>
        <v>6319</v>
      </c>
    </row>
    <row r="243" spans="1:4" x14ac:dyDescent="0.2">
      <c r="A243" s="1">
        <v>34366</v>
      </c>
      <c r="B243">
        <f>SUM(n10_fscroe!B369:K369)</f>
        <v>6349</v>
      </c>
      <c r="C243">
        <f>SUM(n10_exchsw!B369:K369)</f>
        <v>6349</v>
      </c>
      <c r="D243">
        <f>SUM(n10_age!B243:K243)</f>
        <v>6349</v>
      </c>
    </row>
    <row r="244" spans="1:4" x14ac:dyDescent="0.2">
      <c r="A244" s="1">
        <v>34394</v>
      </c>
      <c r="B244">
        <f>SUM(n10_fscroe!B370:K370)</f>
        <v>6385</v>
      </c>
      <c r="C244">
        <f>SUM(n10_exchsw!B370:K370)</f>
        <v>6385</v>
      </c>
      <c r="D244">
        <f>SUM(n10_age!B244:K244)</f>
        <v>6385</v>
      </c>
    </row>
    <row r="245" spans="1:4" x14ac:dyDescent="0.2">
      <c r="A245" s="1">
        <v>34425</v>
      </c>
      <c r="B245">
        <f>SUM(n10_fscroe!B371:K371)</f>
        <v>6446</v>
      </c>
      <c r="C245">
        <f>SUM(n10_exchsw!B371:K371)</f>
        <v>6446</v>
      </c>
      <c r="D245">
        <f>SUM(n10_age!B245:K245)</f>
        <v>6446</v>
      </c>
    </row>
    <row r="246" spans="1:4" x14ac:dyDescent="0.2">
      <c r="A246" s="1">
        <v>34455</v>
      </c>
      <c r="B246">
        <f>SUM(n10_fscroe!B372:K372)</f>
        <v>6475</v>
      </c>
      <c r="C246">
        <f>SUM(n10_exchsw!B372:K372)</f>
        <v>6475</v>
      </c>
      <c r="D246">
        <f>SUM(n10_age!B246:K246)</f>
        <v>6475</v>
      </c>
    </row>
    <row r="247" spans="1:4" x14ac:dyDescent="0.2">
      <c r="A247" s="1">
        <v>34486</v>
      </c>
      <c r="B247">
        <f>SUM(n10_fscroe!B373:K373)</f>
        <v>6530</v>
      </c>
      <c r="C247">
        <f>SUM(n10_exchsw!B373:K373)</f>
        <v>6530</v>
      </c>
      <c r="D247">
        <f>SUM(n10_age!B247:K247)</f>
        <v>6530</v>
      </c>
    </row>
    <row r="248" spans="1:4" x14ac:dyDescent="0.2">
      <c r="A248" s="1">
        <v>34516</v>
      </c>
      <c r="B248">
        <f>SUM(n10_fscroe!B374:K374)</f>
        <v>6561</v>
      </c>
      <c r="C248">
        <f>SUM(n10_exchsw!B374:K374)</f>
        <v>6561</v>
      </c>
      <c r="D248">
        <f>SUM(n10_age!B248:K248)</f>
        <v>6561</v>
      </c>
    </row>
    <row r="249" spans="1:4" x14ac:dyDescent="0.2">
      <c r="A249" s="1">
        <v>34547</v>
      </c>
      <c r="B249">
        <f>SUM(n10_fscroe!B375:K375)</f>
        <v>6569</v>
      </c>
      <c r="C249">
        <f>SUM(n10_exchsw!B375:K375)</f>
        <v>6569</v>
      </c>
      <c r="D249">
        <f>SUM(n10_age!B249:K249)</f>
        <v>6569</v>
      </c>
    </row>
    <row r="250" spans="1:4" x14ac:dyDescent="0.2">
      <c r="A250" s="1">
        <v>34578</v>
      </c>
      <c r="B250">
        <f>SUM(n10_fscroe!B376:K376)</f>
        <v>6586</v>
      </c>
      <c r="C250">
        <f>SUM(n10_exchsw!B376:K376)</f>
        <v>6586</v>
      </c>
      <c r="D250">
        <f>SUM(n10_age!B250:K250)</f>
        <v>6586</v>
      </c>
    </row>
    <row r="251" spans="1:4" x14ac:dyDescent="0.2">
      <c r="A251" s="1">
        <v>34608</v>
      </c>
      <c r="B251">
        <f>SUM(n10_fscroe!B377:K377)</f>
        <v>6587</v>
      </c>
      <c r="C251">
        <f>SUM(n10_exchsw!B377:K377)</f>
        <v>6587</v>
      </c>
      <c r="D251">
        <f>SUM(n10_age!B251:K251)</f>
        <v>6587</v>
      </c>
    </row>
    <row r="252" spans="1:4" x14ac:dyDescent="0.2">
      <c r="A252" s="1">
        <v>34639</v>
      </c>
      <c r="B252">
        <f>SUM(n10_fscroe!B378:K378)</f>
        <v>6612</v>
      </c>
      <c r="C252">
        <f>SUM(n10_exchsw!B378:K378)</f>
        <v>6612</v>
      </c>
      <c r="D252">
        <f>SUM(n10_age!B252:K252)</f>
        <v>6612</v>
      </c>
    </row>
    <row r="253" spans="1:4" x14ac:dyDescent="0.2">
      <c r="A253" s="1">
        <v>34669</v>
      </c>
      <c r="B253">
        <f>SUM(n10_fscroe!B379:K379)</f>
        <v>6629</v>
      </c>
      <c r="C253">
        <f>SUM(n10_exchsw!B379:K379)</f>
        <v>6629</v>
      </c>
      <c r="D253">
        <f>SUM(n10_age!B253:K253)</f>
        <v>6629</v>
      </c>
    </row>
    <row r="254" spans="1:4" x14ac:dyDescent="0.2">
      <c r="A254" s="1">
        <v>34700</v>
      </c>
      <c r="B254">
        <f>SUM(n10_fscroe!B380:K380)</f>
        <v>6629</v>
      </c>
      <c r="C254">
        <f>SUM(n10_exchsw!B380:K380)</f>
        <v>6629</v>
      </c>
      <c r="D254">
        <f>SUM(n10_age!B254:K254)</f>
        <v>6629</v>
      </c>
    </row>
    <row r="255" spans="1:4" x14ac:dyDescent="0.2">
      <c r="A255" s="1">
        <v>34731</v>
      </c>
      <c r="B255">
        <f>SUM(n10_fscroe!B381:K381)</f>
        <v>6614</v>
      </c>
      <c r="C255">
        <f>SUM(n10_exchsw!B381:K381)</f>
        <v>6614</v>
      </c>
      <c r="D255">
        <f>SUM(n10_age!B255:K255)</f>
        <v>6614</v>
      </c>
    </row>
    <row r="256" spans="1:4" x14ac:dyDescent="0.2">
      <c r="A256" s="1">
        <v>34759</v>
      </c>
      <c r="B256">
        <f>SUM(n10_fscroe!B382:K382)</f>
        <v>6624</v>
      </c>
      <c r="C256">
        <f>SUM(n10_exchsw!B382:K382)</f>
        <v>6624</v>
      </c>
      <c r="D256">
        <f>SUM(n10_age!B256:K256)</f>
        <v>6624</v>
      </c>
    </row>
    <row r="257" spans="1:4" x14ac:dyDescent="0.2">
      <c r="A257" s="1">
        <v>34790</v>
      </c>
      <c r="B257">
        <f>SUM(n10_fscroe!B383:K383)</f>
        <v>6624</v>
      </c>
      <c r="C257">
        <f>SUM(n10_exchsw!B383:K383)</f>
        <v>6624</v>
      </c>
      <c r="D257">
        <f>SUM(n10_age!B257:K257)</f>
        <v>6624</v>
      </c>
    </row>
    <row r="258" spans="1:4" x14ac:dyDescent="0.2">
      <c r="A258" s="1">
        <v>34820</v>
      </c>
      <c r="B258">
        <f>SUM(n10_fscroe!B384:K384)</f>
        <v>6646</v>
      </c>
      <c r="C258">
        <f>SUM(n10_exchsw!B384:K384)</f>
        <v>6646</v>
      </c>
      <c r="D258">
        <f>SUM(n10_age!B258:K258)</f>
        <v>6646</v>
      </c>
    </row>
    <row r="259" spans="1:4" x14ac:dyDescent="0.2">
      <c r="A259" s="1">
        <v>34851</v>
      </c>
      <c r="B259">
        <f>SUM(n10_fscroe!B385:K385)</f>
        <v>6644</v>
      </c>
      <c r="C259">
        <f>SUM(n10_exchsw!B385:K385)</f>
        <v>6644</v>
      </c>
      <c r="D259">
        <f>SUM(n10_age!B259:K259)</f>
        <v>6644</v>
      </c>
    </row>
    <row r="260" spans="1:4" x14ac:dyDescent="0.2">
      <c r="A260" s="1">
        <v>34881</v>
      </c>
      <c r="B260">
        <f>SUM(n10_fscroe!B386:K386)</f>
        <v>6661</v>
      </c>
      <c r="C260">
        <f>SUM(n10_exchsw!B386:K386)</f>
        <v>6661</v>
      </c>
      <c r="D260">
        <f>SUM(n10_age!B260:K260)</f>
        <v>6661</v>
      </c>
    </row>
    <row r="261" spans="1:4" x14ac:dyDescent="0.2">
      <c r="A261" s="1">
        <v>34912</v>
      </c>
      <c r="B261">
        <f>SUM(n10_fscroe!B387:K387)</f>
        <v>6688</v>
      </c>
      <c r="C261">
        <f>SUM(n10_exchsw!B387:K387)</f>
        <v>6688</v>
      </c>
      <c r="D261">
        <f>SUM(n10_age!B261:K261)</f>
        <v>6688</v>
      </c>
    </row>
    <row r="262" spans="1:4" x14ac:dyDescent="0.2">
      <c r="A262" s="1">
        <v>34943</v>
      </c>
      <c r="B262">
        <f>SUM(n10_fscroe!B388:K388)</f>
        <v>6721</v>
      </c>
      <c r="C262">
        <f>SUM(n10_exchsw!B388:K388)</f>
        <v>6721</v>
      </c>
      <c r="D262">
        <f>SUM(n10_age!B262:K262)</f>
        <v>6721</v>
      </c>
    </row>
    <row r="263" spans="1:4" x14ac:dyDescent="0.2">
      <c r="A263" s="1">
        <v>34973</v>
      </c>
      <c r="B263">
        <f>SUM(n10_fscroe!B389:K389)</f>
        <v>6731</v>
      </c>
      <c r="C263">
        <f>SUM(n10_exchsw!B389:K389)</f>
        <v>6731</v>
      </c>
      <c r="D263">
        <f>SUM(n10_age!B263:K263)</f>
        <v>6731</v>
      </c>
    </row>
    <row r="264" spans="1:4" x14ac:dyDescent="0.2">
      <c r="A264" s="1">
        <v>35004</v>
      </c>
      <c r="B264">
        <f>SUM(n10_fscroe!B390:K390)</f>
        <v>6773</v>
      </c>
      <c r="C264">
        <f>SUM(n10_exchsw!B390:K390)</f>
        <v>6773</v>
      </c>
      <c r="D264">
        <f>SUM(n10_age!B264:K264)</f>
        <v>6773</v>
      </c>
    </row>
    <row r="265" spans="1:4" x14ac:dyDescent="0.2">
      <c r="A265" s="1">
        <v>35034</v>
      </c>
      <c r="B265">
        <f>SUM(n10_fscroe!B391:K391)</f>
        <v>6808</v>
      </c>
      <c r="C265">
        <f>SUM(n10_exchsw!B391:K391)</f>
        <v>6808</v>
      </c>
      <c r="D265">
        <f>SUM(n10_age!B265:K265)</f>
        <v>6808</v>
      </c>
    </row>
    <row r="266" spans="1:4" x14ac:dyDescent="0.2">
      <c r="A266" s="1">
        <v>35065</v>
      </c>
      <c r="B266">
        <f>SUM(n10_fscroe!B392:K392)</f>
        <v>6858</v>
      </c>
      <c r="C266">
        <f>SUM(n10_exchsw!B392:K392)</f>
        <v>6858</v>
      </c>
      <c r="D266">
        <f>SUM(n10_age!B266:K266)</f>
        <v>6858</v>
      </c>
    </row>
    <row r="267" spans="1:4" x14ac:dyDescent="0.2">
      <c r="A267" s="1">
        <v>35096</v>
      </c>
      <c r="B267">
        <f>SUM(n10_fscroe!B393:K393)</f>
        <v>6846</v>
      </c>
      <c r="C267">
        <f>SUM(n10_exchsw!B393:K393)</f>
        <v>6846</v>
      </c>
      <c r="D267">
        <f>SUM(n10_age!B267:K267)</f>
        <v>6846</v>
      </c>
    </row>
    <row r="268" spans="1:4" x14ac:dyDescent="0.2">
      <c r="A268" s="1">
        <v>35125</v>
      </c>
      <c r="B268">
        <f>SUM(n10_fscroe!B394:K394)</f>
        <v>6877</v>
      </c>
      <c r="C268">
        <f>SUM(n10_exchsw!B394:K394)</f>
        <v>6877</v>
      </c>
      <c r="D268">
        <f>SUM(n10_age!B268:K268)</f>
        <v>6877</v>
      </c>
    </row>
    <row r="269" spans="1:4" x14ac:dyDescent="0.2">
      <c r="A269" s="1">
        <v>35156</v>
      </c>
      <c r="B269">
        <f>SUM(n10_fscroe!B395:K395)</f>
        <v>6930</v>
      </c>
      <c r="C269">
        <f>SUM(n10_exchsw!B395:K395)</f>
        <v>6930</v>
      </c>
      <c r="D269">
        <f>SUM(n10_age!B269:K269)</f>
        <v>6930</v>
      </c>
    </row>
    <row r="270" spans="1:4" x14ac:dyDescent="0.2">
      <c r="A270" s="1">
        <v>35186</v>
      </c>
      <c r="B270">
        <f>SUM(n10_fscroe!B396:K396)</f>
        <v>6978</v>
      </c>
      <c r="C270">
        <f>SUM(n10_exchsw!B396:K396)</f>
        <v>6978</v>
      </c>
      <c r="D270">
        <f>SUM(n10_age!B270:K270)</f>
        <v>6978</v>
      </c>
    </row>
    <row r="271" spans="1:4" x14ac:dyDescent="0.2">
      <c r="A271" s="1">
        <v>35217</v>
      </c>
      <c r="B271">
        <f>SUM(n10_fscroe!B397:K397)</f>
        <v>7049</v>
      </c>
      <c r="C271">
        <f>SUM(n10_exchsw!B397:K397)</f>
        <v>7049</v>
      </c>
      <c r="D271">
        <f>SUM(n10_age!B271:K271)</f>
        <v>7049</v>
      </c>
    </row>
    <row r="272" spans="1:4" x14ac:dyDescent="0.2">
      <c r="A272" s="1">
        <v>35247</v>
      </c>
      <c r="B272">
        <f>SUM(n10_fscroe!B398:K398)</f>
        <v>7110</v>
      </c>
      <c r="C272">
        <f>SUM(n10_exchsw!B398:K398)</f>
        <v>7110</v>
      </c>
      <c r="D272">
        <f>SUM(n10_age!B272:K272)</f>
        <v>7110</v>
      </c>
    </row>
    <row r="273" spans="1:4" x14ac:dyDescent="0.2">
      <c r="A273" s="1">
        <v>35278</v>
      </c>
      <c r="B273">
        <f>SUM(n10_fscroe!B399:K399)</f>
        <v>7153</v>
      </c>
      <c r="C273">
        <f>SUM(n10_exchsw!B399:K399)</f>
        <v>7153</v>
      </c>
      <c r="D273">
        <f>SUM(n10_age!B273:K273)</f>
        <v>7153</v>
      </c>
    </row>
    <row r="274" spans="1:4" x14ac:dyDescent="0.2">
      <c r="A274" s="1">
        <v>35309</v>
      </c>
      <c r="B274">
        <f>SUM(n10_fscroe!B400:K400)</f>
        <v>7181</v>
      </c>
      <c r="C274">
        <f>SUM(n10_exchsw!B400:K400)</f>
        <v>7181</v>
      </c>
      <c r="D274">
        <f>SUM(n10_age!B274:K274)</f>
        <v>7181</v>
      </c>
    </row>
    <row r="275" spans="1:4" x14ac:dyDescent="0.2">
      <c r="A275" s="1">
        <v>35339</v>
      </c>
      <c r="B275">
        <f>SUM(n10_fscroe!B401:K401)</f>
        <v>7203</v>
      </c>
      <c r="C275">
        <f>SUM(n10_exchsw!B401:K401)</f>
        <v>7203</v>
      </c>
      <c r="D275">
        <f>SUM(n10_age!B275:K275)</f>
        <v>7203</v>
      </c>
    </row>
    <row r="276" spans="1:4" x14ac:dyDescent="0.2">
      <c r="A276" s="1">
        <v>35370</v>
      </c>
      <c r="B276">
        <f>SUM(n10_fscroe!B402:K402)</f>
        <v>7275</v>
      </c>
      <c r="C276">
        <f>SUM(n10_exchsw!B402:K402)</f>
        <v>7275</v>
      </c>
      <c r="D276">
        <f>SUM(n10_age!B276:K276)</f>
        <v>7275</v>
      </c>
    </row>
    <row r="277" spans="1:4" x14ac:dyDescent="0.2">
      <c r="A277" s="1">
        <v>35400</v>
      </c>
      <c r="B277">
        <f>SUM(n10_fscroe!B403:K403)</f>
        <v>7322</v>
      </c>
      <c r="C277">
        <f>SUM(n10_exchsw!B403:K403)</f>
        <v>7322</v>
      </c>
      <c r="D277">
        <f>SUM(n10_age!B277:K277)</f>
        <v>7322</v>
      </c>
    </row>
    <row r="278" spans="1:4" x14ac:dyDescent="0.2">
      <c r="A278" s="1">
        <v>35431</v>
      </c>
      <c r="B278">
        <f>SUM(n10_fscroe!B404:K404)</f>
        <v>7326</v>
      </c>
      <c r="C278">
        <f>SUM(n10_exchsw!B404:K404)</f>
        <v>7326</v>
      </c>
      <c r="D278">
        <f>SUM(n10_age!B278:K278)</f>
        <v>7326</v>
      </c>
    </row>
    <row r="279" spans="1:4" x14ac:dyDescent="0.2">
      <c r="A279" s="1">
        <v>35462</v>
      </c>
      <c r="B279">
        <f>SUM(n10_fscroe!B405:K405)</f>
        <v>7329</v>
      </c>
      <c r="C279">
        <f>SUM(n10_exchsw!B405:K405)</f>
        <v>7329</v>
      </c>
      <c r="D279">
        <f>SUM(n10_age!B279:K279)</f>
        <v>7329</v>
      </c>
    </row>
    <row r="280" spans="1:4" x14ac:dyDescent="0.2">
      <c r="A280" s="1">
        <v>35490</v>
      </c>
      <c r="B280">
        <f>SUM(n10_fscroe!B406:K406)</f>
        <v>7339</v>
      </c>
      <c r="C280">
        <f>SUM(n10_exchsw!B406:K406)</f>
        <v>7339</v>
      </c>
      <c r="D280">
        <f>SUM(n10_age!B280:K280)</f>
        <v>7339</v>
      </c>
    </row>
    <row r="281" spans="1:4" x14ac:dyDescent="0.2">
      <c r="A281" s="1">
        <v>35521</v>
      </c>
      <c r="B281">
        <f>SUM(n10_fscroe!B407:K407)</f>
        <v>7334</v>
      </c>
      <c r="C281">
        <f>SUM(n10_exchsw!B407:K407)</f>
        <v>7334</v>
      </c>
      <c r="D281">
        <f>SUM(n10_age!B281:K281)</f>
        <v>7334</v>
      </c>
    </row>
    <row r="282" spans="1:4" x14ac:dyDescent="0.2">
      <c r="A282" s="1">
        <v>35551</v>
      </c>
      <c r="B282">
        <f>SUM(n10_fscroe!B408:K408)</f>
        <v>7345</v>
      </c>
      <c r="C282">
        <f>SUM(n10_exchsw!B408:K408)</f>
        <v>7345</v>
      </c>
      <c r="D282">
        <f>SUM(n10_age!B282:K282)</f>
        <v>7345</v>
      </c>
    </row>
    <row r="283" spans="1:4" x14ac:dyDescent="0.2">
      <c r="A283" s="1">
        <v>35582</v>
      </c>
      <c r="B283">
        <f>SUM(n10_fscroe!B409:K409)</f>
        <v>7341</v>
      </c>
      <c r="C283">
        <f>SUM(n10_exchsw!B409:K409)</f>
        <v>7341</v>
      </c>
      <c r="D283">
        <f>SUM(n10_age!B283:K283)</f>
        <v>7341</v>
      </c>
    </row>
    <row r="284" spans="1:4" x14ac:dyDescent="0.2">
      <c r="A284" s="1">
        <v>35612</v>
      </c>
      <c r="B284">
        <f>SUM(n10_fscroe!B410:K410)</f>
        <v>7348</v>
      </c>
      <c r="C284">
        <f>SUM(n10_exchsw!B410:K410)</f>
        <v>7348</v>
      </c>
      <c r="D284">
        <f>SUM(n10_age!B284:K284)</f>
        <v>7348</v>
      </c>
    </row>
    <row r="285" spans="1:4" x14ac:dyDescent="0.2">
      <c r="A285" s="1">
        <v>35643</v>
      </c>
      <c r="B285">
        <f>SUM(n10_fscroe!B411:K411)</f>
        <v>7347</v>
      </c>
      <c r="C285">
        <f>SUM(n10_exchsw!B411:K411)</f>
        <v>7347</v>
      </c>
      <c r="D285">
        <f>SUM(n10_age!B285:K285)</f>
        <v>7347</v>
      </c>
    </row>
    <row r="286" spans="1:4" x14ac:dyDescent="0.2">
      <c r="A286" s="1">
        <v>35674</v>
      </c>
      <c r="B286">
        <f>SUM(n10_fscroe!B412:K412)</f>
        <v>7326</v>
      </c>
      <c r="C286">
        <f>SUM(n10_exchsw!B412:K412)</f>
        <v>7326</v>
      </c>
      <c r="D286">
        <f>SUM(n10_age!B286:K286)</f>
        <v>7326</v>
      </c>
    </row>
    <row r="287" spans="1:4" x14ac:dyDescent="0.2">
      <c r="A287" s="1">
        <v>35704</v>
      </c>
      <c r="B287">
        <f>SUM(n10_fscroe!B413:K413)</f>
        <v>7319</v>
      </c>
      <c r="C287">
        <f>SUM(n10_exchsw!B413:K413)</f>
        <v>7319</v>
      </c>
      <c r="D287">
        <f>SUM(n10_age!B287:K287)</f>
        <v>7319</v>
      </c>
    </row>
    <row r="288" spans="1:4" x14ac:dyDescent="0.2">
      <c r="A288" s="1">
        <v>35735</v>
      </c>
      <c r="B288">
        <f>SUM(n10_fscroe!B414:K414)</f>
        <v>7338</v>
      </c>
      <c r="C288">
        <f>SUM(n10_exchsw!B414:K414)</f>
        <v>7338</v>
      </c>
      <c r="D288">
        <f>SUM(n10_age!B288:K288)</f>
        <v>7338</v>
      </c>
    </row>
    <row r="289" spans="1:4" x14ac:dyDescent="0.2">
      <c r="A289" s="1">
        <v>35765</v>
      </c>
      <c r="B289">
        <f>SUM(n10_fscroe!B415:K415)</f>
        <v>7366</v>
      </c>
      <c r="C289">
        <f>SUM(n10_exchsw!B415:K415)</f>
        <v>7366</v>
      </c>
      <c r="D289">
        <f>SUM(n10_age!B289:K289)</f>
        <v>7366</v>
      </c>
    </row>
    <row r="290" spans="1:4" x14ac:dyDescent="0.2">
      <c r="A290" s="1">
        <v>35796</v>
      </c>
      <c r="B290">
        <f>SUM(n10_fscroe!B416:K416)</f>
        <v>7320</v>
      </c>
      <c r="C290">
        <f>SUM(n10_exchsw!B416:K416)</f>
        <v>7320</v>
      </c>
      <c r="D290">
        <f>SUM(n10_age!B290:K290)</f>
        <v>7320</v>
      </c>
    </row>
    <row r="291" spans="1:4" x14ac:dyDescent="0.2">
      <c r="A291" s="1">
        <v>35827</v>
      </c>
      <c r="B291">
        <f>SUM(n10_fscroe!B417:K417)</f>
        <v>7294</v>
      </c>
      <c r="C291">
        <f>SUM(n10_exchsw!B417:K417)</f>
        <v>7294</v>
      </c>
      <c r="D291">
        <f>SUM(n10_age!B291:K291)</f>
        <v>7294</v>
      </c>
    </row>
    <row r="292" spans="1:4" x14ac:dyDescent="0.2">
      <c r="A292" s="1">
        <v>35855</v>
      </c>
      <c r="B292">
        <f>SUM(n10_fscroe!B418:K418)</f>
        <v>7277</v>
      </c>
      <c r="C292">
        <f>SUM(n10_exchsw!B418:K418)</f>
        <v>7277</v>
      </c>
      <c r="D292">
        <f>SUM(n10_age!B292:K292)</f>
        <v>7277</v>
      </c>
    </row>
    <row r="293" spans="1:4" x14ac:dyDescent="0.2">
      <c r="A293" s="1">
        <v>35886</v>
      </c>
      <c r="B293">
        <f>SUM(n10_fscroe!B419:K419)</f>
        <v>7241</v>
      </c>
      <c r="C293">
        <f>SUM(n10_exchsw!B419:K419)</f>
        <v>7241</v>
      </c>
      <c r="D293">
        <f>SUM(n10_age!B293:K293)</f>
        <v>7241</v>
      </c>
    </row>
    <row r="294" spans="1:4" x14ac:dyDescent="0.2">
      <c r="A294" s="1">
        <v>35916</v>
      </c>
      <c r="B294">
        <f>SUM(n10_fscroe!B420:K420)</f>
        <v>7236</v>
      </c>
      <c r="C294">
        <f>SUM(n10_exchsw!B420:K420)</f>
        <v>7236</v>
      </c>
      <c r="D294">
        <f>SUM(n10_age!B294:K294)</f>
        <v>7236</v>
      </c>
    </row>
    <row r="295" spans="1:4" x14ac:dyDescent="0.2">
      <c r="A295" s="1">
        <v>35947</v>
      </c>
      <c r="B295">
        <f>SUM(n10_fscroe!B421:K421)</f>
        <v>7233</v>
      </c>
      <c r="C295">
        <f>SUM(n10_exchsw!B421:K421)</f>
        <v>7233</v>
      </c>
      <c r="D295">
        <f>SUM(n10_age!B295:K295)</f>
        <v>7233</v>
      </c>
    </row>
    <row r="296" spans="1:4" x14ac:dyDescent="0.2">
      <c r="A296" s="1">
        <v>35977</v>
      </c>
      <c r="B296">
        <f>SUM(n10_fscroe!B422:K422)</f>
        <v>7210</v>
      </c>
      <c r="C296">
        <f>SUM(n10_exchsw!B422:K422)</f>
        <v>7210</v>
      </c>
      <c r="D296">
        <f>SUM(n10_age!B296:K296)</f>
        <v>7210</v>
      </c>
    </row>
    <row r="297" spans="1:4" x14ac:dyDescent="0.2">
      <c r="A297" s="1">
        <v>36008</v>
      </c>
      <c r="B297">
        <f>SUM(n10_fscroe!B423:K423)</f>
        <v>7190</v>
      </c>
      <c r="C297">
        <f>SUM(n10_exchsw!B423:K423)</f>
        <v>7190</v>
      </c>
      <c r="D297">
        <f>SUM(n10_age!B297:K297)</f>
        <v>7190</v>
      </c>
    </row>
    <row r="298" spans="1:4" x14ac:dyDescent="0.2">
      <c r="A298" s="1">
        <v>36039</v>
      </c>
      <c r="B298">
        <f>SUM(n10_fscroe!B424:K424)</f>
        <v>7157</v>
      </c>
      <c r="C298">
        <f>SUM(n10_exchsw!B424:K424)</f>
        <v>7157</v>
      </c>
      <c r="D298">
        <f>SUM(n10_age!B298:K298)</f>
        <v>7157</v>
      </c>
    </row>
    <row r="299" spans="1:4" x14ac:dyDescent="0.2">
      <c r="A299" s="1">
        <v>36069</v>
      </c>
      <c r="B299">
        <f>SUM(n10_fscroe!B425:K425)</f>
        <v>7079</v>
      </c>
      <c r="C299">
        <f>SUM(n10_exchsw!B425:K425)</f>
        <v>7079</v>
      </c>
      <c r="D299">
        <f>SUM(n10_age!B299:K299)</f>
        <v>7079</v>
      </c>
    </row>
    <row r="300" spans="1:4" x14ac:dyDescent="0.2">
      <c r="A300" s="1">
        <v>36100</v>
      </c>
      <c r="B300">
        <f>SUM(n10_fscroe!B426:K426)</f>
        <v>6981</v>
      </c>
      <c r="C300">
        <f>SUM(n10_exchsw!B426:K426)</f>
        <v>6981</v>
      </c>
      <c r="D300">
        <f>SUM(n10_age!B300:K300)</f>
        <v>6981</v>
      </c>
    </row>
    <row r="301" spans="1:4" x14ac:dyDescent="0.2">
      <c r="A301" s="1">
        <v>36130</v>
      </c>
      <c r="B301">
        <f>SUM(n10_fscroe!B427:K427)</f>
        <v>6943</v>
      </c>
      <c r="C301">
        <f>SUM(n10_exchsw!B427:K427)</f>
        <v>6943</v>
      </c>
      <c r="D301">
        <f>SUM(n10_age!B301:K301)</f>
        <v>6943</v>
      </c>
    </row>
    <row r="302" spans="1:4" x14ac:dyDescent="0.2">
      <c r="A302" s="1">
        <v>36161</v>
      </c>
      <c r="B302">
        <f>SUM(n10_fscroe!B428:K428)</f>
        <v>6876</v>
      </c>
      <c r="C302">
        <f>SUM(n10_exchsw!B428:K428)</f>
        <v>6876</v>
      </c>
      <c r="D302">
        <f>SUM(n10_age!B302:K302)</f>
        <v>6876</v>
      </c>
    </row>
    <row r="303" spans="1:4" x14ac:dyDescent="0.2">
      <c r="A303" s="1">
        <v>36192</v>
      </c>
      <c r="B303">
        <f>SUM(n10_fscroe!B429:K429)</f>
        <v>6829</v>
      </c>
      <c r="C303">
        <f>SUM(n10_exchsw!B429:K429)</f>
        <v>6829</v>
      </c>
      <c r="D303">
        <f>SUM(n10_age!B303:K303)</f>
        <v>6829</v>
      </c>
    </row>
    <row r="304" spans="1:4" x14ac:dyDescent="0.2">
      <c r="A304" s="1">
        <v>36220</v>
      </c>
      <c r="B304">
        <f>SUM(n10_fscroe!B430:K430)</f>
        <v>6788</v>
      </c>
      <c r="C304">
        <f>SUM(n10_exchsw!B430:K430)</f>
        <v>6788</v>
      </c>
      <c r="D304">
        <f>SUM(n10_age!B304:K304)</f>
        <v>6788</v>
      </c>
    </row>
    <row r="305" spans="1:4" x14ac:dyDescent="0.2">
      <c r="A305" s="1">
        <v>36251</v>
      </c>
      <c r="B305">
        <f>SUM(n10_fscroe!B431:K431)</f>
        <v>6717</v>
      </c>
      <c r="C305">
        <f>SUM(n10_exchsw!B431:K431)</f>
        <v>6717</v>
      </c>
      <c r="D305">
        <f>SUM(n10_age!B305:K305)</f>
        <v>6717</v>
      </c>
    </row>
    <row r="306" spans="1:4" x14ac:dyDescent="0.2">
      <c r="A306" s="1">
        <v>36281</v>
      </c>
      <c r="B306">
        <f>SUM(n10_fscroe!B432:K432)</f>
        <v>6694</v>
      </c>
      <c r="C306">
        <f>SUM(n10_exchsw!B432:K432)</f>
        <v>6694</v>
      </c>
      <c r="D306">
        <f>SUM(n10_age!B306:K306)</f>
        <v>6694</v>
      </c>
    </row>
    <row r="307" spans="1:4" x14ac:dyDescent="0.2">
      <c r="A307" s="1">
        <v>36312</v>
      </c>
      <c r="B307">
        <f>SUM(n10_fscroe!B433:K433)</f>
        <v>6684</v>
      </c>
      <c r="C307">
        <f>SUM(n10_exchsw!B433:K433)</f>
        <v>6684</v>
      </c>
      <c r="D307">
        <f>SUM(n10_age!B307:K307)</f>
        <v>6684</v>
      </c>
    </row>
    <row r="308" spans="1:4" x14ac:dyDescent="0.2">
      <c r="A308" s="1">
        <v>36342</v>
      </c>
      <c r="B308">
        <f>SUM(n10_fscroe!B434:K434)</f>
        <v>6671</v>
      </c>
      <c r="C308">
        <f>SUM(n10_exchsw!B434:K434)</f>
        <v>6671</v>
      </c>
      <c r="D308">
        <f>SUM(n10_age!B308:K308)</f>
        <v>6671</v>
      </c>
    </row>
    <row r="309" spans="1:4" x14ac:dyDescent="0.2">
      <c r="A309" s="1">
        <v>36373</v>
      </c>
      <c r="B309">
        <f>SUM(n10_fscroe!B435:K435)</f>
        <v>6656</v>
      </c>
      <c r="C309">
        <f>SUM(n10_exchsw!B435:K435)</f>
        <v>6656</v>
      </c>
      <c r="D309">
        <f>SUM(n10_age!B309:K309)</f>
        <v>6656</v>
      </c>
    </row>
    <row r="310" spans="1:4" x14ac:dyDescent="0.2">
      <c r="A310" s="1">
        <v>36404</v>
      </c>
      <c r="B310">
        <f>SUM(n10_fscroe!B436:K436)</f>
        <v>6622</v>
      </c>
      <c r="C310">
        <f>SUM(n10_exchsw!B436:K436)</f>
        <v>6622</v>
      </c>
      <c r="D310">
        <f>SUM(n10_age!B310:K310)</f>
        <v>6622</v>
      </c>
    </row>
    <row r="311" spans="1:4" x14ac:dyDescent="0.2">
      <c r="A311" s="1">
        <v>36434</v>
      </c>
      <c r="B311">
        <f>SUM(n10_fscroe!B437:K437)</f>
        <v>6596</v>
      </c>
      <c r="C311">
        <f>SUM(n10_exchsw!B437:K437)</f>
        <v>6596</v>
      </c>
      <c r="D311">
        <f>SUM(n10_age!B311:K311)</f>
        <v>6596</v>
      </c>
    </row>
    <row r="312" spans="1:4" x14ac:dyDescent="0.2">
      <c r="A312" s="1">
        <v>36465</v>
      </c>
      <c r="B312">
        <f>SUM(n10_fscroe!B438:K438)</f>
        <v>6591</v>
      </c>
      <c r="C312">
        <f>SUM(n10_exchsw!B438:K438)</f>
        <v>6591</v>
      </c>
      <c r="D312">
        <f>SUM(n10_age!B312:K312)</f>
        <v>6591</v>
      </c>
    </row>
    <row r="313" spans="1:4" x14ac:dyDescent="0.2">
      <c r="A313" s="1">
        <v>36495</v>
      </c>
      <c r="B313">
        <f>SUM(n10_fscroe!B439:K439)</f>
        <v>6564</v>
      </c>
      <c r="C313">
        <f>SUM(n10_exchsw!B439:K439)</f>
        <v>6564</v>
      </c>
      <c r="D313">
        <f>SUM(n10_age!B313:K313)</f>
        <v>6564</v>
      </c>
    </row>
    <row r="314" spans="1:4" x14ac:dyDescent="0.2">
      <c r="A314" s="1">
        <v>36526</v>
      </c>
      <c r="B314">
        <f>SUM(n10_fscroe!B440:K440)</f>
        <v>6548</v>
      </c>
      <c r="C314">
        <f>SUM(n10_exchsw!B440:K440)</f>
        <v>6548</v>
      </c>
      <c r="D314">
        <f>SUM(n10_age!B314:K314)</f>
        <v>6548</v>
      </c>
    </row>
    <row r="315" spans="1:4" x14ac:dyDescent="0.2">
      <c r="A315" s="1">
        <v>36557</v>
      </c>
      <c r="B315">
        <f>SUM(n10_fscroe!B441:K441)</f>
        <v>6510</v>
      </c>
      <c r="C315">
        <f>SUM(n10_exchsw!B441:K441)</f>
        <v>6510</v>
      </c>
      <c r="D315">
        <f>SUM(n10_age!B315:K315)</f>
        <v>6510</v>
      </c>
    </row>
    <row r="316" spans="1:4" x14ac:dyDescent="0.2">
      <c r="A316" s="1">
        <v>36586</v>
      </c>
      <c r="B316">
        <f>SUM(n10_fscroe!B442:K442)</f>
        <v>6519</v>
      </c>
      <c r="C316">
        <f>SUM(n10_exchsw!B442:K442)</f>
        <v>6519</v>
      </c>
      <c r="D316">
        <f>SUM(n10_age!B316:K316)</f>
        <v>6519</v>
      </c>
    </row>
    <row r="317" spans="1:4" x14ac:dyDescent="0.2">
      <c r="A317" s="1">
        <v>36617</v>
      </c>
      <c r="B317">
        <f>SUM(n10_fscroe!B443:K443)</f>
        <v>6501</v>
      </c>
      <c r="C317">
        <f>SUM(n10_exchsw!B443:K443)</f>
        <v>6501</v>
      </c>
      <c r="D317">
        <f>SUM(n10_age!B317:K317)</f>
        <v>6501</v>
      </c>
    </row>
    <row r="318" spans="1:4" x14ac:dyDescent="0.2">
      <c r="A318" s="1">
        <v>36647</v>
      </c>
      <c r="B318">
        <f>SUM(n10_fscroe!B444:K444)</f>
        <v>6520</v>
      </c>
      <c r="C318">
        <f>SUM(n10_exchsw!B444:K444)</f>
        <v>6520</v>
      </c>
      <c r="D318">
        <f>SUM(n10_age!B318:K318)</f>
        <v>6520</v>
      </c>
    </row>
    <row r="319" spans="1:4" x14ac:dyDescent="0.2">
      <c r="A319" s="1">
        <v>36678</v>
      </c>
      <c r="B319">
        <f>SUM(n10_fscroe!B445:K445)</f>
        <v>6504</v>
      </c>
      <c r="C319">
        <f>SUM(n10_exchsw!B445:K445)</f>
        <v>6504</v>
      </c>
      <c r="D319">
        <f>SUM(n10_age!B319:K319)</f>
        <v>6504</v>
      </c>
    </row>
    <row r="320" spans="1:4" x14ac:dyDescent="0.2">
      <c r="A320" s="1">
        <v>36708</v>
      </c>
      <c r="B320">
        <f>SUM(n10_fscroe!B446:K446)</f>
        <v>6474</v>
      </c>
      <c r="C320">
        <f>SUM(n10_exchsw!B446:K446)</f>
        <v>6474</v>
      </c>
      <c r="D320">
        <f>SUM(n10_age!B320:K320)</f>
        <v>6474</v>
      </c>
    </row>
    <row r="321" spans="1:4" x14ac:dyDescent="0.2">
      <c r="A321" s="1">
        <v>36739</v>
      </c>
      <c r="B321">
        <f>SUM(n10_fscroe!B447:K447)</f>
        <v>6477</v>
      </c>
      <c r="C321">
        <f>SUM(n10_exchsw!B447:K447)</f>
        <v>6477</v>
      </c>
      <c r="D321">
        <f>SUM(n10_age!B321:K321)</f>
        <v>6477</v>
      </c>
    </row>
    <row r="322" spans="1:4" x14ac:dyDescent="0.2">
      <c r="A322" s="1">
        <v>36770</v>
      </c>
      <c r="B322">
        <f>SUM(n10_fscroe!B448:K448)</f>
        <v>6482</v>
      </c>
      <c r="C322">
        <f>SUM(n10_exchsw!B448:K448)</f>
        <v>6482</v>
      </c>
      <c r="D322">
        <f>SUM(n10_age!B322:K322)</f>
        <v>6482</v>
      </c>
    </row>
    <row r="323" spans="1:4" x14ac:dyDescent="0.2">
      <c r="A323" s="1">
        <v>36800</v>
      </c>
      <c r="B323">
        <f>SUM(n10_fscroe!B449:K449)</f>
        <v>6449</v>
      </c>
      <c r="C323">
        <f>SUM(n10_exchsw!B449:K449)</f>
        <v>6449</v>
      </c>
      <c r="D323">
        <f>SUM(n10_age!B323:K323)</f>
        <v>6449</v>
      </c>
    </row>
    <row r="324" spans="1:4" x14ac:dyDescent="0.2">
      <c r="A324" s="1">
        <v>36831</v>
      </c>
      <c r="B324">
        <f>SUM(n10_fscroe!B450:K450)</f>
        <v>6390</v>
      </c>
      <c r="C324">
        <f>SUM(n10_exchsw!B450:K450)</f>
        <v>6390</v>
      </c>
      <c r="D324">
        <f>SUM(n10_age!B324:K324)</f>
        <v>6390</v>
      </c>
    </row>
    <row r="325" spans="1:4" x14ac:dyDescent="0.2">
      <c r="A325" s="1">
        <v>36861</v>
      </c>
      <c r="B325">
        <f>SUM(n10_fscroe!B451:K451)</f>
        <v>6328</v>
      </c>
      <c r="C325">
        <f>SUM(n10_exchsw!B451:K451)</f>
        <v>6328</v>
      </c>
      <c r="D325">
        <f>SUM(n10_age!B325:K325)</f>
        <v>6328</v>
      </c>
    </row>
    <row r="326" spans="1:4" x14ac:dyDescent="0.2">
      <c r="A326" s="1">
        <v>36892</v>
      </c>
      <c r="B326">
        <f>SUM(n10_fscroe!B452:K452)</f>
        <v>6259</v>
      </c>
      <c r="C326">
        <f>SUM(n10_exchsw!B452:K452)</f>
        <v>6259</v>
      </c>
      <c r="D326">
        <f>SUM(n10_age!B326:K326)</f>
        <v>6259</v>
      </c>
    </row>
    <row r="327" spans="1:4" x14ac:dyDescent="0.2">
      <c r="A327" s="1">
        <v>36923</v>
      </c>
      <c r="B327">
        <f>SUM(n10_fscroe!B453:K453)</f>
        <v>6186</v>
      </c>
      <c r="C327">
        <f>SUM(n10_exchsw!B453:K453)</f>
        <v>6186</v>
      </c>
      <c r="D327">
        <f>SUM(n10_age!B327:K327)</f>
        <v>6186</v>
      </c>
    </row>
    <row r="328" spans="1:4" x14ac:dyDescent="0.2">
      <c r="A328" s="1">
        <v>36951</v>
      </c>
      <c r="B328">
        <f>SUM(n10_fscroe!B454:K454)</f>
        <v>6132</v>
      </c>
      <c r="C328">
        <f>SUM(n10_exchsw!B454:K454)</f>
        <v>6132</v>
      </c>
      <c r="D328">
        <f>SUM(n10_age!B328:K328)</f>
        <v>6132</v>
      </c>
    </row>
    <row r="329" spans="1:4" x14ac:dyDescent="0.2">
      <c r="A329" s="1">
        <v>36982</v>
      </c>
      <c r="B329">
        <f>SUM(n10_fscroe!B455:K455)</f>
        <v>6076</v>
      </c>
      <c r="C329">
        <f>SUM(n10_exchsw!B455:K455)</f>
        <v>6076</v>
      </c>
      <c r="D329">
        <f>SUM(n10_age!B329:K329)</f>
        <v>6076</v>
      </c>
    </row>
    <row r="330" spans="1:4" x14ac:dyDescent="0.2">
      <c r="A330" s="1">
        <v>37012</v>
      </c>
      <c r="B330">
        <f>SUM(n10_fscroe!B456:K456)</f>
        <v>5991</v>
      </c>
      <c r="C330">
        <f>SUM(n10_exchsw!B456:K456)</f>
        <v>5991</v>
      </c>
      <c r="D330">
        <f>SUM(n10_age!B330:K330)</f>
        <v>5991</v>
      </c>
    </row>
    <row r="331" spans="1:4" x14ac:dyDescent="0.2">
      <c r="A331" s="1">
        <v>37043</v>
      </c>
      <c r="B331">
        <f>SUM(n10_fscroe!B457:K457)</f>
        <v>5933</v>
      </c>
      <c r="C331">
        <f>SUM(n10_exchsw!B457:K457)</f>
        <v>5933</v>
      </c>
      <c r="D331">
        <f>SUM(n10_age!B331:K331)</f>
        <v>5933</v>
      </c>
    </row>
    <row r="332" spans="1:4" x14ac:dyDescent="0.2">
      <c r="A332" s="1">
        <v>37073</v>
      </c>
      <c r="B332">
        <f>SUM(n10_fscroe!B458:K458)</f>
        <v>5868</v>
      </c>
      <c r="C332">
        <f>SUM(n10_exchsw!B458:K458)</f>
        <v>5868</v>
      </c>
      <c r="D332">
        <f>SUM(n10_age!B332:K332)</f>
        <v>5868</v>
      </c>
    </row>
    <row r="333" spans="1:4" x14ac:dyDescent="0.2">
      <c r="A333" s="1">
        <v>37104</v>
      </c>
      <c r="B333">
        <f>SUM(n10_fscroe!B459:K459)</f>
        <v>5811</v>
      </c>
      <c r="C333">
        <f>SUM(n10_exchsw!B459:K459)</f>
        <v>5811</v>
      </c>
      <c r="D333">
        <f>SUM(n10_age!B333:K333)</f>
        <v>5811</v>
      </c>
    </row>
    <row r="334" spans="1:4" x14ac:dyDescent="0.2">
      <c r="A334" s="1">
        <v>37135</v>
      </c>
      <c r="B334">
        <f>SUM(n10_fscroe!B460:K460)</f>
        <v>5734</v>
      </c>
      <c r="C334">
        <f>SUM(n10_exchsw!B460:K460)</f>
        <v>5734</v>
      </c>
      <c r="D334">
        <f>SUM(n10_age!B334:K334)</f>
        <v>5734</v>
      </c>
    </row>
    <row r="335" spans="1:4" x14ac:dyDescent="0.2">
      <c r="A335" s="1">
        <v>37165</v>
      </c>
      <c r="B335">
        <f>SUM(n10_fscroe!B461:K461)</f>
        <v>5691</v>
      </c>
      <c r="C335">
        <f>SUM(n10_exchsw!B461:K461)</f>
        <v>5691</v>
      </c>
      <c r="D335">
        <f>SUM(n10_age!B335:K335)</f>
        <v>5691</v>
      </c>
    </row>
    <row r="336" spans="1:4" x14ac:dyDescent="0.2">
      <c r="A336" s="1">
        <v>37196</v>
      </c>
      <c r="B336">
        <f>SUM(n10_fscroe!B462:K462)</f>
        <v>5654</v>
      </c>
      <c r="C336">
        <f>SUM(n10_exchsw!B462:K462)</f>
        <v>5654</v>
      </c>
      <c r="D336">
        <f>SUM(n10_age!B336:K336)</f>
        <v>5654</v>
      </c>
    </row>
    <row r="337" spans="1:4" x14ac:dyDescent="0.2">
      <c r="A337" s="1">
        <v>37226</v>
      </c>
      <c r="B337">
        <f>SUM(n10_fscroe!B463:K463)</f>
        <v>5594</v>
      </c>
      <c r="C337">
        <f>SUM(n10_exchsw!B463:K463)</f>
        <v>5594</v>
      </c>
      <c r="D337">
        <f>SUM(n10_age!B337:K337)</f>
        <v>5594</v>
      </c>
    </row>
    <row r="338" spans="1:4" x14ac:dyDescent="0.2">
      <c r="A338" s="1">
        <v>37257</v>
      </c>
      <c r="B338">
        <f>SUM(n10_fscroe!B464:K464)</f>
        <v>5557</v>
      </c>
      <c r="C338">
        <f>SUM(n10_exchsw!B464:K464)</f>
        <v>5557</v>
      </c>
      <c r="D338">
        <f>SUM(n10_age!B338:K338)</f>
        <v>5557</v>
      </c>
    </row>
    <row r="339" spans="1:4" x14ac:dyDescent="0.2">
      <c r="A339" s="1">
        <v>37288</v>
      </c>
      <c r="B339">
        <f>SUM(n10_fscroe!B465:K465)</f>
        <v>5516</v>
      </c>
      <c r="C339">
        <f>SUM(n10_exchsw!B465:K465)</f>
        <v>5516</v>
      </c>
      <c r="D339">
        <f>SUM(n10_age!B339:K339)</f>
        <v>5516</v>
      </c>
    </row>
    <row r="340" spans="1:4" x14ac:dyDescent="0.2">
      <c r="A340" s="1">
        <v>37316</v>
      </c>
      <c r="B340">
        <f>SUM(n10_fscroe!B466:K466)</f>
        <v>5477</v>
      </c>
      <c r="C340">
        <f>SUM(n10_exchsw!B466:K466)</f>
        <v>5477</v>
      </c>
      <c r="D340">
        <f>SUM(n10_age!B340:K340)</f>
        <v>5477</v>
      </c>
    </row>
    <row r="341" spans="1:4" x14ac:dyDescent="0.2">
      <c r="A341" s="1">
        <v>37347</v>
      </c>
      <c r="B341">
        <f>SUM(n10_fscroe!B467:K467)</f>
        <v>5437</v>
      </c>
      <c r="C341">
        <f>SUM(n10_exchsw!B467:K467)</f>
        <v>5437</v>
      </c>
      <c r="D341">
        <f>SUM(n10_age!B341:K341)</f>
        <v>5437</v>
      </c>
    </row>
    <row r="342" spans="1:4" x14ac:dyDescent="0.2">
      <c r="A342" s="1">
        <v>37377</v>
      </c>
      <c r="B342">
        <f>SUM(n10_fscroe!B468:K468)</f>
        <v>5402</v>
      </c>
      <c r="C342">
        <f>SUM(n10_exchsw!B468:K468)</f>
        <v>5402</v>
      </c>
      <c r="D342">
        <f>SUM(n10_age!B342:K342)</f>
        <v>5402</v>
      </c>
    </row>
    <row r="343" spans="1:4" x14ac:dyDescent="0.2">
      <c r="A343" s="1">
        <v>37408</v>
      </c>
      <c r="B343">
        <f>SUM(n10_fscroe!B469:K469)</f>
        <v>5368</v>
      </c>
      <c r="C343">
        <f>SUM(n10_exchsw!B469:K469)</f>
        <v>5368</v>
      </c>
      <c r="D343">
        <f>SUM(n10_age!B343:K343)</f>
        <v>5368</v>
      </c>
    </row>
    <row r="344" spans="1:4" x14ac:dyDescent="0.2">
      <c r="A344" s="1">
        <v>37438</v>
      </c>
      <c r="B344">
        <f>SUM(n10_fscroe!B470:K470)</f>
        <v>5353</v>
      </c>
      <c r="C344">
        <f>SUM(n10_exchsw!B470:K470)</f>
        <v>5353</v>
      </c>
      <c r="D344">
        <f>SUM(n10_age!B344:K344)</f>
        <v>5353</v>
      </c>
    </row>
    <row r="345" spans="1:4" x14ac:dyDescent="0.2">
      <c r="A345" s="1">
        <v>37469</v>
      </c>
      <c r="B345">
        <f>SUM(n10_fscroe!B471:K471)</f>
        <v>5318</v>
      </c>
      <c r="C345">
        <f>SUM(n10_exchsw!B471:K471)</f>
        <v>5318</v>
      </c>
      <c r="D345">
        <f>SUM(n10_age!B345:K345)</f>
        <v>5318</v>
      </c>
    </row>
    <row r="346" spans="1:4" x14ac:dyDescent="0.2">
      <c r="A346" s="1">
        <v>37500</v>
      </c>
      <c r="B346">
        <f>SUM(n10_fscroe!B472:K472)</f>
        <v>5267</v>
      </c>
      <c r="C346">
        <f>SUM(n10_exchsw!B472:K472)</f>
        <v>5267</v>
      </c>
      <c r="D346">
        <f>SUM(n10_age!B346:K346)</f>
        <v>5267</v>
      </c>
    </row>
    <row r="347" spans="1:4" x14ac:dyDescent="0.2">
      <c r="A347" s="1">
        <v>37530</v>
      </c>
      <c r="B347">
        <f>SUM(n10_fscroe!B473:K473)</f>
        <v>5236</v>
      </c>
      <c r="C347">
        <f>SUM(n10_exchsw!B473:K473)</f>
        <v>5236</v>
      </c>
      <c r="D347">
        <f>SUM(n10_age!B347:K347)</f>
        <v>5236</v>
      </c>
    </row>
    <row r="348" spans="1:4" x14ac:dyDescent="0.2">
      <c r="A348" s="1">
        <v>37561</v>
      </c>
      <c r="B348">
        <f>SUM(n10_fscroe!B474:K474)</f>
        <v>5193</v>
      </c>
      <c r="C348">
        <f>SUM(n10_exchsw!B474:K474)</f>
        <v>5193</v>
      </c>
      <c r="D348">
        <f>SUM(n10_age!B348:K348)</f>
        <v>5193</v>
      </c>
    </row>
    <row r="349" spans="1:4" x14ac:dyDescent="0.2">
      <c r="A349" s="1">
        <v>37591</v>
      </c>
      <c r="B349">
        <f>SUM(n10_fscroe!B475:K475)</f>
        <v>5173</v>
      </c>
      <c r="C349">
        <f>SUM(n10_exchsw!B475:K475)</f>
        <v>5173</v>
      </c>
      <c r="D349">
        <f>SUM(n10_age!B349:K349)</f>
        <v>5173</v>
      </c>
    </row>
    <row r="350" spans="1:4" x14ac:dyDescent="0.2">
      <c r="A350" s="1">
        <v>37622</v>
      </c>
      <c r="B350">
        <f>SUM(n10_fscroe!B476:K476)</f>
        <v>5138</v>
      </c>
      <c r="C350">
        <f>SUM(n10_exchsw!B476:K476)</f>
        <v>5138</v>
      </c>
      <c r="D350">
        <f>SUM(n10_age!B350:K350)</f>
        <v>5138</v>
      </c>
    </row>
    <row r="351" spans="1:4" x14ac:dyDescent="0.2">
      <c r="A351" s="1">
        <v>37653</v>
      </c>
      <c r="B351">
        <f>SUM(n10_fscroe!B477:K477)</f>
        <v>5103</v>
      </c>
      <c r="C351">
        <f>SUM(n10_exchsw!B477:K477)</f>
        <v>5103</v>
      </c>
      <c r="D351">
        <f>SUM(n10_age!B351:K351)</f>
        <v>5103</v>
      </c>
    </row>
    <row r="352" spans="1:4" x14ac:dyDescent="0.2">
      <c r="A352" s="1">
        <v>37681</v>
      </c>
      <c r="B352">
        <f>SUM(n10_fscroe!B478:K478)</f>
        <v>5062</v>
      </c>
      <c r="C352">
        <f>SUM(n10_exchsw!B478:K478)</f>
        <v>5062</v>
      </c>
      <c r="D352">
        <f>SUM(n10_age!B352:K352)</f>
        <v>5062</v>
      </c>
    </row>
    <row r="353" spans="1:4" x14ac:dyDescent="0.2">
      <c r="A353" s="1">
        <v>37712</v>
      </c>
      <c r="B353">
        <f>SUM(n10_fscroe!B479:K479)</f>
        <v>5007</v>
      </c>
      <c r="C353">
        <f>SUM(n10_exchsw!B479:K479)</f>
        <v>5007</v>
      </c>
      <c r="D353">
        <f>SUM(n10_age!B353:K353)</f>
        <v>5007</v>
      </c>
    </row>
    <row r="354" spans="1:4" x14ac:dyDescent="0.2">
      <c r="A354" s="1">
        <v>37742</v>
      </c>
      <c r="B354">
        <f>SUM(n10_fscroe!B480:K480)</f>
        <v>4974</v>
      </c>
      <c r="C354">
        <f>SUM(n10_exchsw!B480:K480)</f>
        <v>4974</v>
      </c>
      <c r="D354">
        <f>SUM(n10_age!B354:K354)</f>
        <v>4974</v>
      </c>
    </row>
    <row r="355" spans="1:4" x14ac:dyDescent="0.2">
      <c r="A355" s="1">
        <v>37773</v>
      </c>
      <c r="B355">
        <f>SUM(n10_fscroe!B481:K481)</f>
        <v>4953</v>
      </c>
      <c r="C355">
        <f>SUM(n10_exchsw!B481:K481)</f>
        <v>4953</v>
      </c>
      <c r="D355">
        <f>SUM(n10_age!B355:K355)</f>
        <v>4953</v>
      </c>
    </row>
    <row r="356" spans="1:4" x14ac:dyDescent="0.2">
      <c r="A356" s="1">
        <v>37803</v>
      </c>
      <c r="B356">
        <f>SUM(n10_fscroe!B482:K482)</f>
        <v>4921</v>
      </c>
      <c r="C356">
        <f>SUM(n10_exchsw!B482:K482)</f>
        <v>4921</v>
      </c>
      <c r="D356">
        <f>SUM(n10_age!B356:K356)</f>
        <v>4921</v>
      </c>
    </row>
    <row r="357" spans="1:4" x14ac:dyDescent="0.2">
      <c r="A357" s="1">
        <v>37834</v>
      </c>
      <c r="B357">
        <f>SUM(n10_fscroe!B483:K483)</f>
        <v>4893</v>
      </c>
      <c r="C357">
        <f>SUM(n10_exchsw!B483:K483)</f>
        <v>4893</v>
      </c>
      <c r="D357">
        <f>SUM(n10_age!B357:K357)</f>
        <v>4893</v>
      </c>
    </row>
    <row r="358" spans="1:4" x14ac:dyDescent="0.2">
      <c r="A358" s="1">
        <v>37865</v>
      </c>
      <c r="B358">
        <f>SUM(n10_fscroe!B484:K484)</f>
        <v>4866</v>
      </c>
      <c r="C358">
        <f>SUM(n10_exchsw!B484:K484)</f>
        <v>4866</v>
      </c>
      <c r="D358">
        <f>SUM(n10_age!B358:K358)</f>
        <v>4866</v>
      </c>
    </row>
    <row r="359" spans="1:4" x14ac:dyDescent="0.2">
      <c r="A359" s="1">
        <v>37895</v>
      </c>
      <c r="B359">
        <f>SUM(n10_fscroe!B485:K485)</f>
        <v>4851</v>
      </c>
      <c r="C359">
        <f>SUM(n10_exchsw!B485:K485)</f>
        <v>4851</v>
      </c>
      <c r="D359">
        <f>SUM(n10_age!B359:K359)</f>
        <v>4851</v>
      </c>
    </row>
    <row r="360" spans="1:4" x14ac:dyDescent="0.2">
      <c r="A360" s="1">
        <v>37926</v>
      </c>
      <c r="B360">
        <f>SUM(n10_fscroe!B486:K486)</f>
        <v>4833</v>
      </c>
      <c r="C360">
        <f>SUM(n10_exchsw!B486:K486)</f>
        <v>4833</v>
      </c>
      <c r="D360">
        <f>SUM(n10_age!B360:K360)</f>
        <v>4833</v>
      </c>
    </row>
    <row r="361" spans="1:4" x14ac:dyDescent="0.2">
      <c r="A361" s="1">
        <v>37956</v>
      </c>
      <c r="B361">
        <f>SUM(n10_fscroe!B487:K487)</f>
        <v>4827</v>
      </c>
      <c r="C361">
        <f>SUM(n10_exchsw!B487:K487)</f>
        <v>4827</v>
      </c>
      <c r="D361">
        <f>SUM(n10_age!B361:K361)</f>
        <v>4827</v>
      </c>
    </row>
    <row r="362" spans="1:4" x14ac:dyDescent="0.2">
      <c r="A362" s="1">
        <v>37987</v>
      </c>
      <c r="B362">
        <f>SUM(n10_fscroe!B488:K488)</f>
        <v>4816</v>
      </c>
      <c r="C362">
        <f>SUM(n10_exchsw!B488:K488)</f>
        <v>4816</v>
      </c>
      <c r="D362">
        <f>SUM(n10_age!B362:K362)</f>
        <v>4816</v>
      </c>
    </row>
    <row r="363" spans="1:4" x14ac:dyDescent="0.2">
      <c r="A363" s="1">
        <v>38018</v>
      </c>
      <c r="B363">
        <f>SUM(n10_fscroe!B489:K489)</f>
        <v>4811</v>
      </c>
      <c r="C363">
        <f>SUM(n10_exchsw!B489:K489)</f>
        <v>4811</v>
      </c>
      <c r="D363">
        <f>SUM(n10_age!B363:K363)</f>
        <v>4811</v>
      </c>
    </row>
    <row r="364" spans="1:4" x14ac:dyDescent="0.2">
      <c r="A364" s="1">
        <v>38047</v>
      </c>
      <c r="B364">
        <f>SUM(n10_fscroe!B490:K490)</f>
        <v>4809</v>
      </c>
      <c r="C364">
        <f>SUM(n10_exchsw!B490:K490)</f>
        <v>4809</v>
      </c>
      <c r="D364">
        <f>SUM(n10_age!B364:K364)</f>
        <v>4809</v>
      </c>
    </row>
    <row r="365" spans="1:4" x14ac:dyDescent="0.2">
      <c r="A365" s="1">
        <v>38078</v>
      </c>
      <c r="B365">
        <f>SUM(n10_fscroe!B491:K491)</f>
        <v>4804</v>
      </c>
      <c r="C365">
        <f>SUM(n10_exchsw!B491:K491)</f>
        <v>4804</v>
      </c>
      <c r="D365">
        <f>SUM(n10_age!B365:K365)</f>
        <v>4804</v>
      </c>
    </row>
    <row r="366" spans="1:4" x14ac:dyDescent="0.2">
      <c r="A366" s="1">
        <v>38108</v>
      </c>
      <c r="B366">
        <f>SUM(n10_fscroe!B492:K492)</f>
        <v>4790</v>
      </c>
      <c r="C366">
        <f>SUM(n10_exchsw!B492:K492)</f>
        <v>4790</v>
      </c>
      <c r="D366">
        <f>SUM(n10_age!B366:K366)</f>
        <v>4790</v>
      </c>
    </row>
    <row r="367" spans="1:4" x14ac:dyDescent="0.2">
      <c r="A367" s="1">
        <v>38139</v>
      </c>
      <c r="B367">
        <f>SUM(n10_fscroe!B493:K493)</f>
        <v>4785</v>
      </c>
      <c r="C367">
        <f>SUM(n10_exchsw!B493:K493)</f>
        <v>4785</v>
      </c>
      <c r="D367">
        <f>SUM(n10_age!B367:K367)</f>
        <v>4785</v>
      </c>
    </row>
    <row r="368" spans="1:4" x14ac:dyDescent="0.2">
      <c r="A368" s="1">
        <v>38169</v>
      </c>
      <c r="B368">
        <f>SUM(n10_fscroe!B494:K494)</f>
        <v>4781</v>
      </c>
      <c r="C368">
        <f>SUM(n10_exchsw!B494:K494)</f>
        <v>4781</v>
      </c>
      <c r="D368">
        <f>SUM(n10_age!B368:K368)</f>
        <v>4781</v>
      </c>
    </row>
    <row r="369" spans="1:4" x14ac:dyDescent="0.2">
      <c r="A369" s="1">
        <v>38200</v>
      </c>
      <c r="B369">
        <f>SUM(n10_fscroe!B495:K495)</f>
        <v>4778</v>
      </c>
      <c r="C369">
        <f>SUM(n10_exchsw!B495:K495)</f>
        <v>4778</v>
      </c>
      <c r="D369">
        <f>SUM(n10_age!B369:K369)</f>
        <v>4778</v>
      </c>
    </row>
    <row r="370" spans="1:4" x14ac:dyDescent="0.2">
      <c r="A370" s="1">
        <v>38231</v>
      </c>
      <c r="B370">
        <f>SUM(n10_fscroe!B496:K496)</f>
        <v>4772</v>
      </c>
      <c r="C370">
        <f>SUM(n10_exchsw!B496:K496)</f>
        <v>4772</v>
      </c>
      <c r="D370">
        <f>SUM(n10_age!B370:K370)</f>
        <v>4772</v>
      </c>
    </row>
    <row r="371" spans="1:4" x14ac:dyDescent="0.2">
      <c r="A371" s="1">
        <v>38261</v>
      </c>
      <c r="B371">
        <f>SUM(n10_fscroe!B497:K497)</f>
        <v>4768</v>
      </c>
      <c r="C371">
        <f>SUM(n10_exchsw!B497:K497)</f>
        <v>4768</v>
      </c>
      <c r="D371">
        <f>SUM(n10_age!B371:K371)</f>
        <v>4768</v>
      </c>
    </row>
    <row r="372" spans="1:4" x14ac:dyDescent="0.2">
      <c r="A372" s="1">
        <v>38292</v>
      </c>
      <c r="B372">
        <f>SUM(n10_fscroe!B498:K498)</f>
        <v>4763</v>
      </c>
      <c r="C372">
        <f>SUM(n10_exchsw!B498:K498)</f>
        <v>4763</v>
      </c>
      <c r="D372">
        <f>SUM(n10_age!B372:K372)</f>
        <v>4763</v>
      </c>
    </row>
    <row r="373" spans="1:4" x14ac:dyDescent="0.2">
      <c r="A373" s="1">
        <v>38322</v>
      </c>
      <c r="B373">
        <f>SUM(n10_fscroe!B499:K499)</f>
        <v>4756</v>
      </c>
      <c r="C373">
        <f>SUM(n10_exchsw!B499:K499)</f>
        <v>4756</v>
      </c>
      <c r="D373">
        <f>SUM(n10_age!B373:K373)</f>
        <v>4756</v>
      </c>
    </row>
    <row r="374" spans="1:4" x14ac:dyDescent="0.2">
      <c r="A374" s="1">
        <v>38353</v>
      </c>
      <c r="B374">
        <f>SUM(n10_fscroe!B500:K500)</f>
        <v>4754</v>
      </c>
      <c r="C374">
        <f>SUM(n10_exchsw!B500:K500)</f>
        <v>4754</v>
      </c>
      <c r="D374">
        <f>SUM(n10_age!B374:K374)</f>
        <v>4754</v>
      </c>
    </row>
    <row r="375" spans="1:4" x14ac:dyDescent="0.2">
      <c r="A375" s="1">
        <v>38384</v>
      </c>
      <c r="B375">
        <f>SUM(n10_fscroe!B501:K501)</f>
        <v>4747</v>
      </c>
      <c r="C375">
        <f>SUM(n10_exchsw!B501:K501)</f>
        <v>4747</v>
      </c>
      <c r="D375">
        <f>SUM(n10_age!B375:K375)</f>
        <v>4747</v>
      </c>
    </row>
    <row r="376" spans="1:4" x14ac:dyDescent="0.2">
      <c r="A376" s="1">
        <v>38412</v>
      </c>
      <c r="B376">
        <f>SUM(n10_fscroe!B502:K502)</f>
        <v>4748</v>
      </c>
      <c r="C376">
        <f>SUM(n10_exchsw!B502:K502)</f>
        <v>4748</v>
      </c>
      <c r="D376">
        <f>SUM(n10_age!B376:K376)</f>
        <v>4748</v>
      </c>
    </row>
    <row r="377" spans="1:4" x14ac:dyDescent="0.2">
      <c r="A377" s="1">
        <v>38443</v>
      </c>
      <c r="B377">
        <f>SUM(n10_fscroe!B503:K503)</f>
        <v>4738</v>
      </c>
      <c r="C377">
        <f>SUM(n10_exchsw!B503:K503)</f>
        <v>4738</v>
      </c>
      <c r="D377">
        <f>SUM(n10_age!B377:K377)</f>
        <v>4738</v>
      </c>
    </row>
    <row r="378" spans="1:4" x14ac:dyDescent="0.2">
      <c r="A378" s="1">
        <v>38473</v>
      </c>
      <c r="B378">
        <f>SUM(n10_fscroe!B504:K504)</f>
        <v>4734</v>
      </c>
      <c r="C378">
        <f>SUM(n10_exchsw!B504:K504)</f>
        <v>4734</v>
      </c>
      <c r="D378">
        <f>SUM(n10_age!B378:K378)</f>
        <v>4734</v>
      </c>
    </row>
    <row r="379" spans="1:4" x14ac:dyDescent="0.2">
      <c r="A379" s="1">
        <v>38504</v>
      </c>
      <c r="B379">
        <f>SUM(n10_fscroe!B505:K505)</f>
        <v>4725</v>
      </c>
      <c r="C379">
        <f>SUM(n10_exchsw!B505:K505)</f>
        <v>4725</v>
      </c>
      <c r="D379">
        <f>SUM(n10_age!B379:K379)</f>
        <v>4725</v>
      </c>
    </row>
    <row r="380" spans="1:4" x14ac:dyDescent="0.2">
      <c r="A380" s="1">
        <v>38534</v>
      </c>
      <c r="B380">
        <f>SUM(n10_fscroe!B506:K506)</f>
        <v>4729</v>
      </c>
      <c r="C380">
        <f>SUM(n10_exchsw!B506:K506)</f>
        <v>4729</v>
      </c>
      <c r="D380">
        <f>SUM(n10_age!B380:K380)</f>
        <v>4729</v>
      </c>
    </row>
    <row r="381" spans="1:4" x14ac:dyDescent="0.2">
      <c r="A381" s="1">
        <v>38565</v>
      </c>
      <c r="B381">
        <f>SUM(n10_fscroe!B507:K507)</f>
        <v>4726</v>
      </c>
      <c r="C381">
        <f>SUM(n10_exchsw!B507:K507)</f>
        <v>4726</v>
      </c>
      <c r="D381">
        <f>SUM(n10_age!B381:K381)</f>
        <v>4726</v>
      </c>
    </row>
    <row r="382" spans="1:4" x14ac:dyDescent="0.2">
      <c r="A382" s="1">
        <v>38596</v>
      </c>
      <c r="B382">
        <f>SUM(n10_fscroe!B508:K508)</f>
        <v>4720</v>
      </c>
      <c r="C382">
        <f>SUM(n10_exchsw!B508:K508)</f>
        <v>4720</v>
      </c>
      <c r="D382">
        <f>SUM(n10_age!B382:K382)</f>
        <v>4720</v>
      </c>
    </row>
    <row r="383" spans="1:4" x14ac:dyDescent="0.2">
      <c r="A383" s="1">
        <v>38626</v>
      </c>
      <c r="B383">
        <f>SUM(n10_fscroe!B509:K509)</f>
        <v>4716</v>
      </c>
      <c r="C383">
        <f>SUM(n10_exchsw!B509:K509)</f>
        <v>4716</v>
      </c>
      <c r="D383">
        <f>SUM(n10_age!B383:K383)</f>
        <v>4716</v>
      </c>
    </row>
    <row r="384" spans="1:4" x14ac:dyDescent="0.2">
      <c r="A384" s="1">
        <v>38657</v>
      </c>
      <c r="B384">
        <f>SUM(n10_fscroe!B510:K510)</f>
        <v>4712</v>
      </c>
      <c r="C384">
        <f>SUM(n10_exchsw!B510:K510)</f>
        <v>4712</v>
      </c>
      <c r="D384">
        <f>SUM(n10_age!B384:K384)</f>
        <v>4712</v>
      </c>
    </row>
    <row r="385" spans="1:4" x14ac:dyDescent="0.2">
      <c r="A385" s="1">
        <v>38687</v>
      </c>
      <c r="B385">
        <f>SUM(n10_fscroe!B511:K511)</f>
        <v>4704</v>
      </c>
      <c r="C385">
        <f>SUM(n10_exchsw!B511:K511)</f>
        <v>4704</v>
      </c>
      <c r="D385">
        <f>SUM(n10_age!B385:K385)</f>
        <v>4704</v>
      </c>
    </row>
    <row r="386" spans="1:4" x14ac:dyDescent="0.2">
      <c r="A386" s="1">
        <v>38718</v>
      </c>
      <c r="B386">
        <f>SUM(n10_fscroe!B512:K512)</f>
        <v>4688</v>
      </c>
      <c r="C386">
        <f>SUM(n10_exchsw!B512:K512)</f>
        <v>4688</v>
      </c>
      <c r="D386">
        <f>SUM(n10_age!B386:K386)</f>
        <v>4688</v>
      </c>
    </row>
    <row r="387" spans="1:4" x14ac:dyDescent="0.2">
      <c r="A387" s="1">
        <v>38749</v>
      </c>
      <c r="B387">
        <f>SUM(n10_fscroe!B513:K513)</f>
        <v>4665</v>
      </c>
      <c r="C387">
        <f>SUM(n10_exchsw!B513:K513)</f>
        <v>4665</v>
      </c>
      <c r="D387">
        <f>SUM(n10_age!B387:K387)</f>
        <v>4665</v>
      </c>
    </row>
    <row r="388" spans="1:4" x14ac:dyDescent="0.2">
      <c r="A388" s="1">
        <v>38777</v>
      </c>
      <c r="B388">
        <f>SUM(n10_fscroe!B514:K514)</f>
        <v>4660</v>
      </c>
      <c r="C388">
        <f>SUM(n10_exchsw!B514:K514)</f>
        <v>4660</v>
      </c>
      <c r="D388">
        <f>SUM(n10_age!B388:K388)</f>
        <v>4660</v>
      </c>
    </row>
    <row r="389" spans="1:4" x14ac:dyDescent="0.2">
      <c r="A389" s="1">
        <v>38808</v>
      </c>
      <c r="B389">
        <f>SUM(n10_fscroe!B515:K515)</f>
        <v>4654</v>
      </c>
      <c r="C389">
        <f>SUM(n10_exchsw!B515:K515)</f>
        <v>4654</v>
      </c>
      <c r="D389">
        <f>SUM(n10_age!B389:K389)</f>
        <v>4654</v>
      </c>
    </row>
    <row r="390" spans="1:4" x14ac:dyDescent="0.2">
      <c r="A390" s="1">
        <v>38838</v>
      </c>
      <c r="B390">
        <f>SUM(n10_fscroe!B516:K516)</f>
        <v>4655</v>
      </c>
      <c r="C390">
        <f>SUM(n10_exchsw!B516:K516)</f>
        <v>4655</v>
      </c>
      <c r="D390">
        <f>SUM(n10_age!B390:K390)</f>
        <v>4655</v>
      </c>
    </row>
    <row r="391" spans="1:4" x14ac:dyDescent="0.2">
      <c r="A391" s="1">
        <v>38869</v>
      </c>
      <c r="B391">
        <f>SUM(n10_fscroe!B517:K517)</f>
        <v>4655</v>
      </c>
      <c r="C391">
        <f>SUM(n10_exchsw!B517:K517)</f>
        <v>4655</v>
      </c>
      <c r="D391">
        <f>SUM(n10_age!B391:K391)</f>
        <v>4655</v>
      </c>
    </row>
    <row r="392" spans="1:4" x14ac:dyDescent="0.2">
      <c r="A392" s="1">
        <v>38899</v>
      </c>
      <c r="B392">
        <f>SUM(n10_fscroe!B518:K518)</f>
        <v>4657</v>
      </c>
      <c r="C392">
        <f>SUM(n10_exchsw!B518:K518)</f>
        <v>4657</v>
      </c>
      <c r="D392">
        <f>SUM(n10_age!B392:K392)</f>
        <v>4657</v>
      </c>
    </row>
    <row r="393" spans="1:4" x14ac:dyDescent="0.2">
      <c r="A393" s="1">
        <v>38930</v>
      </c>
      <c r="B393">
        <f>SUM(n10_fscroe!B519:K519)</f>
        <v>4649</v>
      </c>
      <c r="C393">
        <f>SUM(n10_exchsw!B519:K519)</f>
        <v>4649</v>
      </c>
      <c r="D393">
        <f>SUM(n10_age!B393:K393)</f>
        <v>4649</v>
      </c>
    </row>
    <row r="394" spans="1:4" x14ac:dyDescent="0.2">
      <c r="A394" s="1">
        <v>38961</v>
      </c>
      <c r="B394">
        <f>SUM(n10_fscroe!B520:K520)</f>
        <v>4644</v>
      </c>
      <c r="C394">
        <f>SUM(n10_exchsw!B520:K520)</f>
        <v>4644</v>
      </c>
      <c r="D394">
        <f>SUM(n10_age!B394:K394)</f>
        <v>4644</v>
      </c>
    </row>
    <row r="395" spans="1:4" x14ac:dyDescent="0.2">
      <c r="A395" s="1">
        <v>38991</v>
      </c>
      <c r="B395">
        <f>SUM(n10_fscroe!B521:K521)</f>
        <v>4644</v>
      </c>
      <c r="C395">
        <f>SUM(n10_exchsw!B521:K521)</f>
        <v>4644</v>
      </c>
      <c r="D395">
        <f>SUM(n10_age!B395:K395)</f>
        <v>4644</v>
      </c>
    </row>
    <row r="396" spans="1:4" x14ac:dyDescent="0.2">
      <c r="A396" s="1">
        <v>39022</v>
      </c>
      <c r="B396">
        <f>SUM(n10_fscroe!B522:K522)</f>
        <v>4644</v>
      </c>
      <c r="C396">
        <f>SUM(n10_exchsw!B522:K522)</f>
        <v>4644</v>
      </c>
      <c r="D396">
        <f>SUM(n10_age!B396:K396)</f>
        <v>4644</v>
      </c>
    </row>
    <row r="397" spans="1:4" x14ac:dyDescent="0.2">
      <c r="A397" s="1">
        <v>39052</v>
      </c>
      <c r="B397">
        <f>SUM(n10_fscroe!B523:K523)</f>
        <v>4638</v>
      </c>
      <c r="C397">
        <f>SUM(n10_exchsw!B523:K523)</f>
        <v>4638</v>
      </c>
      <c r="D397">
        <f>SUM(n10_age!B397:K397)</f>
        <v>4638</v>
      </c>
    </row>
    <row r="398" spans="1:4" x14ac:dyDescent="0.2">
      <c r="A398" s="1">
        <v>39083</v>
      </c>
      <c r="B398">
        <f>SUM(n10_fscroe!B524:K524)</f>
        <v>4627</v>
      </c>
      <c r="C398">
        <f>SUM(n10_exchsw!B524:K524)</f>
        <v>4627</v>
      </c>
      <c r="D398">
        <f>SUM(n10_age!B398:K398)</f>
        <v>4627</v>
      </c>
    </row>
    <row r="399" spans="1:4" x14ac:dyDescent="0.2">
      <c r="A399" s="1">
        <v>39114</v>
      </c>
      <c r="B399">
        <f>SUM(n10_fscroe!B525:K525)</f>
        <v>4606</v>
      </c>
      <c r="C399">
        <f>SUM(n10_exchsw!B525:K525)</f>
        <v>4606</v>
      </c>
      <c r="D399">
        <f>SUM(n10_age!B399:K399)</f>
        <v>4606</v>
      </c>
    </row>
    <row r="400" spans="1:4" x14ac:dyDescent="0.2">
      <c r="A400" s="1">
        <v>39142</v>
      </c>
      <c r="B400">
        <f>SUM(n10_fscroe!B526:K526)</f>
        <v>4601</v>
      </c>
      <c r="C400">
        <f>SUM(n10_exchsw!B526:K526)</f>
        <v>4601</v>
      </c>
      <c r="D400">
        <f>SUM(n10_age!B400:K400)</f>
        <v>4601</v>
      </c>
    </row>
    <row r="401" spans="1:4" x14ac:dyDescent="0.2">
      <c r="A401" s="1">
        <v>39173</v>
      </c>
      <c r="B401">
        <f>SUM(n10_fscroe!B527:K527)</f>
        <v>4593</v>
      </c>
      <c r="C401">
        <f>SUM(n10_exchsw!B527:K527)</f>
        <v>4593</v>
      </c>
      <c r="D401">
        <f>SUM(n10_age!B401:K401)</f>
        <v>4593</v>
      </c>
    </row>
    <row r="402" spans="1:4" x14ac:dyDescent="0.2">
      <c r="A402" s="1">
        <v>39203</v>
      </c>
      <c r="B402">
        <f>SUM(n10_fscroe!B528:K528)</f>
        <v>4583</v>
      </c>
      <c r="C402">
        <f>SUM(n10_exchsw!B528:K528)</f>
        <v>4583</v>
      </c>
      <c r="D402">
        <f>SUM(n10_age!B402:K402)</f>
        <v>4583</v>
      </c>
    </row>
    <row r="403" spans="1:4" x14ac:dyDescent="0.2">
      <c r="A403" s="1">
        <v>39234</v>
      </c>
      <c r="B403">
        <f>SUM(n10_fscroe!B529:K529)</f>
        <v>4591</v>
      </c>
      <c r="C403">
        <f>SUM(n10_exchsw!B529:K529)</f>
        <v>4591</v>
      </c>
      <c r="D403">
        <f>SUM(n10_age!B403:K403)</f>
        <v>4591</v>
      </c>
    </row>
    <row r="404" spans="1:4" x14ac:dyDescent="0.2">
      <c r="A404" s="1">
        <v>39264</v>
      </c>
      <c r="B404">
        <f>SUM(n10_fscroe!B530:K530)</f>
        <v>4593</v>
      </c>
      <c r="C404">
        <f>SUM(n10_exchsw!B530:K530)</f>
        <v>4593</v>
      </c>
      <c r="D404">
        <f>SUM(n10_age!B404:K404)</f>
        <v>4593</v>
      </c>
    </row>
    <row r="405" spans="1:4" x14ac:dyDescent="0.2">
      <c r="A405" s="1">
        <v>39295</v>
      </c>
      <c r="B405">
        <f>SUM(n10_fscroe!B531:K531)</f>
        <v>4588</v>
      </c>
      <c r="C405">
        <f>SUM(n10_exchsw!B531:K531)</f>
        <v>4588</v>
      </c>
      <c r="D405">
        <f>SUM(n10_age!B405:K405)</f>
        <v>4588</v>
      </c>
    </row>
    <row r="406" spans="1:4" x14ac:dyDescent="0.2">
      <c r="A406" s="1">
        <v>39326</v>
      </c>
      <c r="B406">
        <f>SUM(n10_fscroe!B532:K532)</f>
        <v>4580</v>
      </c>
      <c r="C406">
        <f>SUM(n10_exchsw!B532:K532)</f>
        <v>4580</v>
      </c>
      <c r="D406">
        <f>SUM(n10_age!B406:K406)</f>
        <v>4580</v>
      </c>
    </row>
    <row r="407" spans="1:4" x14ac:dyDescent="0.2">
      <c r="A407" s="1">
        <v>39356</v>
      </c>
      <c r="B407">
        <f>SUM(n10_fscroe!B533:K533)</f>
        <v>4554</v>
      </c>
      <c r="C407">
        <f>SUM(n10_exchsw!B533:K533)</f>
        <v>4554</v>
      </c>
      <c r="D407">
        <f>SUM(n10_age!B407:K407)</f>
        <v>4554</v>
      </c>
    </row>
    <row r="408" spans="1:4" x14ac:dyDescent="0.2">
      <c r="A408" s="1">
        <v>39387</v>
      </c>
      <c r="B408">
        <f>SUM(n10_fscroe!B534:K534)</f>
        <v>4555</v>
      </c>
      <c r="C408">
        <f>SUM(n10_exchsw!B534:K534)</f>
        <v>4555</v>
      </c>
      <c r="D408">
        <f>SUM(n10_age!B408:K408)</f>
        <v>4555</v>
      </c>
    </row>
    <row r="409" spans="1:4" x14ac:dyDescent="0.2">
      <c r="A409" s="1">
        <v>39417</v>
      </c>
      <c r="B409">
        <f>SUM(n10_fscroe!B535:K535)</f>
        <v>4540</v>
      </c>
      <c r="C409">
        <f>SUM(n10_exchsw!B535:K535)</f>
        <v>4540</v>
      </c>
      <c r="D409">
        <f>SUM(n10_age!B409:K409)</f>
        <v>4540</v>
      </c>
    </row>
    <row r="410" spans="1:4" x14ac:dyDescent="0.2">
      <c r="A410" s="1">
        <v>39448</v>
      </c>
      <c r="B410">
        <f>SUM(n10_fscroe!B536:K536)</f>
        <v>4541</v>
      </c>
      <c r="C410">
        <f>SUM(n10_exchsw!B536:K536)</f>
        <v>4541</v>
      </c>
      <c r="D410">
        <f>SUM(n10_age!B410:K410)</f>
        <v>4541</v>
      </c>
    </row>
    <row r="411" spans="1:4" x14ac:dyDescent="0.2">
      <c r="A411" s="1">
        <v>39479</v>
      </c>
      <c r="B411">
        <f>SUM(n10_fscroe!B537:K537)</f>
        <v>4533</v>
      </c>
      <c r="C411">
        <f>SUM(n10_exchsw!B537:K537)</f>
        <v>4533</v>
      </c>
      <c r="D411">
        <f>SUM(n10_age!B411:K411)</f>
        <v>4533</v>
      </c>
    </row>
    <row r="412" spans="1:4" x14ac:dyDescent="0.2">
      <c r="A412" s="1">
        <v>39508</v>
      </c>
      <c r="B412">
        <f>SUM(n10_fscroe!B538:K538)</f>
        <v>4523</v>
      </c>
      <c r="C412">
        <f>SUM(n10_exchsw!B538:K538)</f>
        <v>4523</v>
      </c>
      <c r="D412">
        <f>SUM(n10_age!B412:K412)</f>
        <v>4523</v>
      </c>
    </row>
    <row r="413" spans="1:4" x14ac:dyDescent="0.2">
      <c r="A413" s="1">
        <v>39539</v>
      </c>
      <c r="B413">
        <f>SUM(n10_fscroe!B539:K539)</f>
        <v>4499</v>
      </c>
      <c r="C413">
        <f>SUM(n10_exchsw!B539:K539)</f>
        <v>4499</v>
      </c>
      <c r="D413">
        <f>SUM(n10_age!B413:K413)</f>
        <v>4499</v>
      </c>
    </row>
    <row r="414" spans="1:4" x14ac:dyDescent="0.2">
      <c r="A414" s="1">
        <v>39569</v>
      </c>
      <c r="B414">
        <f>SUM(n10_fscroe!B540:K540)</f>
        <v>4474</v>
      </c>
      <c r="C414">
        <f>SUM(n10_exchsw!B540:K540)</f>
        <v>4474</v>
      </c>
      <c r="D414">
        <f>SUM(n10_age!B414:K414)</f>
        <v>4474</v>
      </c>
    </row>
    <row r="415" spans="1:4" x14ac:dyDescent="0.2">
      <c r="A415" s="1">
        <v>39600</v>
      </c>
      <c r="B415">
        <f>SUM(n10_fscroe!B541:K541)</f>
        <v>4455</v>
      </c>
      <c r="C415">
        <f>SUM(n10_exchsw!B541:K541)</f>
        <v>4455</v>
      </c>
      <c r="D415">
        <f>SUM(n10_age!B415:K415)</f>
        <v>4455</v>
      </c>
    </row>
    <row r="416" spans="1:4" x14ac:dyDescent="0.2">
      <c r="A416" s="1">
        <v>39630</v>
      </c>
      <c r="B416">
        <f>SUM(n10_fscroe!B542:K542)</f>
        <v>4442</v>
      </c>
      <c r="C416">
        <f>SUM(n10_exchsw!B542:K542)</f>
        <v>4442</v>
      </c>
      <c r="D416">
        <f>SUM(n10_age!B416:K416)</f>
        <v>4442</v>
      </c>
    </row>
    <row r="417" spans="1:4" x14ac:dyDescent="0.2">
      <c r="A417" s="1">
        <v>39661</v>
      </c>
      <c r="B417">
        <f>SUM(n10_fscroe!B543:K543)</f>
        <v>4416</v>
      </c>
      <c r="C417">
        <f>SUM(n10_exchsw!B543:K543)</f>
        <v>4416</v>
      </c>
      <c r="D417">
        <f>SUM(n10_age!B417:K417)</f>
        <v>4416</v>
      </c>
    </row>
    <row r="418" spans="1:4" x14ac:dyDescent="0.2">
      <c r="A418" s="1">
        <v>39692</v>
      </c>
      <c r="B418">
        <f>SUM(n10_fscroe!B544:K544)</f>
        <v>4390</v>
      </c>
      <c r="C418">
        <f>SUM(n10_exchsw!B544:K544)</f>
        <v>4390</v>
      </c>
      <c r="D418">
        <f>SUM(n10_age!B418:K418)</f>
        <v>4390</v>
      </c>
    </row>
    <row r="419" spans="1:4" x14ac:dyDescent="0.2">
      <c r="A419" s="1">
        <v>39722</v>
      </c>
      <c r="B419">
        <f>SUM(n10_fscroe!B545:K545)</f>
        <v>4368</v>
      </c>
      <c r="C419">
        <f>SUM(n10_exchsw!B545:K545)</f>
        <v>4368</v>
      </c>
      <c r="D419">
        <f>SUM(n10_age!B419:K419)</f>
        <v>4368</v>
      </c>
    </row>
    <row r="420" spans="1:4" x14ac:dyDescent="0.2">
      <c r="A420" s="1">
        <v>39753</v>
      </c>
      <c r="B420">
        <f>SUM(n10_fscroe!B546:K546)</f>
        <v>4329</v>
      </c>
      <c r="C420">
        <f>SUM(n10_exchsw!B546:K546)</f>
        <v>4329</v>
      </c>
      <c r="D420">
        <f>SUM(n10_age!B420:K420)</f>
        <v>4329</v>
      </c>
    </row>
    <row r="421" spans="1:4" x14ac:dyDescent="0.2">
      <c r="A421" s="1">
        <v>39783</v>
      </c>
      <c r="B421">
        <f>SUM(n10_fscroe!B547:K547)</f>
        <v>4304</v>
      </c>
      <c r="C421">
        <f>SUM(n10_exchsw!B547:K547)</f>
        <v>4304</v>
      </c>
      <c r="D421">
        <f>SUM(n10_age!B421:K421)</f>
        <v>4304</v>
      </c>
    </row>
    <row r="422" spans="1:4" x14ac:dyDescent="0.2">
      <c r="A422" s="1">
        <v>39814</v>
      </c>
      <c r="B422">
        <f>SUM(n10_fscroe!B548:K548)</f>
        <v>4269</v>
      </c>
      <c r="C422">
        <f>SUM(n10_exchsw!B548:K548)</f>
        <v>4269</v>
      </c>
      <c r="D422">
        <f>SUM(n10_age!B422:K422)</f>
        <v>4269</v>
      </c>
    </row>
    <row r="423" spans="1:4" x14ac:dyDescent="0.2">
      <c r="A423" s="1">
        <v>39845</v>
      </c>
      <c r="B423">
        <f>SUM(n10_fscroe!B549:K549)</f>
        <v>4249</v>
      </c>
      <c r="C423">
        <f>SUM(n10_exchsw!B549:K549)</f>
        <v>4249</v>
      </c>
      <c r="D423">
        <f>SUM(n10_age!B423:K423)</f>
        <v>4249</v>
      </c>
    </row>
    <row r="424" spans="1:4" x14ac:dyDescent="0.2">
      <c r="A424" s="1">
        <v>39873</v>
      </c>
      <c r="B424">
        <f>SUM(n10_fscroe!B550:K550)</f>
        <v>4219</v>
      </c>
      <c r="C424">
        <f>SUM(n10_exchsw!B550:K550)</f>
        <v>4219</v>
      </c>
      <c r="D424">
        <f>SUM(n10_age!B424:K424)</f>
        <v>4219</v>
      </c>
    </row>
    <row r="425" spans="1:4" x14ac:dyDescent="0.2">
      <c r="A425" s="1">
        <v>39904</v>
      </c>
      <c r="B425">
        <f>SUM(n10_fscroe!B551:K551)</f>
        <v>4193</v>
      </c>
      <c r="C425">
        <f>SUM(n10_exchsw!B551:K551)</f>
        <v>4193</v>
      </c>
      <c r="D425">
        <f>SUM(n10_age!B425:K425)</f>
        <v>4193</v>
      </c>
    </row>
    <row r="426" spans="1:4" x14ac:dyDescent="0.2">
      <c r="A426" s="1">
        <v>39934</v>
      </c>
      <c r="B426">
        <f>SUM(n10_fscroe!B552:K552)</f>
        <v>4163</v>
      </c>
      <c r="C426">
        <f>SUM(n10_exchsw!B552:K552)</f>
        <v>4163</v>
      </c>
      <c r="D426">
        <f>SUM(n10_age!B426:K426)</f>
        <v>4163</v>
      </c>
    </row>
    <row r="427" spans="1:4" x14ac:dyDescent="0.2">
      <c r="A427" s="1">
        <v>39965</v>
      </c>
      <c r="B427">
        <f>SUM(n10_fscroe!B553:K553)</f>
        <v>4135</v>
      </c>
      <c r="C427">
        <f>SUM(n10_exchsw!B553:K553)</f>
        <v>4135</v>
      </c>
      <c r="D427">
        <f>SUM(n10_age!B427:K427)</f>
        <v>4135</v>
      </c>
    </row>
    <row r="428" spans="1:4" x14ac:dyDescent="0.2">
      <c r="A428" s="1">
        <v>39995</v>
      </c>
      <c r="B428">
        <f>SUM(n10_fscroe!B554:K554)</f>
        <v>4111</v>
      </c>
      <c r="C428">
        <f>SUM(n10_exchsw!B554:K554)</f>
        <v>4111</v>
      </c>
      <c r="D428">
        <f>SUM(n10_age!B428:K428)</f>
        <v>4111</v>
      </c>
    </row>
    <row r="429" spans="1:4" x14ac:dyDescent="0.2">
      <c r="A429" s="1">
        <v>40026</v>
      </c>
      <c r="B429">
        <f>SUM(n10_fscroe!B555:K555)</f>
        <v>4090</v>
      </c>
      <c r="C429">
        <f>SUM(n10_exchsw!B555:K555)</f>
        <v>4090</v>
      </c>
      <c r="D429">
        <f>SUM(n10_age!B429:K429)</f>
        <v>4090</v>
      </c>
    </row>
    <row r="430" spans="1:4" x14ac:dyDescent="0.2">
      <c r="A430" s="1">
        <v>40057</v>
      </c>
      <c r="B430">
        <f>SUM(n10_fscroe!B556:K556)</f>
        <v>4076</v>
      </c>
      <c r="C430">
        <f>SUM(n10_exchsw!B556:K556)</f>
        <v>4076</v>
      </c>
      <c r="D430">
        <f>SUM(n10_age!B430:K430)</f>
        <v>4076</v>
      </c>
    </row>
    <row r="431" spans="1:4" x14ac:dyDescent="0.2">
      <c r="A431" s="1">
        <v>40087</v>
      </c>
      <c r="B431">
        <f>SUM(n10_fscroe!B557:K557)</f>
        <v>4066</v>
      </c>
      <c r="C431">
        <f>SUM(n10_exchsw!B557:K557)</f>
        <v>4066</v>
      </c>
      <c r="D431">
        <f>SUM(n10_age!B431:K431)</f>
        <v>4066</v>
      </c>
    </row>
    <row r="432" spans="1:4" x14ac:dyDescent="0.2">
      <c r="A432" s="1">
        <v>40118</v>
      </c>
      <c r="B432">
        <f>SUM(n10_fscroe!B558:K558)</f>
        <v>4055</v>
      </c>
      <c r="C432">
        <f>SUM(n10_exchsw!B558:K558)</f>
        <v>4055</v>
      </c>
      <c r="D432">
        <f>SUM(n10_age!B432:K432)</f>
        <v>4055</v>
      </c>
    </row>
    <row r="433" spans="1:4" x14ac:dyDescent="0.2">
      <c r="A433" s="1">
        <v>40148</v>
      </c>
      <c r="B433">
        <f>SUM(n10_fscroe!B559:K559)</f>
        <v>4042</v>
      </c>
      <c r="C433">
        <f>SUM(n10_exchsw!B559:K559)</f>
        <v>4042</v>
      </c>
      <c r="D433">
        <f>SUM(n10_age!B433:K433)</f>
        <v>4042</v>
      </c>
    </row>
    <row r="434" spans="1:4" x14ac:dyDescent="0.2">
      <c r="A434" s="1">
        <v>40179</v>
      </c>
      <c r="B434">
        <f>SUM(n10_fscroe!B560:K560)</f>
        <v>4027</v>
      </c>
      <c r="C434">
        <f>SUM(n10_exchsw!B560:K560)</f>
        <v>4027</v>
      </c>
      <c r="D434">
        <f>SUM(n10_age!B434:K434)</f>
        <v>4027</v>
      </c>
    </row>
    <row r="435" spans="1:4" x14ac:dyDescent="0.2">
      <c r="A435" s="1">
        <v>40210</v>
      </c>
      <c r="B435">
        <f>SUM(n10_fscroe!B561:K561)</f>
        <v>4017</v>
      </c>
      <c r="C435">
        <f>SUM(n10_exchsw!B561:K561)</f>
        <v>4017</v>
      </c>
      <c r="D435">
        <f>SUM(n10_age!B435:K435)</f>
        <v>4017</v>
      </c>
    </row>
    <row r="436" spans="1:4" x14ac:dyDescent="0.2">
      <c r="A436" s="1">
        <v>40238</v>
      </c>
      <c r="B436">
        <f>SUM(n10_fscroe!B562:K562)</f>
        <v>4003</v>
      </c>
      <c r="C436">
        <f>SUM(n10_exchsw!B562:K562)</f>
        <v>4003</v>
      </c>
      <c r="D436">
        <f>SUM(n10_age!B436:K436)</f>
        <v>4003</v>
      </c>
    </row>
    <row r="437" spans="1:4" x14ac:dyDescent="0.2">
      <c r="A437" s="1">
        <v>40269</v>
      </c>
      <c r="B437">
        <f>SUM(n10_fscroe!B563:K563)</f>
        <v>3994</v>
      </c>
      <c r="C437">
        <f>SUM(n10_exchsw!B563:K563)</f>
        <v>3994</v>
      </c>
      <c r="D437">
        <f>SUM(n10_age!B437:K437)</f>
        <v>3994</v>
      </c>
    </row>
    <row r="438" spans="1:4" x14ac:dyDescent="0.2">
      <c r="A438" s="1">
        <v>40299</v>
      </c>
      <c r="B438">
        <f>SUM(n10_fscroe!B564:K564)</f>
        <v>3982</v>
      </c>
      <c r="C438">
        <f>SUM(n10_exchsw!B564:K564)</f>
        <v>3982</v>
      </c>
      <c r="D438">
        <f>SUM(n10_age!B438:K438)</f>
        <v>3982</v>
      </c>
    </row>
    <row r="439" spans="1:4" x14ac:dyDescent="0.2">
      <c r="A439" s="1">
        <v>40330</v>
      </c>
      <c r="B439">
        <f>SUM(n10_fscroe!B565:K565)</f>
        <v>3981</v>
      </c>
      <c r="C439">
        <f>SUM(n10_exchsw!B565:K565)</f>
        <v>3981</v>
      </c>
      <c r="D439">
        <f>SUM(n10_age!B439:K439)</f>
        <v>3981</v>
      </c>
    </row>
    <row r="440" spans="1:4" x14ac:dyDescent="0.2">
      <c r="A440" s="1">
        <v>40360</v>
      </c>
      <c r="B440">
        <f>SUM(n10_fscroe!B566:K566)</f>
        <v>3981</v>
      </c>
      <c r="C440">
        <f>SUM(n10_exchsw!B566:K566)</f>
        <v>3981</v>
      </c>
      <c r="D440">
        <f>SUM(n10_age!B440:K440)</f>
        <v>3981</v>
      </c>
    </row>
    <row r="441" spans="1:4" x14ac:dyDescent="0.2">
      <c r="A441" s="1">
        <v>40391</v>
      </c>
      <c r="B441">
        <f>SUM(n10_fscroe!B567:K567)</f>
        <v>3961</v>
      </c>
      <c r="C441">
        <f>SUM(n10_exchsw!B567:K567)</f>
        <v>3961</v>
      </c>
      <c r="D441">
        <f>SUM(n10_age!B441:K441)</f>
        <v>3961</v>
      </c>
    </row>
    <row r="442" spans="1:4" x14ac:dyDescent="0.2">
      <c r="A442" s="1">
        <v>40422</v>
      </c>
      <c r="B442">
        <f>SUM(n10_fscroe!B568:K568)</f>
        <v>3957</v>
      </c>
      <c r="C442">
        <f>SUM(n10_exchsw!B568:K568)</f>
        <v>3957</v>
      </c>
      <c r="D442">
        <f>SUM(n10_age!B442:K442)</f>
        <v>3957</v>
      </c>
    </row>
    <row r="443" spans="1:4" x14ac:dyDescent="0.2">
      <c r="A443" s="1">
        <v>40452</v>
      </c>
      <c r="B443">
        <f>SUM(n10_fscroe!B569:K569)</f>
        <v>3940</v>
      </c>
      <c r="C443">
        <f>SUM(n10_exchsw!B569:K569)</f>
        <v>3940</v>
      </c>
      <c r="D443">
        <f>SUM(n10_age!B443:K443)</f>
        <v>3940</v>
      </c>
    </row>
    <row r="444" spans="1:4" x14ac:dyDescent="0.2">
      <c r="A444" s="1">
        <v>40483</v>
      </c>
      <c r="B444">
        <f>SUM(n10_fscroe!B570:K570)</f>
        <v>3928</v>
      </c>
      <c r="C444">
        <f>SUM(n10_exchsw!B570:K570)</f>
        <v>3928</v>
      </c>
      <c r="D444">
        <f>SUM(n10_age!B444:K444)</f>
        <v>3928</v>
      </c>
    </row>
    <row r="445" spans="1:4" x14ac:dyDescent="0.2">
      <c r="A445" s="1">
        <v>40513</v>
      </c>
      <c r="B445">
        <f>SUM(n10_fscroe!B571:K571)</f>
        <v>3908</v>
      </c>
      <c r="C445">
        <f>SUM(n10_exchsw!B571:K571)</f>
        <v>3908</v>
      </c>
      <c r="D445">
        <f>SUM(n10_age!B445:K445)</f>
        <v>3908</v>
      </c>
    </row>
    <row r="446" spans="1:4" x14ac:dyDescent="0.2">
      <c r="A446" s="1">
        <v>40544</v>
      </c>
      <c r="B446">
        <f>SUM(n10_fscroe!B572:K572)</f>
        <v>3892</v>
      </c>
      <c r="C446">
        <f>SUM(n10_exchsw!B572:K572)</f>
        <v>3892</v>
      </c>
      <c r="D446">
        <f>SUM(n10_age!B446:K446)</f>
        <v>3892</v>
      </c>
    </row>
    <row r="447" spans="1:4" x14ac:dyDescent="0.2">
      <c r="A447" s="1">
        <v>40575</v>
      </c>
      <c r="B447">
        <f>SUM(n10_fscroe!B573:K573)</f>
        <v>3884</v>
      </c>
      <c r="C447">
        <f>SUM(n10_exchsw!B573:K573)</f>
        <v>3884</v>
      </c>
      <c r="D447">
        <f>SUM(n10_age!B447:K447)</f>
        <v>3884</v>
      </c>
    </row>
    <row r="448" spans="1:4" x14ac:dyDescent="0.2">
      <c r="A448" s="1">
        <v>40603</v>
      </c>
      <c r="B448">
        <f>SUM(n10_fscroe!B574:K574)</f>
        <v>3880</v>
      </c>
      <c r="C448">
        <f>SUM(n10_exchsw!B574:K574)</f>
        <v>3880</v>
      </c>
      <c r="D448">
        <f>SUM(n10_age!B448:K448)</f>
        <v>3880</v>
      </c>
    </row>
    <row r="449" spans="1:4" x14ac:dyDescent="0.2">
      <c r="A449" s="1">
        <v>40634</v>
      </c>
      <c r="B449">
        <f>SUM(n10_fscroe!B575:K575)</f>
        <v>3863</v>
      </c>
      <c r="C449">
        <f>SUM(n10_exchsw!B575:K575)</f>
        <v>3863</v>
      </c>
      <c r="D449">
        <f>SUM(n10_age!B449:K449)</f>
        <v>3863</v>
      </c>
    </row>
    <row r="450" spans="1:4" x14ac:dyDescent="0.2">
      <c r="A450" s="1">
        <v>40664</v>
      </c>
      <c r="B450">
        <f>SUM(n10_fscroe!B576:K576)</f>
        <v>3842</v>
      </c>
      <c r="C450">
        <f>SUM(n10_exchsw!B576:K576)</f>
        <v>3842</v>
      </c>
      <c r="D450">
        <f>SUM(n10_age!B450:K450)</f>
        <v>3842</v>
      </c>
    </row>
    <row r="451" spans="1:4" x14ac:dyDescent="0.2">
      <c r="A451" s="1">
        <v>40695</v>
      </c>
      <c r="B451">
        <f>SUM(n10_fscroe!B577:K577)</f>
        <v>3830</v>
      </c>
      <c r="C451">
        <f>SUM(n10_exchsw!B577:K577)</f>
        <v>3830</v>
      </c>
      <c r="D451">
        <f>SUM(n10_age!B451:K451)</f>
        <v>3830</v>
      </c>
    </row>
    <row r="452" spans="1:4" x14ac:dyDescent="0.2">
      <c r="A452" s="1">
        <v>40725</v>
      </c>
      <c r="B452">
        <f>SUM(n10_fscroe!B578:K578)</f>
        <v>3801</v>
      </c>
      <c r="C452">
        <f>SUM(n10_exchsw!B578:K578)</f>
        <v>3801</v>
      </c>
      <c r="D452">
        <f>SUM(n10_age!B452:K452)</f>
        <v>3801</v>
      </c>
    </row>
    <row r="453" spans="1:4" x14ac:dyDescent="0.2">
      <c r="A453" s="1">
        <v>40756</v>
      </c>
      <c r="B453">
        <f>SUM(n10_fscroe!B579:K579)</f>
        <v>3802</v>
      </c>
      <c r="C453">
        <f>SUM(n10_exchsw!B579:K579)</f>
        <v>3802</v>
      </c>
      <c r="D453">
        <f>SUM(n10_age!B453:K453)</f>
        <v>3802</v>
      </c>
    </row>
    <row r="454" spans="1:4" x14ac:dyDescent="0.2">
      <c r="A454" s="1">
        <v>40787</v>
      </c>
      <c r="B454">
        <f>SUM(n10_fscroe!B580:K580)</f>
        <v>3792</v>
      </c>
      <c r="C454">
        <f>SUM(n10_exchsw!B580:K580)</f>
        <v>3792</v>
      </c>
      <c r="D454">
        <f>SUM(n10_age!B454:K454)</f>
        <v>3792</v>
      </c>
    </row>
    <row r="455" spans="1:4" x14ac:dyDescent="0.2">
      <c r="A455" s="1">
        <v>40817</v>
      </c>
      <c r="B455">
        <f>SUM(n10_fscroe!B581:K581)</f>
        <v>3788</v>
      </c>
      <c r="C455">
        <f>SUM(n10_exchsw!B581:K581)</f>
        <v>3788</v>
      </c>
      <c r="D455">
        <f>SUM(n10_age!B455:K455)</f>
        <v>3788</v>
      </c>
    </row>
    <row r="456" spans="1:4" x14ac:dyDescent="0.2">
      <c r="A456" s="1">
        <v>40848</v>
      </c>
      <c r="B456">
        <f>SUM(n10_fscroe!B582:K582)</f>
        <v>3771</v>
      </c>
      <c r="C456">
        <f>SUM(n10_exchsw!B582:K582)</f>
        <v>3771</v>
      </c>
      <c r="D456">
        <f>SUM(n10_age!B456:K456)</f>
        <v>3771</v>
      </c>
    </row>
    <row r="457" spans="1:4" x14ac:dyDescent="0.2">
      <c r="A457" s="1">
        <v>40878</v>
      </c>
      <c r="B457">
        <f>SUM(n10_fscroe!B583:K583)</f>
        <v>3758</v>
      </c>
      <c r="C457">
        <f>SUM(n10_exchsw!B583:K583)</f>
        <v>3758</v>
      </c>
      <c r="D457">
        <f>SUM(n10_age!B457:K457)</f>
        <v>3758</v>
      </c>
    </row>
    <row r="458" spans="1:4" x14ac:dyDescent="0.2">
      <c r="A458" s="1">
        <v>40909</v>
      </c>
      <c r="B458">
        <f>SUM(n10_fscroe!B584:K584)</f>
        <v>3739</v>
      </c>
      <c r="C458">
        <f>SUM(n10_exchsw!B584:K584)</f>
        <v>3739</v>
      </c>
      <c r="D458">
        <f>SUM(n10_age!B458:K458)</f>
        <v>3739</v>
      </c>
    </row>
    <row r="459" spans="1:4" x14ac:dyDescent="0.2">
      <c r="A459" s="1">
        <v>40940</v>
      </c>
      <c r="B459">
        <f>SUM(n10_fscroe!B585:K585)</f>
        <v>3731</v>
      </c>
      <c r="C459">
        <f>SUM(n10_exchsw!B585:K585)</f>
        <v>3731</v>
      </c>
      <c r="D459">
        <f>SUM(n10_age!B459:K459)</f>
        <v>3731</v>
      </c>
    </row>
    <row r="460" spans="1:4" x14ac:dyDescent="0.2">
      <c r="A460" s="1">
        <v>40969</v>
      </c>
      <c r="B460">
        <f>SUM(n10_fscroe!B586:K586)</f>
        <v>3728</v>
      </c>
      <c r="C460">
        <f>SUM(n10_exchsw!B586:K586)</f>
        <v>3728</v>
      </c>
      <c r="D460">
        <f>SUM(n10_age!B460:K460)</f>
        <v>3728</v>
      </c>
    </row>
    <row r="461" spans="1:4" x14ac:dyDescent="0.2">
      <c r="A461" s="1">
        <v>41000</v>
      </c>
      <c r="B461">
        <f>SUM(n10_fscroe!B587:K587)</f>
        <v>3724</v>
      </c>
      <c r="C461">
        <f>SUM(n10_exchsw!B587:K587)</f>
        <v>3724</v>
      </c>
      <c r="D461">
        <f>SUM(n10_age!B461:K461)</f>
        <v>3724</v>
      </c>
    </row>
    <row r="462" spans="1:4" x14ac:dyDescent="0.2">
      <c r="A462" s="1">
        <v>41030</v>
      </c>
      <c r="B462">
        <f>SUM(n10_fscroe!B588:K588)</f>
        <v>3719</v>
      </c>
      <c r="C462">
        <f>SUM(n10_exchsw!B588:K588)</f>
        <v>3719</v>
      </c>
      <c r="D462">
        <f>SUM(n10_age!B462:K462)</f>
        <v>3719</v>
      </c>
    </row>
    <row r="463" spans="1:4" x14ac:dyDescent="0.2">
      <c r="A463" s="1">
        <v>41061</v>
      </c>
      <c r="B463">
        <f>SUM(n10_fscroe!B589:K589)</f>
        <v>3717</v>
      </c>
      <c r="C463">
        <f>SUM(n10_exchsw!B589:K589)</f>
        <v>3717</v>
      </c>
      <c r="D463">
        <f>SUM(n10_age!B463:K463)</f>
        <v>3717</v>
      </c>
    </row>
    <row r="464" spans="1:4" x14ac:dyDescent="0.2">
      <c r="A464" s="1">
        <v>41091</v>
      </c>
      <c r="B464">
        <f>SUM(n10_fscroe!B590:K590)</f>
        <v>3696</v>
      </c>
      <c r="C464">
        <f>SUM(n10_exchsw!B590:K590)</f>
        <v>3696</v>
      </c>
      <c r="D464">
        <f>SUM(n10_age!B464:K464)</f>
        <v>3696</v>
      </c>
    </row>
    <row r="465" spans="1:4" x14ac:dyDescent="0.2">
      <c r="A465" s="1">
        <v>41122</v>
      </c>
      <c r="B465">
        <f>SUM(n10_fscroe!B591:K591)</f>
        <v>3690</v>
      </c>
      <c r="C465">
        <f>SUM(n10_exchsw!B591:K591)</f>
        <v>3690</v>
      </c>
      <c r="D465">
        <f>SUM(n10_age!B465:K465)</f>
        <v>3690</v>
      </c>
    </row>
    <row r="466" spans="1:4" x14ac:dyDescent="0.2">
      <c r="A466" s="1">
        <v>41153</v>
      </c>
      <c r="B466">
        <f>SUM(n10_fscroe!B592:K592)</f>
        <v>3679</v>
      </c>
      <c r="C466">
        <f>SUM(n10_exchsw!B592:K592)</f>
        <v>3679</v>
      </c>
      <c r="D466">
        <f>SUM(n10_age!B466:K466)</f>
        <v>3679</v>
      </c>
    </row>
    <row r="467" spans="1:4" x14ac:dyDescent="0.2">
      <c r="A467" s="1">
        <v>41183</v>
      </c>
      <c r="B467">
        <f>SUM(n10_fscroe!B593:K593)</f>
        <v>3654</v>
      </c>
      <c r="C467">
        <f>SUM(n10_exchsw!B593:K593)</f>
        <v>3654</v>
      </c>
      <c r="D467">
        <f>SUM(n10_age!B467:K467)</f>
        <v>3654</v>
      </c>
    </row>
    <row r="468" spans="1:4" x14ac:dyDescent="0.2">
      <c r="A468" s="1">
        <v>41214</v>
      </c>
      <c r="B468">
        <f>SUM(n10_fscroe!B594:K594)</f>
        <v>3652</v>
      </c>
      <c r="C468">
        <f>SUM(n10_exchsw!B594:K594)</f>
        <v>3652</v>
      </c>
      <c r="D468">
        <f>SUM(n10_age!B468:K468)</f>
        <v>3652</v>
      </c>
    </row>
    <row r="469" spans="1:4" x14ac:dyDescent="0.2">
      <c r="A469" s="1">
        <v>41244</v>
      </c>
      <c r="B469">
        <f>SUM(n10_fscroe!B595:K595)</f>
        <v>3641</v>
      </c>
      <c r="C469">
        <f>SUM(n10_exchsw!B595:K595)</f>
        <v>3641</v>
      </c>
      <c r="D469">
        <f>SUM(n10_age!B469:K469)</f>
        <v>3641</v>
      </c>
    </row>
    <row r="470" spans="1:4" x14ac:dyDescent="0.2">
      <c r="A470" s="1">
        <v>41275</v>
      </c>
      <c r="B470">
        <f>SUM(n10_fscroe!B596:K596)</f>
        <v>3619</v>
      </c>
      <c r="C470">
        <f>SUM(n10_exchsw!B596:K596)</f>
        <v>3619</v>
      </c>
      <c r="D470">
        <f>SUM(n10_age!B470:K470)</f>
        <v>3619</v>
      </c>
    </row>
    <row r="471" spans="1:4" x14ac:dyDescent="0.2">
      <c r="A471" s="1">
        <v>41306</v>
      </c>
      <c r="B471">
        <f>SUM(n10_fscroe!B597:K597)</f>
        <v>3613</v>
      </c>
      <c r="C471">
        <f>SUM(n10_exchsw!B597:K597)</f>
        <v>3613</v>
      </c>
      <c r="D471">
        <f>SUM(n10_age!B471:K471)</f>
        <v>3613</v>
      </c>
    </row>
    <row r="472" spans="1:4" x14ac:dyDescent="0.2">
      <c r="A472" s="1">
        <v>41334</v>
      </c>
      <c r="B472">
        <f>SUM(n10_fscroe!B598:K598)</f>
        <v>3607</v>
      </c>
      <c r="C472">
        <f>SUM(n10_exchsw!B598:K598)</f>
        <v>3607</v>
      </c>
      <c r="D472">
        <f>SUM(n10_age!B472:K472)</f>
        <v>3607</v>
      </c>
    </row>
    <row r="473" spans="1:4" x14ac:dyDescent="0.2">
      <c r="A473" s="1">
        <v>41365</v>
      </c>
      <c r="B473">
        <f>SUM(n10_fscroe!B599:K599)</f>
        <v>3596</v>
      </c>
      <c r="C473">
        <f>SUM(n10_exchsw!B599:K599)</f>
        <v>3596</v>
      </c>
      <c r="D473">
        <f>SUM(n10_age!B473:K473)</f>
        <v>3596</v>
      </c>
    </row>
    <row r="474" spans="1:4" x14ac:dyDescent="0.2">
      <c r="A474" s="1">
        <v>41395</v>
      </c>
      <c r="B474">
        <f>SUM(n10_fscroe!B600:K600)</f>
        <v>3592</v>
      </c>
      <c r="C474">
        <f>SUM(n10_exchsw!B600:K600)</f>
        <v>3592</v>
      </c>
      <c r="D474">
        <f>SUM(n10_age!B474:K474)</f>
        <v>3592</v>
      </c>
    </row>
    <row r="475" spans="1:4" x14ac:dyDescent="0.2">
      <c r="A475" s="1">
        <v>41426</v>
      </c>
      <c r="B475">
        <f>SUM(n10_fscroe!B601:K601)</f>
        <v>3597</v>
      </c>
      <c r="C475">
        <f>SUM(n10_exchsw!B601:K601)</f>
        <v>3597</v>
      </c>
      <c r="D475">
        <f>SUM(n10_age!B475:K475)</f>
        <v>3597</v>
      </c>
    </row>
    <row r="476" spans="1:4" x14ac:dyDescent="0.2">
      <c r="A476" s="1">
        <v>41456</v>
      </c>
      <c r="B476">
        <f>SUM(n10_fscroe!B602:K602)</f>
        <v>3599</v>
      </c>
      <c r="C476">
        <f>SUM(n10_exchsw!B602:K602)</f>
        <v>3599</v>
      </c>
      <c r="D476">
        <f>SUM(n10_age!B476:K476)</f>
        <v>3599</v>
      </c>
    </row>
    <row r="477" spans="1:4" x14ac:dyDescent="0.2">
      <c r="A477" s="1">
        <v>41487</v>
      </c>
      <c r="B477">
        <f>SUM(n10_fscroe!B603:K603)</f>
        <v>3601</v>
      </c>
      <c r="C477">
        <f>SUM(n10_exchsw!B603:K603)</f>
        <v>3601</v>
      </c>
      <c r="D477">
        <f>SUM(n10_age!B477:K477)</f>
        <v>3601</v>
      </c>
    </row>
    <row r="478" spans="1:4" x14ac:dyDescent="0.2">
      <c r="A478" s="1">
        <v>41518</v>
      </c>
      <c r="B478">
        <f>SUM(n10_fscroe!B604:K604)</f>
        <v>3599</v>
      </c>
      <c r="C478">
        <f>SUM(n10_exchsw!B604:K604)</f>
        <v>3599</v>
      </c>
      <c r="D478">
        <f>SUM(n10_age!B478:K478)</f>
        <v>3599</v>
      </c>
    </row>
    <row r="479" spans="1:4" x14ac:dyDescent="0.2">
      <c r="A479" s="1">
        <v>41548</v>
      </c>
      <c r="B479">
        <f>SUM(n10_fscroe!B605:K605)</f>
        <v>3614</v>
      </c>
      <c r="C479">
        <f>SUM(n10_exchsw!B605:K605)</f>
        <v>3614</v>
      </c>
      <c r="D479">
        <f>SUM(n10_age!B479:K479)</f>
        <v>3614</v>
      </c>
    </row>
    <row r="480" spans="1:4" x14ac:dyDescent="0.2">
      <c r="A480" s="1">
        <v>41579</v>
      </c>
      <c r="B480">
        <f>SUM(n10_fscroe!B606:K606)</f>
        <v>3617</v>
      </c>
      <c r="C480">
        <f>SUM(n10_exchsw!B606:K606)</f>
        <v>3617</v>
      </c>
      <c r="D480">
        <f>SUM(n10_age!B480:K480)</f>
        <v>3617</v>
      </c>
    </row>
    <row r="481" spans="1:4" x14ac:dyDescent="0.2">
      <c r="A481" s="1">
        <v>41609</v>
      </c>
      <c r="B481">
        <f>SUM(n10_fscroe!B607:K607)</f>
        <v>3618</v>
      </c>
      <c r="C481">
        <f>SUM(n10_exchsw!B607:K607)</f>
        <v>3618</v>
      </c>
      <c r="D481">
        <f>SUM(n10_age!B481:K481)</f>
        <v>3618</v>
      </c>
    </row>
    <row r="482" spans="1:4" x14ac:dyDescent="0.2">
      <c r="A482" s="1">
        <v>41640</v>
      </c>
      <c r="B482">
        <f>SUM(n10_fscroe!B608:K608)</f>
        <v>3618</v>
      </c>
      <c r="C482">
        <f>SUM(n10_exchsw!B608:K608)</f>
        <v>3618</v>
      </c>
      <c r="D482">
        <f>SUM(n10_age!B482:K482)</f>
        <v>3618</v>
      </c>
    </row>
    <row r="483" spans="1:4" x14ac:dyDescent="0.2">
      <c r="A483" s="1">
        <v>41671</v>
      </c>
      <c r="B483">
        <f>SUM(n10_fscroe!B609:K609)</f>
        <v>3626</v>
      </c>
      <c r="C483">
        <f>SUM(n10_exchsw!B609:K609)</f>
        <v>3626</v>
      </c>
      <c r="D483">
        <f>SUM(n10_age!B483:K483)</f>
        <v>3626</v>
      </c>
    </row>
    <row r="484" spans="1:4" x14ac:dyDescent="0.2">
      <c r="A484" s="1">
        <v>41699</v>
      </c>
      <c r="B484">
        <f>SUM(n10_fscroe!B610:K610)</f>
        <v>3632</v>
      </c>
      <c r="C484">
        <f>SUM(n10_exchsw!B610:K610)</f>
        <v>3632</v>
      </c>
      <c r="D484">
        <f>SUM(n10_age!B484:K484)</f>
        <v>3632</v>
      </c>
    </row>
    <row r="485" spans="1:4" x14ac:dyDescent="0.2">
      <c r="A485" s="1">
        <v>41730</v>
      </c>
      <c r="B485">
        <f>SUM(n10_fscroe!B611:K611)</f>
        <v>3658</v>
      </c>
      <c r="C485">
        <f>SUM(n10_exchsw!B611:K611)</f>
        <v>3658</v>
      </c>
      <c r="D485">
        <f>SUM(n10_age!B485:K485)</f>
        <v>3658</v>
      </c>
    </row>
    <row r="486" spans="1:4" x14ac:dyDescent="0.2">
      <c r="A486" s="1">
        <v>41760</v>
      </c>
      <c r="B486">
        <f>SUM(n10_fscroe!B612:K612)</f>
        <v>3672</v>
      </c>
      <c r="C486">
        <f>SUM(n10_exchsw!B612:K612)</f>
        <v>3672</v>
      </c>
      <c r="D486">
        <f>SUM(n10_age!B486:K486)</f>
        <v>3672</v>
      </c>
    </row>
    <row r="487" spans="1:4" x14ac:dyDescent="0.2">
      <c r="A487" s="1">
        <v>41791</v>
      </c>
      <c r="B487">
        <f>SUM(n10_fscroe!B613:K613)</f>
        <v>3680</v>
      </c>
      <c r="C487">
        <f>SUM(n10_exchsw!B613:K613)</f>
        <v>3680</v>
      </c>
      <c r="D487">
        <f>SUM(n10_age!B487:K487)</f>
        <v>3680</v>
      </c>
    </row>
    <row r="488" spans="1:4" x14ac:dyDescent="0.2">
      <c r="A488" s="1">
        <v>41821</v>
      </c>
      <c r="B488">
        <f>SUM(n10_fscroe!B614:K614)</f>
        <v>3695</v>
      </c>
      <c r="C488">
        <f>SUM(n10_exchsw!B614:K614)</f>
        <v>3695</v>
      </c>
      <c r="D488">
        <f>SUM(n10_age!B488:K488)</f>
        <v>3695</v>
      </c>
    </row>
    <row r="489" spans="1:4" x14ac:dyDescent="0.2">
      <c r="A489" s="1">
        <v>41852</v>
      </c>
      <c r="B489">
        <f>SUM(n10_fscroe!B615:K615)</f>
        <v>3716</v>
      </c>
      <c r="C489">
        <f>SUM(n10_exchsw!B615:K615)</f>
        <v>3716</v>
      </c>
      <c r="D489">
        <f>SUM(n10_age!B489:K489)</f>
        <v>3716</v>
      </c>
    </row>
    <row r="490" spans="1:4" x14ac:dyDescent="0.2">
      <c r="A490" s="1">
        <v>41883</v>
      </c>
      <c r="B490">
        <f>SUM(n10_fscroe!B616:K616)</f>
        <v>3723</v>
      </c>
      <c r="C490">
        <f>SUM(n10_exchsw!B616:K616)</f>
        <v>3723</v>
      </c>
      <c r="D490">
        <f>SUM(n10_age!B490:K490)</f>
        <v>3723</v>
      </c>
    </row>
    <row r="491" spans="1:4" x14ac:dyDescent="0.2">
      <c r="A491" s="1">
        <v>41913</v>
      </c>
      <c r="B491">
        <f>SUM(n10_fscroe!B617:K617)</f>
        <v>3723</v>
      </c>
      <c r="C491">
        <f>SUM(n10_exchsw!B617:K617)</f>
        <v>3723</v>
      </c>
      <c r="D491">
        <f>SUM(n10_age!B491:K491)</f>
        <v>3723</v>
      </c>
    </row>
    <row r="492" spans="1:4" x14ac:dyDescent="0.2">
      <c r="A492" s="1">
        <v>41944</v>
      </c>
      <c r="B492">
        <f>SUM(n10_fscroe!B618:K618)</f>
        <v>3731</v>
      </c>
      <c r="C492">
        <f>SUM(n10_exchsw!B618:K618)</f>
        <v>3731</v>
      </c>
      <c r="D492">
        <f>SUM(n10_age!B492:K492)</f>
        <v>3731</v>
      </c>
    </row>
    <row r="493" spans="1:4" x14ac:dyDescent="0.2">
      <c r="A493" s="1">
        <v>41974</v>
      </c>
      <c r="B493">
        <f>SUM(n10_fscroe!B619:K619)</f>
        <v>3748</v>
      </c>
      <c r="C493">
        <f>SUM(n10_exchsw!B619:K619)</f>
        <v>3748</v>
      </c>
      <c r="D493">
        <f>SUM(n10_age!B493:K493)</f>
        <v>3748</v>
      </c>
    </row>
    <row r="494" spans="1:4" x14ac:dyDescent="0.2">
      <c r="A494" s="1">
        <v>42005</v>
      </c>
      <c r="B494">
        <f>SUM(n10_fscroe!B620:K620)</f>
        <v>3742</v>
      </c>
      <c r="C494">
        <f>SUM(n10_exchsw!B620:K620)</f>
        <v>3742</v>
      </c>
      <c r="D494">
        <f>SUM(n10_age!B494:K494)</f>
        <v>3742</v>
      </c>
    </row>
    <row r="495" spans="1:4" x14ac:dyDescent="0.2">
      <c r="A495" s="1">
        <v>42036</v>
      </c>
      <c r="B495">
        <f>SUM(n10_fscroe!B621:K621)</f>
        <v>3737</v>
      </c>
      <c r="C495">
        <f>SUM(n10_exchsw!B621:K621)</f>
        <v>3737</v>
      </c>
      <c r="D495">
        <f>SUM(n10_age!B495:K495)</f>
        <v>3737</v>
      </c>
    </row>
    <row r="496" spans="1:4" x14ac:dyDescent="0.2">
      <c r="A496" s="1">
        <v>42064</v>
      </c>
      <c r="B496">
        <f>SUM(n10_fscroe!B622:K622)</f>
        <v>3726</v>
      </c>
      <c r="C496">
        <f>SUM(n10_exchsw!B622:K622)</f>
        <v>3726</v>
      </c>
      <c r="D496">
        <f>SUM(n10_age!B496:K496)</f>
        <v>3726</v>
      </c>
    </row>
    <row r="497" spans="1:4" x14ac:dyDescent="0.2">
      <c r="A497" s="1">
        <v>42095</v>
      </c>
      <c r="B497">
        <f>SUM(n10_fscroe!B623:K623)</f>
        <v>3717</v>
      </c>
      <c r="C497">
        <f>SUM(n10_exchsw!B623:K623)</f>
        <v>3717</v>
      </c>
      <c r="D497">
        <f>SUM(n10_age!B497:K497)</f>
        <v>3717</v>
      </c>
    </row>
    <row r="498" spans="1:4" x14ac:dyDescent="0.2">
      <c r="A498" s="1">
        <v>42125</v>
      </c>
      <c r="B498">
        <f>SUM(n10_fscroe!B624:K624)</f>
        <v>3722</v>
      </c>
      <c r="C498">
        <f>SUM(n10_exchsw!B624:K624)</f>
        <v>3722</v>
      </c>
      <c r="D498">
        <f>SUM(n10_age!B498:K498)</f>
        <v>3722</v>
      </c>
    </row>
    <row r="499" spans="1:4" x14ac:dyDescent="0.2">
      <c r="A499" s="1">
        <v>42156</v>
      </c>
      <c r="B499">
        <f>SUM(n10_fscroe!B625:K625)</f>
        <v>3729</v>
      </c>
      <c r="C499">
        <f>SUM(n10_exchsw!B625:K625)</f>
        <v>3729</v>
      </c>
      <c r="D499">
        <f>SUM(n10_age!B499:K499)</f>
        <v>3729</v>
      </c>
    </row>
    <row r="500" spans="1:4" x14ac:dyDescent="0.2">
      <c r="A500" s="1">
        <v>42186</v>
      </c>
      <c r="B500">
        <f>SUM(n10_fscroe!B626:K626)</f>
        <v>3733</v>
      </c>
      <c r="C500">
        <f>SUM(n10_exchsw!B626:K626)</f>
        <v>3733</v>
      </c>
      <c r="D500">
        <f>SUM(n10_age!B500:K500)</f>
        <v>3733</v>
      </c>
    </row>
    <row r="501" spans="1:4" x14ac:dyDescent="0.2">
      <c r="A501" s="1">
        <v>42217</v>
      </c>
      <c r="B501">
        <f>SUM(n10_fscroe!B627:K627)</f>
        <v>3751</v>
      </c>
      <c r="C501">
        <f>SUM(n10_exchsw!B627:K627)</f>
        <v>3751</v>
      </c>
      <c r="D501">
        <f>SUM(n10_age!B501:K501)</f>
        <v>3751</v>
      </c>
    </row>
    <row r="502" spans="1:4" x14ac:dyDescent="0.2">
      <c r="A502" s="1">
        <v>42248</v>
      </c>
      <c r="B502">
        <f>SUM(n10_fscroe!B628:K628)</f>
        <v>3755</v>
      </c>
      <c r="C502">
        <f>SUM(n10_exchsw!B628:K628)</f>
        <v>3755</v>
      </c>
      <c r="D502">
        <f>SUM(n10_age!B502:K502)</f>
        <v>3755</v>
      </c>
    </row>
    <row r="503" spans="1:4" x14ac:dyDescent="0.2">
      <c r="A503" s="1">
        <v>42278</v>
      </c>
      <c r="B503">
        <f>SUM(n10_fscroe!B629:K629)</f>
        <v>3743</v>
      </c>
      <c r="C503">
        <f>SUM(n10_exchsw!B629:K629)</f>
        <v>3743</v>
      </c>
      <c r="D503">
        <f>SUM(n10_age!B503:K503)</f>
        <v>3743</v>
      </c>
    </row>
    <row r="504" spans="1:4" x14ac:dyDescent="0.2">
      <c r="A504" s="1">
        <v>42309</v>
      </c>
      <c r="B504">
        <f>SUM(n10_fscroe!B630:K630)</f>
        <v>3731</v>
      </c>
      <c r="C504">
        <f>SUM(n10_exchsw!B630:K630)</f>
        <v>3731</v>
      </c>
      <c r="D504">
        <f>SUM(n10_age!B504:K504)</f>
        <v>3731</v>
      </c>
    </row>
    <row r="505" spans="1:4" x14ac:dyDescent="0.2">
      <c r="A505" s="1">
        <v>42339</v>
      </c>
      <c r="B505">
        <f>SUM(n10_fscroe!B631:K631)</f>
        <v>3737</v>
      </c>
      <c r="C505">
        <f>SUM(n10_exchsw!B631:K631)</f>
        <v>3737</v>
      </c>
      <c r="D505">
        <f>SUM(n10_age!B505:K505)</f>
        <v>3737</v>
      </c>
    </row>
    <row r="506" spans="1:4" x14ac:dyDescent="0.2">
      <c r="A506" s="1">
        <v>42370</v>
      </c>
      <c r="B506">
        <f>SUM(n10_fscroe!B632:K632)</f>
        <v>3715</v>
      </c>
      <c r="C506">
        <f>SUM(n10_exchsw!B632:K632)</f>
        <v>3715</v>
      </c>
      <c r="D506">
        <f>SUM(n10_age!B506:K506)</f>
        <v>3715</v>
      </c>
    </row>
    <row r="507" spans="1:4" x14ac:dyDescent="0.2">
      <c r="A507" s="1">
        <v>42401</v>
      </c>
      <c r="B507">
        <f>SUM(n10_fscroe!B633:K633)</f>
        <v>3689</v>
      </c>
      <c r="C507">
        <f>SUM(n10_exchsw!B633:K633)</f>
        <v>3689</v>
      </c>
      <c r="D507">
        <f>SUM(n10_age!B507:K507)</f>
        <v>3689</v>
      </c>
    </row>
    <row r="508" spans="1:4" x14ac:dyDescent="0.2">
      <c r="A508" s="1">
        <v>42430</v>
      </c>
      <c r="B508">
        <f>SUM(n10_fscroe!B634:K634)</f>
        <v>3671</v>
      </c>
      <c r="C508">
        <f>SUM(n10_exchsw!B634:K634)</f>
        <v>3671</v>
      </c>
      <c r="D508">
        <f>SUM(n10_age!B508:K508)</f>
        <v>3671</v>
      </c>
    </row>
    <row r="509" spans="1:4" x14ac:dyDescent="0.2">
      <c r="A509" s="1">
        <v>42461</v>
      </c>
      <c r="B509">
        <f>SUM(n10_fscroe!B635:K635)</f>
        <v>3659</v>
      </c>
      <c r="C509">
        <f>SUM(n10_exchsw!B635:K635)</f>
        <v>3659</v>
      </c>
      <c r="D509">
        <f>SUM(n10_age!B509:K509)</f>
        <v>3659</v>
      </c>
    </row>
    <row r="510" spans="1:4" x14ac:dyDescent="0.2">
      <c r="A510" s="1">
        <v>42491</v>
      </c>
      <c r="B510">
        <f>SUM(n10_fscroe!B636:K636)</f>
        <v>3646</v>
      </c>
      <c r="C510">
        <f>SUM(n10_exchsw!B636:K636)</f>
        <v>3646</v>
      </c>
      <c r="D510">
        <f>SUM(n10_age!B510:K510)</f>
        <v>3646</v>
      </c>
    </row>
    <row r="511" spans="1:4" x14ac:dyDescent="0.2">
      <c r="A511" s="1">
        <v>42522</v>
      </c>
      <c r="B511">
        <f>SUM(n10_fscroe!B637:K637)</f>
        <v>3638</v>
      </c>
      <c r="C511">
        <f>SUM(n10_exchsw!B637:K637)</f>
        <v>3638</v>
      </c>
      <c r="D511">
        <f>SUM(n10_age!B511:K511)</f>
        <v>3638</v>
      </c>
    </row>
    <row r="512" spans="1:4" x14ac:dyDescent="0.2">
      <c r="A512" s="1">
        <v>42552</v>
      </c>
      <c r="B512">
        <f>SUM(n10_fscroe!B638:K638)</f>
        <v>3623</v>
      </c>
      <c r="C512">
        <f>SUM(n10_exchsw!B638:K638)</f>
        <v>3623</v>
      </c>
      <c r="D512">
        <f>SUM(n10_age!B512:K512)</f>
        <v>3623</v>
      </c>
    </row>
    <row r="513" spans="1:4" x14ac:dyDescent="0.2">
      <c r="A513" s="1">
        <v>42583</v>
      </c>
      <c r="B513">
        <f>SUM(n10_fscroe!B639:K639)</f>
        <v>3619</v>
      </c>
      <c r="C513">
        <f>SUM(n10_exchsw!B639:K639)</f>
        <v>3619</v>
      </c>
      <c r="D513">
        <f>SUM(n10_age!B513:K513)</f>
        <v>3619</v>
      </c>
    </row>
    <row r="514" spans="1:4" x14ac:dyDescent="0.2">
      <c r="A514" s="1">
        <v>42614</v>
      </c>
      <c r="B514">
        <f>SUM(n10_fscroe!B640:K640)</f>
        <v>3609</v>
      </c>
      <c r="C514">
        <f>SUM(n10_exchsw!B640:K640)</f>
        <v>3609</v>
      </c>
      <c r="D514">
        <f>SUM(n10_age!B514:K514)</f>
        <v>3609</v>
      </c>
    </row>
    <row r="515" spans="1:4" x14ac:dyDescent="0.2">
      <c r="A515" s="1">
        <v>42644</v>
      </c>
      <c r="B515">
        <f>SUM(n10_fscroe!B641:K641)</f>
        <v>3591</v>
      </c>
      <c r="C515">
        <f>SUM(n10_exchsw!B641:K641)</f>
        <v>3591</v>
      </c>
      <c r="D515">
        <f>SUM(n10_age!B515:K515)</f>
        <v>3591</v>
      </c>
    </row>
    <row r="516" spans="1:4" x14ac:dyDescent="0.2">
      <c r="A516" s="1">
        <v>42675</v>
      </c>
      <c r="B516">
        <f>SUM(n10_fscroe!B642:K642)</f>
        <v>3599</v>
      </c>
      <c r="C516">
        <f>SUM(n10_exchsw!B642:K642)</f>
        <v>3599</v>
      </c>
      <c r="D516">
        <f>SUM(n10_age!B516:K516)</f>
        <v>3599</v>
      </c>
    </row>
    <row r="517" spans="1:4" x14ac:dyDescent="0.2">
      <c r="A517" s="1">
        <v>42705</v>
      </c>
      <c r="B517">
        <f>SUM(n10_fscroe!B643:K643)</f>
        <v>3589</v>
      </c>
      <c r="C517">
        <f>SUM(n10_exchsw!B643:K643)</f>
        <v>3589</v>
      </c>
      <c r="D517">
        <f>SUM(n10_age!B517:K517)</f>
        <v>3589</v>
      </c>
    </row>
    <row r="518" spans="1:4" x14ac:dyDescent="0.2">
      <c r="A518" s="1">
        <v>42736</v>
      </c>
      <c r="B518">
        <f>SUM(n10_fscroe!B644:K644)</f>
        <v>3577</v>
      </c>
      <c r="C518">
        <f>SUM(n10_exchsw!B644:K644)</f>
        <v>3577</v>
      </c>
      <c r="D518">
        <f>SUM(n10_age!B518:K518)</f>
        <v>3577</v>
      </c>
    </row>
    <row r="519" spans="1:4" x14ac:dyDescent="0.2">
      <c r="A519" s="1">
        <v>42767</v>
      </c>
      <c r="B519">
        <f>SUM(n10_fscroe!B645:K645)</f>
        <v>3577</v>
      </c>
      <c r="C519">
        <f>SUM(n10_exchsw!B645:K645)</f>
        <v>3577</v>
      </c>
      <c r="D519">
        <f>SUM(n10_age!B519:K519)</f>
        <v>3577</v>
      </c>
    </row>
    <row r="520" spans="1:4" x14ac:dyDescent="0.2">
      <c r="A520" s="1">
        <v>42795</v>
      </c>
      <c r="B520">
        <f>SUM(n10_fscroe!B646:K646)</f>
        <v>3565</v>
      </c>
      <c r="C520">
        <f>SUM(n10_exchsw!B646:K646)</f>
        <v>3565</v>
      </c>
      <c r="D520">
        <f>SUM(n10_age!B520:K520)</f>
        <v>3565</v>
      </c>
    </row>
    <row r="521" spans="1:4" x14ac:dyDescent="0.2">
      <c r="A521" s="1">
        <v>42826</v>
      </c>
      <c r="B521">
        <f>SUM(n10_fscroe!B647:K647)</f>
        <v>3565</v>
      </c>
      <c r="C521">
        <f>SUM(n10_exchsw!B647:K647)</f>
        <v>3565</v>
      </c>
      <c r="D521">
        <f>SUM(n10_age!B521:K521)</f>
        <v>3565</v>
      </c>
    </row>
    <row r="522" spans="1:4" x14ac:dyDescent="0.2">
      <c r="A522" s="1">
        <v>42856</v>
      </c>
      <c r="B522">
        <f>SUM(n10_fscroe!B648:K648)</f>
        <v>3573</v>
      </c>
      <c r="C522">
        <f>SUM(n10_exchsw!B648:K648)</f>
        <v>3573</v>
      </c>
      <c r="D522">
        <f>SUM(n10_age!B522:K522)</f>
        <v>3573</v>
      </c>
    </row>
    <row r="523" spans="1:4" x14ac:dyDescent="0.2">
      <c r="A523" s="1">
        <v>42887</v>
      </c>
      <c r="B523">
        <f>SUM(n10_fscroe!B649:K649)</f>
        <v>3567</v>
      </c>
      <c r="C523">
        <f>SUM(n10_exchsw!B649:K649)</f>
        <v>3567</v>
      </c>
      <c r="D523">
        <f>SUM(n10_age!B523:K523)</f>
        <v>3567</v>
      </c>
    </row>
    <row r="524" spans="1:4" x14ac:dyDescent="0.2">
      <c r="A524" s="1">
        <v>42917</v>
      </c>
      <c r="B524">
        <f>SUM(n10_fscroe!B650:K650)</f>
        <v>3568</v>
      </c>
      <c r="C524">
        <f>SUM(n10_exchsw!B650:K650)</f>
        <v>3568</v>
      </c>
      <c r="D524">
        <f>SUM(n10_age!B524:K524)</f>
        <v>3568</v>
      </c>
    </row>
    <row r="525" spans="1:4" x14ac:dyDescent="0.2">
      <c r="A525" s="1">
        <v>42948</v>
      </c>
      <c r="B525">
        <f>SUM(n10_fscroe!B651:K651)</f>
        <v>3571</v>
      </c>
      <c r="C525">
        <f>SUM(n10_exchsw!B651:K651)</f>
        <v>3571</v>
      </c>
      <c r="D525">
        <f>SUM(n10_age!B525:K525)</f>
        <v>3571</v>
      </c>
    </row>
    <row r="526" spans="1:4" x14ac:dyDescent="0.2">
      <c r="A526" s="1">
        <v>42979</v>
      </c>
      <c r="B526">
        <f>SUM(n10_fscroe!B652:K652)</f>
        <v>3567</v>
      </c>
      <c r="C526">
        <f>SUM(n10_exchsw!B652:K652)</f>
        <v>3567</v>
      </c>
      <c r="D526">
        <f>SUM(n10_age!B526:K526)</f>
        <v>3567</v>
      </c>
    </row>
    <row r="527" spans="1:4" x14ac:dyDescent="0.2">
      <c r="A527" s="1">
        <v>43009</v>
      </c>
      <c r="B527">
        <f>SUM(n10_fscroe!B653:K653)</f>
        <v>3548</v>
      </c>
      <c r="C527">
        <f>SUM(n10_exchsw!B653:K653)</f>
        <v>3548</v>
      </c>
      <c r="D527">
        <f>SUM(n10_age!B527:K527)</f>
        <v>3548</v>
      </c>
    </row>
    <row r="528" spans="1:4" x14ac:dyDescent="0.2">
      <c r="A528" s="1">
        <v>43040</v>
      </c>
      <c r="B528">
        <f>SUM(n10_fscroe!B654:K654)</f>
        <v>3552</v>
      </c>
      <c r="C528">
        <f>SUM(n10_exchsw!B654:K654)</f>
        <v>3552</v>
      </c>
      <c r="D528">
        <f>SUM(n10_age!B528:K528)</f>
        <v>3552</v>
      </c>
    </row>
    <row r="529" spans="1:4" x14ac:dyDescent="0.2">
      <c r="A529" s="1">
        <v>43070</v>
      </c>
      <c r="B529">
        <f>SUM(n10_fscroe!B655:K655)</f>
        <v>3557</v>
      </c>
      <c r="C529">
        <f>SUM(n10_exchsw!B655:K655)</f>
        <v>3557</v>
      </c>
      <c r="D529">
        <f>SUM(n10_age!B529:K529)</f>
        <v>3557</v>
      </c>
    </row>
    <row r="530" spans="1:4" x14ac:dyDescent="0.2">
      <c r="A530" s="1">
        <v>43101</v>
      </c>
      <c r="B530">
        <f>SUM(n10_fscroe!B656:K656)</f>
        <v>3544</v>
      </c>
      <c r="C530">
        <f>SUM(n10_exchsw!B656:K656)</f>
        <v>3544</v>
      </c>
      <c r="D530">
        <f>SUM(n10_age!B530:K530)</f>
        <v>3544</v>
      </c>
    </row>
    <row r="531" spans="1:4" x14ac:dyDescent="0.2">
      <c r="A531" s="1">
        <v>43132</v>
      </c>
      <c r="B531">
        <f>SUM(n10_fscroe!B657:K657)</f>
        <v>3547</v>
      </c>
      <c r="C531">
        <f>SUM(n10_exchsw!B657:K657)</f>
        <v>3547</v>
      </c>
      <c r="D531">
        <f>SUM(n10_age!B531:K531)</f>
        <v>3547</v>
      </c>
    </row>
    <row r="532" spans="1:4" x14ac:dyDescent="0.2">
      <c r="A532" s="1">
        <v>43160</v>
      </c>
      <c r="B532">
        <f>SUM(n10_fscroe!B658:K658)</f>
        <v>3543</v>
      </c>
      <c r="C532">
        <f>SUM(n10_exchsw!B658:K658)</f>
        <v>3543</v>
      </c>
      <c r="D532">
        <f>SUM(n10_age!B532:K532)</f>
        <v>3543</v>
      </c>
    </row>
    <row r="533" spans="1:4" x14ac:dyDescent="0.2">
      <c r="A533" s="1">
        <v>43191</v>
      </c>
      <c r="B533">
        <f>SUM(n10_fscroe!B659:K659)</f>
        <v>3551</v>
      </c>
      <c r="C533">
        <f>SUM(n10_exchsw!B659:K659)</f>
        <v>3551</v>
      </c>
      <c r="D533">
        <f>SUM(n10_age!B533:K533)</f>
        <v>3551</v>
      </c>
    </row>
    <row r="534" spans="1:4" x14ac:dyDescent="0.2">
      <c r="A534" s="1">
        <v>43221</v>
      </c>
      <c r="B534">
        <f>SUM(n10_fscroe!B660:K660)</f>
        <v>3548</v>
      </c>
      <c r="C534">
        <f>SUM(n10_exchsw!B660:K660)</f>
        <v>3548</v>
      </c>
      <c r="D534">
        <f>SUM(n10_age!B534:K534)</f>
        <v>3548</v>
      </c>
    </row>
    <row r="535" spans="1:4" x14ac:dyDescent="0.2">
      <c r="A535" s="1">
        <v>43252</v>
      </c>
      <c r="B535">
        <f>SUM(n10_fscroe!B661:K661)</f>
        <v>3558</v>
      </c>
      <c r="C535">
        <f>SUM(n10_exchsw!B661:K661)</f>
        <v>3558</v>
      </c>
      <c r="D535">
        <f>SUM(n10_age!B535:K535)</f>
        <v>3558</v>
      </c>
    </row>
    <row r="536" spans="1:4" x14ac:dyDescent="0.2">
      <c r="A536" s="1">
        <v>43282</v>
      </c>
      <c r="B536">
        <f>SUM(n10_fscroe!B662:K662)</f>
        <v>3574</v>
      </c>
      <c r="C536">
        <f>SUM(n10_exchsw!B662:K662)</f>
        <v>3574</v>
      </c>
      <c r="D536">
        <f>SUM(n10_age!B536:K536)</f>
        <v>3574</v>
      </c>
    </row>
    <row r="537" spans="1:4" x14ac:dyDescent="0.2">
      <c r="A537" s="1">
        <v>43313</v>
      </c>
      <c r="B537">
        <f>SUM(n10_fscroe!B663:K663)</f>
        <v>3580</v>
      </c>
      <c r="C537">
        <f>SUM(n10_exchsw!B663:K663)</f>
        <v>3580</v>
      </c>
      <c r="D537">
        <f>SUM(n10_age!B537:K537)</f>
        <v>3580</v>
      </c>
    </row>
    <row r="538" spans="1:4" x14ac:dyDescent="0.2">
      <c r="A538" s="1">
        <v>43344</v>
      </c>
      <c r="B538">
        <f>SUM(n10_fscroe!B664:K664)</f>
        <v>3583</v>
      </c>
      <c r="C538">
        <f>SUM(n10_exchsw!B664:K664)</f>
        <v>3583</v>
      </c>
      <c r="D538">
        <f>SUM(n10_age!B538:K538)</f>
        <v>3583</v>
      </c>
    </row>
    <row r="539" spans="1:4" x14ac:dyDescent="0.2">
      <c r="A539" s="1">
        <v>43374</v>
      </c>
      <c r="B539">
        <f>SUM(n10_fscroe!B665:K665)</f>
        <v>3591</v>
      </c>
      <c r="C539">
        <f>SUM(n10_exchsw!B665:K665)</f>
        <v>3591</v>
      </c>
      <c r="D539">
        <f>SUM(n10_age!B539:K539)</f>
        <v>3591</v>
      </c>
    </row>
    <row r="540" spans="1:4" x14ac:dyDescent="0.2">
      <c r="A540" s="1">
        <v>43405</v>
      </c>
      <c r="B540">
        <f>SUM(n10_fscroe!B666:K666)</f>
        <v>3595</v>
      </c>
      <c r="C540">
        <f>SUM(n10_exchsw!B666:K666)</f>
        <v>3595</v>
      </c>
      <c r="D540">
        <f>SUM(n10_age!B540:K540)</f>
        <v>3595</v>
      </c>
    </row>
    <row r="541" spans="1:4" x14ac:dyDescent="0.2">
      <c r="A541" s="1">
        <v>43435</v>
      </c>
      <c r="B541">
        <f>SUM(n10_fscroe!B667:K667)</f>
        <v>3579</v>
      </c>
      <c r="C541">
        <f>SUM(n10_exchsw!B667:K667)</f>
        <v>3579</v>
      </c>
      <c r="D541">
        <f>SUM(n10_age!B541:K541)</f>
        <v>3579</v>
      </c>
    </row>
    <row r="542" spans="1:4" x14ac:dyDescent="0.2">
      <c r="A542" s="1">
        <v>43466</v>
      </c>
      <c r="B542">
        <f>SUM(n10_fscroe!B668:K668)</f>
        <v>3569</v>
      </c>
      <c r="C542">
        <f>SUM(n10_exchsw!B668:K668)</f>
        <v>3569</v>
      </c>
      <c r="D542">
        <f>SUM(n10_age!B542:K542)</f>
        <v>3569</v>
      </c>
    </row>
    <row r="543" spans="1:4" x14ac:dyDescent="0.2">
      <c r="A543" s="1">
        <v>43497</v>
      </c>
      <c r="B543">
        <f>SUM(n10_fscroe!B669:K669)</f>
        <v>3559</v>
      </c>
      <c r="C543">
        <f>SUM(n10_exchsw!B669:K669)</f>
        <v>3559</v>
      </c>
      <c r="D543">
        <f>SUM(n10_age!B543:K543)</f>
        <v>3559</v>
      </c>
    </row>
    <row r="544" spans="1:4" x14ac:dyDescent="0.2">
      <c r="A544" s="1">
        <v>43525</v>
      </c>
      <c r="B544">
        <f>SUM(n10_fscroe!B670:K670)</f>
        <v>3558</v>
      </c>
      <c r="C544">
        <f>SUM(n10_exchsw!B670:K670)</f>
        <v>3558</v>
      </c>
      <c r="D544">
        <f>SUM(n10_age!B544:K544)</f>
        <v>3558</v>
      </c>
    </row>
    <row r="545" spans="1:4" x14ac:dyDescent="0.2">
      <c r="A545" s="1">
        <v>43556</v>
      </c>
      <c r="B545">
        <f>SUM(n10_fscroe!B671:K671)</f>
        <v>3548</v>
      </c>
      <c r="C545">
        <f>SUM(n10_exchsw!B671:K671)</f>
        <v>3548</v>
      </c>
      <c r="D545">
        <f>SUM(n10_age!B545:K545)</f>
        <v>3548</v>
      </c>
    </row>
    <row r="546" spans="1:4" x14ac:dyDescent="0.2">
      <c r="A546" s="1">
        <v>43586</v>
      </c>
      <c r="B546">
        <f>SUM(n10_fscroe!B672:K672)</f>
        <v>3559</v>
      </c>
      <c r="C546">
        <f>SUM(n10_exchsw!B672:K672)</f>
        <v>3559</v>
      </c>
      <c r="D546">
        <f>SUM(n10_age!B546:K546)</f>
        <v>3559</v>
      </c>
    </row>
    <row r="547" spans="1:4" x14ac:dyDescent="0.2">
      <c r="A547" s="1">
        <v>43617</v>
      </c>
      <c r="B547">
        <f>SUM(n10_fscroe!B673:K673)</f>
        <v>3573</v>
      </c>
      <c r="C547">
        <f>SUM(n10_exchsw!B673:K673)</f>
        <v>3573</v>
      </c>
      <c r="D547">
        <f>SUM(n10_age!B547:K547)</f>
        <v>3573</v>
      </c>
    </row>
    <row r="548" spans="1:4" x14ac:dyDescent="0.2">
      <c r="A548" s="1">
        <v>43647</v>
      </c>
      <c r="B548">
        <f>SUM(n10_fscroe!B674:K674)</f>
        <v>3587</v>
      </c>
      <c r="C548">
        <f>SUM(n10_exchsw!B674:K674)</f>
        <v>3587</v>
      </c>
      <c r="D548">
        <f>SUM(n10_age!B548:K548)</f>
        <v>3587</v>
      </c>
    </row>
    <row r="549" spans="1:4" x14ac:dyDescent="0.2">
      <c r="A549" s="1">
        <v>43678</v>
      </c>
      <c r="B549">
        <f>SUM(n10_fscroe!B675:K675)</f>
        <v>3591</v>
      </c>
      <c r="C549">
        <f>SUM(n10_exchsw!B675:K675)</f>
        <v>3591</v>
      </c>
      <c r="D549">
        <f>SUM(n10_age!B549:K549)</f>
        <v>3591</v>
      </c>
    </row>
    <row r="550" spans="1:4" x14ac:dyDescent="0.2">
      <c r="A550" s="1">
        <v>43709</v>
      </c>
      <c r="B550">
        <f>SUM(n10_fscroe!B676:K676)</f>
        <v>3584</v>
      </c>
      <c r="C550">
        <f>SUM(n10_exchsw!B676:K676)</f>
        <v>3584</v>
      </c>
      <c r="D550">
        <f>SUM(n10_age!B550:K550)</f>
        <v>3584</v>
      </c>
    </row>
    <row r="551" spans="1:4" x14ac:dyDescent="0.2">
      <c r="A551" s="1">
        <v>43739</v>
      </c>
      <c r="B551">
        <f>SUM(n10_fscroe!B677:K677)</f>
        <v>3585</v>
      </c>
      <c r="C551">
        <f>SUM(n10_exchsw!B677:K677)</f>
        <v>3585</v>
      </c>
      <c r="D551">
        <f>SUM(n10_age!B551:K551)</f>
        <v>3585</v>
      </c>
    </row>
    <row r="552" spans="1:4" x14ac:dyDescent="0.2">
      <c r="A552" s="1">
        <v>43770</v>
      </c>
      <c r="B552">
        <f>SUM(n10_fscroe!B678:K678)</f>
        <v>3583</v>
      </c>
      <c r="C552">
        <f>SUM(n10_exchsw!B678:K678)</f>
        <v>3583</v>
      </c>
      <c r="D552">
        <f>SUM(n10_age!B552:K552)</f>
        <v>3583</v>
      </c>
    </row>
    <row r="553" spans="1:4" x14ac:dyDescent="0.2">
      <c r="A553" s="1">
        <v>43800</v>
      </c>
      <c r="B553">
        <f>SUM(n10_fscroe!B679:K679)</f>
        <v>3578</v>
      </c>
      <c r="C553">
        <f>SUM(n10_exchsw!B679:K679)</f>
        <v>3578</v>
      </c>
      <c r="D553">
        <f>SUM(n10_age!B553:K553)</f>
        <v>3578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CDD3-0B35-43D5-AEDD-9E4183627FAD}">
  <dimension ref="A1:K679"/>
  <sheetViews>
    <sheetView workbookViewId="0">
      <selection activeCell="M2" sqref="M2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23193</v>
      </c>
      <c r="B2">
        <v>301165113</v>
      </c>
      <c r="K2">
        <v>85117338</v>
      </c>
    </row>
    <row r="3" spans="1:11" x14ac:dyDescent="0.2">
      <c r="A3" s="1">
        <v>23224</v>
      </c>
      <c r="B3">
        <v>299771656</v>
      </c>
      <c r="K3">
        <v>85553385</v>
      </c>
    </row>
    <row r="4" spans="1:11" x14ac:dyDescent="0.2">
      <c r="A4" s="1">
        <v>23255</v>
      </c>
      <c r="B4">
        <v>314894369</v>
      </c>
      <c r="K4">
        <v>89473685</v>
      </c>
    </row>
    <row r="5" spans="1:11" x14ac:dyDescent="0.2">
      <c r="A5" s="1">
        <v>23285</v>
      </c>
      <c r="B5">
        <v>310603248</v>
      </c>
      <c r="K5">
        <v>88114745</v>
      </c>
    </row>
    <row r="6" spans="1:11" x14ac:dyDescent="0.2">
      <c r="A6" s="1">
        <v>23316</v>
      </c>
      <c r="B6">
        <v>315188847</v>
      </c>
      <c r="K6">
        <v>94035985</v>
      </c>
    </row>
    <row r="7" spans="1:11" x14ac:dyDescent="0.2">
      <c r="A7" s="1">
        <v>23346</v>
      </c>
      <c r="B7">
        <v>311884562</v>
      </c>
      <c r="K7">
        <v>90753785</v>
      </c>
    </row>
    <row r="8" spans="1:11" x14ac:dyDescent="0.2">
      <c r="A8" s="1">
        <v>23377</v>
      </c>
      <c r="B8">
        <v>319199778</v>
      </c>
      <c r="K8">
        <v>93512949</v>
      </c>
    </row>
    <row r="9" spans="1:11" x14ac:dyDescent="0.2">
      <c r="A9" s="1">
        <v>23408</v>
      </c>
      <c r="B9">
        <v>329424521</v>
      </c>
      <c r="K9">
        <v>95995453</v>
      </c>
    </row>
    <row r="10" spans="1:11" x14ac:dyDescent="0.2">
      <c r="A10" s="1">
        <v>23437</v>
      </c>
      <c r="B10">
        <v>334946881</v>
      </c>
      <c r="K10">
        <v>97506164</v>
      </c>
    </row>
    <row r="11" spans="1:11" x14ac:dyDescent="0.2">
      <c r="A11" s="1">
        <v>23468</v>
      </c>
      <c r="B11">
        <v>340222862</v>
      </c>
      <c r="K11">
        <v>99287758</v>
      </c>
    </row>
    <row r="12" spans="1:11" x14ac:dyDescent="0.2">
      <c r="A12" s="1">
        <v>23498</v>
      </c>
      <c r="B12">
        <v>343271009</v>
      </c>
      <c r="K12">
        <v>99696320</v>
      </c>
    </row>
    <row r="13" spans="1:11" x14ac:dyDescent="0.2">
      <c r="A13" s="1">
        <v>23529</v>
      </c>
      <c r="B13">
        <v>347183147</v>
      </c>
      <c r="K13">
        <v>101482884</v>
      </c>
    </row>
    <row r="14" spans="1:11" x14ac:dyDescent="0.2">
      <c r="A14" s="1">
        <v>23559</v>
      </c>
      <c r="B14">
        <v>399172308</v>
      </c>
      <c r="K14">
        <v>55719847</v>
      </c>
    </row>
    <row r="15" spans="1:11" x14ac:dyDescent="0.2">
      <c r="A15" s="1">
        <v>23590</v>
      </c>
      <c r="B15">
        <v>407230768</v>
      </c>
      <c r="K15">
        <v>57288088</v>
      </c>
    </row>
    <row r="16" spans="1:11" x14ac:dyDescent="0.2">
      <c r="A16" s="1">
        <v>23621</v>
      </c>
      <c r="B16">
        <v>400925721</v>
      </c>
      <c r="K16">
        <v>56063977</v>
      </c>
    </row>
    <row r="17" spans="1:11" x14ac:dyDescent="0.2">
      <c r="A17" s="1">
        <v>23651</v>
      </c>
      <c r="B17">
        <v>412805257</v>
      </c>
      <c r="K17">
        <v>57622323</v>
      </c>
    </row>
    <row r="18" spans="1:11" x14ac:dyDescent="0.2">
      <c r="A18" s="1">
        <v>23682</v>
      </c>
      <c r="B18">
        <v>415264161</v>
      </c>
      <c r="K18">
        <v>58532273</v>
      </c>
    </row>
    <row r="19" spans="1:11" x14ac:dyDescent="0.2">
      <c r="A19" s="1">
        <v>23712</v>
      </c>
      <c r="B19">
        <v>411365453</v>
      </c>
      <c r="K19">
        <v>58917465</v>
      </c>
    </row>
    <row r="20" spans="1:11" x14ac:dyDescent="0.2">
      <c r="A20" s="1">
        <v>23743</v>
      </c>
      <c r="B20">
        <v>416467551</v>
      </c>
      <c r="K20">
        <v>59221395</v>
      </c>
    </row>
    <row r="21" spans="1:11" x14ac:dyDescent="0.2">
      <c r="A21" s="1">
        <v>23774</v>
      </c>
      <c r="B21">
        <v>433577052</v>
      </c>
      <c r="K21">
        <v>60160063</v>
      </c>
    </row>
    <row r="22" spans="1:11" x14ac:dyDescent="0.2">
      <c r="A22" s="1">
        <v>23802</v>
      </c>
      <c r="B22">
        <v>436192839</v>
      </c>
      <c r="K22">
        <v>59234692</v>
      </c>
    </row>
    <row r="23" spans="1:11" x14ac:dyDescent="0.2">
      <c r="A23" s="1">
        <v>23833</v>
      </c>
      <c r="B23">
        <v>433418756</v>
      </c>
      <c r="K23">
        <v>57720990</v>
      </c>
    </row>
    <row r="24" spans="1:11" x14ac:dyDescent="0.2">
      <c r="A24" s="1">
        <v>23863</v>
      </c>
      <c r="B24">
        <v>448679702</v>
      </c>
      <c r="K24">
        <v>59187207</v>
      </c>
    </row>
    <row r="25" spans="1:11" x14ac:dyDescent="0.2">
      <c r="A25" s="1">
        <v>23894</v>
      </c>
      <c r="B25">
        <v>445698884</v>
      </c>
      <c r="K25">
        <v>58648501</v>
      </c>
    </row>
    <row r="26" spans="1:11" x14ac:dyDescent="0.2">
      <c r="A26" s="1">
        <v>23924</v>
      </c>
      <c r="B26">
        <v>405131140</v>
      </c>
      <c r="K26">
        <v>72374722</v>
      </c>
    </row>
    <row r="27" spans="1:11" x14ac:dyDescent="0.2">
      <c r="A27" s="1">
        <v>23955</v>
      </c>
      <c r="B27">
        <v>410917972</v>
      </c>
      <c r="K27">
        <v>74321708</v>
      </c>
    </row>
    <row r="28" spans="1:11" x14ac:dyDescent="0.2">
      <c r="A28" s="1">
        <v>23986</v>
      </c>
      <c r="B28">
        <v>420324726</v>
      </c>
      <c r="K28">
        <v>77457279</v>
      </c>
    </row>
    <row r="29" spans="1:11" x14ac:dyDescent="0.2">
      <c r="A29" s="1">
        <v>24016</v>
      </c>
      <c r="B29">
        <v>432170145</v>
      </c>
      <c r="K29">
        <v>80539420</v>
      </c>
    </row>
    <row r="30" spans="1:11" x14ac:dyDescent="0.2">
      <c r="A30" s="1">
        <v>24047</v>
      </c>
      <c r="B30">
        <v>443665658</v>
      </c>
      <c r="K30">
        <v>83863413</v>
      </c>
    </row>
    <row r="31" spans="1:11" x14ac:dyDescent="0.2">
      <c r="A31" s="1">
        <v>24077</v>
      </c>
      <c r="B31">
        <v>441303486</v>
      </c>
      <c r="K31">
        <v>84450410</v>
      </c>
    </row>
    <row r="32" spans="1:11" x14ac:dyDescent="0.2">
      <c r="A32" s="1">
        <v>24108</v>
      </c>
      <c r="B32">
        <v>450574578</v>
      </c>
      <c r="K32">
        <v>86451576</v>
      </c>
    </row>
    <row r="33" spans="1:11" x14ac:dyDescent="0.2">
      <c r="A33" s="1">
        <v>24139</v>
      </c>
      <c r="B33">
        <v>454970597</v>
      </c>
      <c r="K33">
        <v>87799211</v>
      </c>
    </row>
    <row r="34" spans="1:11" x14ac:dyDescent="0.2">
      <c r="A34" s="1">
        <v>24167</v>
      </c>
      <c r="B34">
        <v>447970423</v>
      </c>
      <c r="K34">
        <v>87748882</v>
      </c>
    </row>
    <row r="35" spans="1:11" x14ac:dyDescent="0.2">
      <c r="A35" s="1">
        <v>24198</v>
      </c>
      <c r="B35">
        <v>436015876</v>
      </c>
      <c r="K35">
        <v>87298560</v>
      </c>
    </row>
    <row r="36" spans="1:11" x14ac:dyDescent="0.2">
      <c r="A36" s="1">
        <v>24228</v>
      </c>
      <c r="B36">
        <v>444635949</v>
      </c>
      <c r="K36">
        <v>90793821</v>
      </c>
    </row>
    <row r="37" spans="1:11" x14ac:dyDescent="0.2">
      <c r="A37" s="1">
        <v>24259</v>
      </c>
      <c r="B37">
        <v>420207609</v>
      </c>
      <c r="K37">
        <v>85543718</v>
      </c>
    </row>
    <row r="38" spans="1:11" x14ac:dyDescent="0.2">
      <c r="A38" s="1">
        <v>24289</v>
      </c>
      <c r="B38">
        <v>442050329</v>
      </c>
      <c r="K38">
        <v>57817244</v>
      </c>
    </row>
    <row r="39" spans="1:11" x14ac:dyDescent="0.2">
      <c r="A39" s="1">
        <v>24320</v>
      </c>
      <c r="B39">
        <v>435521921</v>
      </c>
      <c r="K39">
        <v>57979116</v>
      </c>
    </row>
    <row r="40" spans="1:11" x14ac:dyDescent="0.2">
      <c r="A40" s="1">
        <v>24351</v>
      </c>
      <c r="B40">
        <v>401824408</v>
      </c>
      <c r="K40">
        <v>52442630</v>
      </c>
    </row>
    <row r="41" spans="1:11" x14ac:dyDescent="0.2">
      <c r="A41" s="1">
        <v>24381</v>
      </c>
      <c r="B41">
        <v>398277572</v>
      </c>
      <c r="K41">
        <v>51781497</v>
      </c>
    </row>
    <row r="42" spans="1:11" x14ac:dyDescent="0.2">
      <c r="A42" s="1">
        <v>24412</v>
      </c>
      <c r="B42">
        <v>415213903</v>
      </c>
      <c r="K42">
        <v>53740214</v>
      </c>
    </row>
    <row r="43" spans="1:11" x14ac:dyDescent="0.2">
      <c r="A43" s="1">
        <v>24442</v>
      </c>
      <c r="B43">
        <v>418908723</v>
      </c>
      <c r="K43">
        <v>55717275</v>
      </c>
    </row>
    <row r="44" spans="1:11" x14ac:dyDescent="0.2">
      <c r="A44" s="1">
        <v>24473</v>
      </c>
      <c r="B44">
        <v>423989351</v>
      </c>
      <c r="K44">
        <v>57194687</v>
      </c>
    </row>
    <row r="45" spans="1:11" x14ac:dyDescent="0.2">
      <c r="A45" s="1">
        <v>24504</v>
      </c>
      <c r="B45">
        <v>460029750</v>
      </c>
      <c r="K45">
        <v>62096150</v>
      </c>
    </row>
    <row r="46" spans="1:11" x14ac:dyDescent="0.2">
      <c r="A46" s="1">
        <v>24532</v>
      </c>
      <c r="B46">
        <v>463244663</v>
      </c>
      <c r="K46">
        <v>63050814</v>
      </c>
    </row>
    <row r="47" spans="1:11" x14ac:dyDescent="0.2">
      <c r="A47" s="1">
        <v>24563</v>
      </c>
      <c r="B47">
        <v>483717578</v>
      </c>
      <c r="K47">
        <v>64715344</v>
      </c>
    </row>
    <row r="48" spans="1:11" x14ac:dyDescent="0.2">
      <c r="A48" s="1">
        <v>24593</v>
      </c>
      <c r="B48">
        <v>502985508</v>
      </c>
      <c r="K48">
        <v>67997071</v>
      </c>
    </row>
    <row r="49" spans="1:11" x14ac:dyDescent="0.2">
      <c r="A49" s="1">
        <v>24624</v>
      </c>
      <c r="B49">
        <v>480150635</v>
      </c>
      <c r="K49">
        <v>64464258</v>
      </c>
    </row>
    <row r="50" spans="1:11" x14ac:dyDescent="0.2">
      <c r="A50" s="1">
        <v>24654</v>
      </c>
      <c r="B50">
        <v>501670455</v>
      </c>
      <c r="K50">
        <v>56499175</v>
      </c>
    </row>
    <row r="51" spans="1:11" x14ac:dyDescent="0.2">
      <c r="A51" s="1">
        <v>24685</v>
      </c>
      <c r="B51">
        <v>524884295</v>
      </c>
      <c r="K51">
        <v>59027987</v>
      </c>
    </row>
    <row r="52" spans="1:11" x14ac:dyDescent="0.2">
      <c r="A52" s="1">
        <v>24716</v>
      </c>
      <c r="B52">
        <v>519234728</v>
      </c>
      <c r="K52">
        <v>58399961</v>
      </c>
    </row>
    <row r="53" spans="1:11" x14ac:dyDescent="0.2">
      <c r="A53" s="1">
        <v>24746</v>
      </c>
      <c r="B53">
        <v>533835748</v>
      </c>
      <c r="K53">
        <v>60426858</v>
      </c>
    </row>
    <row r="54" spans="1:11" x14ac:dyDescent="0.2">
      <c r="A54" s="1">
        <v>24777</v>
      </c>
      <c r="B54">
        <v>520046083</v>
      </c>
      <c r="K54">
        <v>58579100</v>
      </c>
    </row>
    <row r="55" spans="1:11" x14ac:dyDescent="0.2">
      <c r="A55" s="1">
        <v>24807</v>
      </c>
      <c r="B55">
        <v>520768179</v>
      </c>
      <c r="K55">
        <v>59258260</v>
      </c>
    </row>
    <row r="56" spans="1:11" x14ac:dyDescent="0.2">
      <c r="A56" s="1">
        <v>24838</v>
      </c>
      <c r="B56">
        <v>548397036</v>
      </c>
      <c r="K56">
        <v>61976052</v>
      </c>
    </row>
    <row r="57" spans="1:11" x14ac:dyDescent="0.2">
      <c r="A57" s="1">
        <v>24869</v>
      </c>
      <c r="B57">
        <v>527574471</v>
      </c>
      <c r="K57">
        <v>58369870</v>
      </c>
    </row>
    <row r="58" spans="1:11" x14ac:dyDescent="0.2">
      <c r="A58" s="1">
        <v>24898</v>
      </c>
      <c r="B58">
        <v>507828958</v>
      </c>
      <c r="K58">
        <v>56021984</v>
      </c>
    </row>
    <row r="59" spans="1:11" x14ac:dyDescent="0.2">
      <c r="A59" s="1">
        <v>24929</v>
      </c>
      <c r="B59">
        <v>508655812</v>
      </c>
      <c r="K59">
        <v>57064440</v>
      </c>
    </row>
    <row r="60" spans="1:11" x14ac:dyDescent="0.2">
      <c r="A60" s="1">
        <v>24959</v>
      </c>
      <c r="B60">
        <v>555651854</v>
      </c>
      <c r="K60">
        <v>62432746</v>
      </c>
    </row>
    <row r="61" spans="1:11" x14ac:dyDescent="0.2">
      <c r="A61" s="1">
        <v>24990</v>
      </c>
      <c r="B61">
        <v>568420184</v>
      </c>
      <c r="K61">
        <v>64272048</v>
      </c>
    </row>
    <row r="62" spans="1:11" x14ac:dyDescent="0.2">
      <c r="A62" s="1">
        <v>25020</v>
      </c>
      <c r="B62">
        <v>612394179</v>
      </c>
      <c r="K62">
        <v>27119416</v>
      </c>
    </row>
    <row r="63" spans="1:11" x14ac:dyDescent="0.2">
      <c r="A63" s="1">
        <v>25051</v>
      </c>
      <c r="B63">
        <v>597357572</v>
      </c>
      <c r="K63">
        <v>26285727</v>
      </c>
    </row>
    <row r="64" spans="1:11" x14ac:dyDescent="0.2">
      <c r="A64" s="1">
        <v>25082</v>
      </c>
      <c r="B64">
        <v>607911012</v>
      </c>
      <c r="K64">
        <v>26490446</v>
      </c>
    </row>
    <row r="65" spans="1:11" x14ac:dyDescent="0.2">
      <c r="A65" s="1">
        <v>25112</v>
      </c>
      <c r="B65">
        <v>633763589</v>
      </c>
      <c r="K65">
        <v>27531654</v>
      </c>
    </row>
    <row r="66" spans="1:11" x14ac:dyDescent="0.2">
      <c r="A66" s="1">
        <v>25143</v>
      </c>
      <c r="B66">
        <v>638034711</v>
      </c>
      <c r="K66">
        <v>27543881</v>
      </c>
    </row>
    <row r="67" spans="1:11" x14ac:dyDescent="0.2">
      <c r="A67" s="1">
        <v>25173</v>
      </c>
      <c r="B67">
        <v>674343274</v>
      </c>
      <c r="K67">
        <v>28892848</v>
      </c>
    </row>
    <row r="68" spans="1:11" x14ac:dyDescent="0.2">
      <c r="A68" s="1">
        <v>25204</v>
      </c>
      <c r="B68">
        <v>668651062</v>
      </c>
      <c r="K68">
        <v>28561987</v>
      </c>
    </row>
    <row r="69" spans="1:11" x14ac:dyDescent="0.2">
      <c r="A69" s="1">
        <v>25235</v>
      </c>
      <c r="B69">
        <v>663415269</v>
      </c>
      <c r="K69">
        <v>28694874</v>
      </c>
    </row>
    <row r="70" spans="1:11" x14ac:dyDescent="0.2">
      <c r="A70" s="1">
        <v>25263</v>
      </c>
      <c r="B70">
        <v>626584272</v>
      </c>
      <c r="K70">
        <v>26707976</v>
      </c>
    </row>
    <row r="71" spans="1:11" x14ac:dyDescent="0.2">
      <c r="A71" s="1">
        <v>25294</v>
      </c>
      <c r="B71">
        <v>645744157</v>
      </c>
      <c r="K71">
        <v>27050408</v>
      </c>
    </row>
    <row r="72" spans="1:11" x14ac:dyDescent="0.2">
      <c r="A72" s="1">
        <v>25324</v>
      </c>
      <c r="B72">
        <v>660924328</v>
      </c>
      <c r="K72">
        <v>27540611</v>
      </c>
    </row>
    <row r="73" spans="1:11" x14ac:dyDescent="0.2">
      <c r="A73" s="1">
        <v>25355</v>
      </c>
      <c r="B73">
        <v>659938082</v>
      </c>
      <c r="K73">
        <v>27529199</v>
      </c>
    </row>
    <row r="74" spans="1:11" x14ac:dyDescent="0.2">
      <c r="A74" s="1">
        <v>25385</v>
      </c>
      <c r="B74">
        <v>534469722</v>
      </c>
      <c r="K74">
        <v>106665491</v>
      </c>
    </row>
    <row r="75" spans="1:11" x14ac:dyDescent="0.2">
      <c r="A75" s="1">
        <v>25416</v>
      </c>
      <c r="B75">
        <v>499345509</v>
      </c>
      <c r="K75">
        <v>100855903</v>
      </c>
    </row>
    <row r="76" spans="1:11" x14ac:dyDescent="0.2">
      <c r="A76" s="1">
        <v>25447</v>
      </c>
      <c r="B76">
        <v>524033268</v>
      </c>
      <c r="K76">
        <v>105963930</v>
      </c>
    </row>
    <row r="77" spans="1:11" x14ac:dyDescent="0.2">
      <c r="A77" s="1">
        <v>25477</v>
      </c>
      <c r="B77">
        <v>510063175</v>
      </c>
      <c r="K77">
        <v>104849687</v>
      </c>
    </row>
    <row r="78" spans="1:11" x14ac:dyDescent="0.2">
      <c r="A78" s="1">
        <v>25508</v>
      </c>
      <c r="B78">
        <v>539769958</v>
      </c>
      <c r="K78">
        <v>109890861</v>
      </c>
    </row>
    <row r="79" spans="1:11" x14ac:dyDescent="0.2">
      <c r="A79" s="1">
        <v>25538</v>
      </c>
      <c r="B79">
        <v>519504422</v>
      </c>
      <c r="K79">
        <v>106661206</v>
      </c>
    </row>
    <row r="80" spans="1:11" x14ac:dyDescent="0.2">
      <c r="A80" s="1">
        <v>25569</v>
      </c>
      <c r="B80">
        <v>516578999</v>
      </c>
      <c r="K80">
        <v>106609224</v>
      </c>
    </row>
    <row r="81" spans="1:11" x14ac:dyDescent="0.2">
      <c r="A81" s="1">
        <v>25600</v>
      </c>
      <c r="B81">
        <v>477802876</v>
      </c>
      <c r="K81">
        <v>98156076</v>
      </c>
    </row>
    <row r="82" spans="1:11" x14ac:dyDescent="0.2">
      <c r="A82" s="1">
        <v>25628</v>
      </c>
      <c r="B82">
        <v>504822930</v>
      </c>
      <c r="K82">
        <v>103789273</v>
      </c>
    </row>
    <row r="83" spans="1:11" x14ac:dyDescent="0.2">
      <c r="A83" s="1">
        <v>25659</v>
      </c>
      <c r="B83">
        <v>499895936</v>
      </c>
      <c r="K83">
        <v>105202128</v>
      </c>
    </row>
    <row r="84" spans="1:11" x14ac:dyDescent="0.2">
      <c r="A84" s="1">
        <v>25689</v>
      </c>
      <c r="B84">
        <v>446105235</v>
      </c>
      <c r="K84">
        <v>94149851</v>
      </c>
    </row>
    <row r="85" spans="1:11" x14ac:dyDescent="0.2">
      <c r="A85" s="1">
        <v>25720</v>
      </c>
      <c r="B85">
        <v>415343232</v>
      </c>
      <c r="K85">
        <v>87442861</v>
      </c>
    </row>
    <row r="86" spans="1:11" x14ac:dyDescent="0.2">
      <c r="A86" s="1">
        <v>25750</v>
      </c>
      <c r="B86">
        <v>459020185</v>
      </c>
      <c r="K86">
        <v>16954854</v>
      </c>
    </row>
    <row r="87" spans="1:11" x14ac:dyDescent="0.2">
      <c r="A87" s="1">
        <v>25781</v>
      </c>
      <c r="B87">
        <v>496530089</v>
      </c>
      <c r="K87">
        <v>17431199</v>
      </c>
    </row>
    <row r="88" spans="1:11" x14ac:dyDescent="0.2">
      <c r="A88" s="1">
        <v>25812</v>
      </c>
      <c r="B88">
        <v>519565229</v>
      </c>
      <c r="K88">
        <v>17888426</v>
      </c>
    </row>
    <row r="89" spans="1:11" x14ac:dyDescent="0.2">
      <c r="A89" s="1">
        <v>25842</v>
      </c>
      <c r="B89">
        <v>543619482</v>
      </c>
      <c r="K89">
        <v>18994339</v>
      </c>
    </row>
    <row r="90" spans="1:11" x14ac:dyDescent="0.2">
      <c r="A90" s="1">
        <v>25873</v>
      </c>
      <c r="B90">
        <v>532996309</v>
      </c>
      <c r="K90">
        <v>18572765</v>
      </c>
    </row>
    <row r="91" spans="1:11" x14ac:dyDescent="0.2">
      <c r="A91" s="1">
        <v>25903</v>
      </c>
      <c r="B91">
        <v>558270003</v>
      </c>
      <c r="K91">
        <v>19355274</v>
      </c>
    </row>
    <row r="92" spans="1:11" x14ac:dyDescent="0.2">
      <c r="A92" s="1">
        <v>25934</v>
      </c>
      <c r="B92">
        <v>599812568</v>
      </c>
      <c r="K92">
        <v>21558570</v>
      </c>
    </row>
    <row r="93" spans="1:11" x14ac:dyDescent="0.2">
      <c r="A93" s="1">
        <v>25965</v>
      </c>
      <c r="B93">
        <v>630238844</v>
      </c>
      <c r="K93">
        <v>23094206</v>
      </c>
    </row>
    <row r="94" spans="1:11" x14ac:dyDescent="0.2">
      <c r="A94" s="1">
        <v>25993</v>
      </c>
      <c r="B94">
        <v>638238603</v>
      </c>
      <c r="K94">
        <v>23501987</v>
      </c>
    </row>
    <row r="95" spans="1:11" x14ac:dyDescent="0.2">
      <c r="A95" s="1">
        <v>26024</v>
      </c>
      <c r="B95">
        <v>667120678</v>
      </c>
      <c r="K95">
        <v>24192922</v>
      </c>
    </row>
    <row r="96" spans="1:11" x14ac:dyDescent="0.2">
      <c r="A96" s="1">
        <v>26054</v>
      </c>
      <c r="B96">
        <v>689043634</v>
      </c>
      <c r="K96">
        <v>25510632</v>
      </c>
    </row>
    <row r="97" spans="1:11" x14ac:dyDescent="0.2">
      <c r="A97" s="1">
        <v>26085</v>
      </c>
      <c r="B97">
        <v>662132995</v>
      </c>
      <c r="K97">
        <v>24558207</v>
      </c>
    </row>
    <row r="98" spans="1:11" x14ac:dyDescent="0.2">
      <c r="A98" s="1">
        <v>26115</v>
      </c>
      <c r="B98">
        <v>671074073</v>
      </c>
      <c r="K98">
        <v>15412773</v>
      </c>
    </row>
    <row r="99" spans="1:11" x14ac:dyDescent="0.2">
      <c r="A99" s="1">
        <v>26146</v>
      </c>
      <c r="B99">
        <v>644352618</v>
      </c>
      <c r="K99">
        <v>14682965</v>
      </c>
    </row>
    <row r="100" spans="1:11" x14ac:dyDescent="0.2">
      <c r="A100" s="1">
        <v>26177</v>
      </c>
      <c r="B100">
        <v>670174277</v>
      </c>
      <c r="K100">
        <v>15082523</v>
      </c>
    </row>
    <row r="101" spans="1:11" x14ac:dyDescent="0.2">
      <c r="A101" s="1">
        <v>26207</v>
      </c>
      <c r="B101">
        <v>667017478</v>
      </c>
      <c r="K101">
        <v>14761856</v>
      </c>
    </row>
    <row r="102" spans="1:11" x14ac:dyDescent="0.2">
      <c r="A102" s="1">
        <v>26238</v>
      </c>
      <c r="B102">
        <v>640065947</v>
      </c>
      <c r="K102">
        <v>13463458</v>
      </c>
    </row>
    <row r="103" spans="1:11" x14ac:dyDescent="0.2">
      <c r="A103" s="1">
        <v>26268</v>
      </c>
      <c r="B103">
        <v>637945427</v>
      </c>
      <c r="K103">
        <v>13087140</v>
      </c>
    </row>
    <row r="104" spans="1:11" x14ac:dyDescent="0.2">
      <c r="A104" s="1">
        <v>26299</v>
      </c>
      <c r="B104">
        <v>709029375</v>
      </c>
      <c r="K104">
        <v>15384217</v>
      </c>
    </row>
    <row r="105" spans="1:11" x14ac:dyDescent="0.2">
      <c r="A105" s="1">
        <v>26330</v>
      </c>
      <c r="B105">
        <v>729085242</v>
      </c>
      <c r="K105">
        <v>15574443</v>
      </c>
    </row>
    <row r="106" spans="1:11" x14ac:dyDescent="0.2">
      <c r="A106" s="1">
        <v>26359</v>
      </c>
      <c r="B106">
        <v>749444605</v>
      </c>
      <c r="K106">
        <v>16566631</v>
      </c>
    </row>
    <row r="107" spans="1:11" x14ac:dyDescent="0.2">
      <c r="A107" s="1">
        <v>26390</v>
      </c>
      <c r="B107">
        <v>755596722</v>
      </c>
      <c r="K107">
        <v>16789645</v>
      </c>
    </row>
    <row r="108" spans="1:11" x14ac:dyDescent="0.2">
      <c r="A108" s="1">
        <v>26420</v>
      </c>
      <c r="B108">
        <v>760465167</v>
      </c>
      <c r="K108">
        <v>17045167</v>
      </c>
    </row>
    <row r="109" spans="1:11" x14ac:dyDescent="0.2">
      <c r="A109" s="1">
        <v>26451</v>
      </c>
      <c r="B109">
        <v>769224104</v>
      </c>
      <c r="K109">
        <v>17083681</v>
      </c>
    </row>
    <row r="110" spans="1:11" x14ac:dyDescent="0.2">
      <c r="A110" s="1">
        <v>26481</v>
      </c>
      <c r="B110">
        <v>720095542</v>
      </c>
      <c r="K110">
        <v>49487682</v>
      </c>
    </row>
    <row r="111" spans="1:11" x14ac:dyDescent="0.2">
      <c r="A111" s="1">
        <v>26512</v>
      </c>
      <c r="B111">
        <v>717809691</v>
      </c>
      <c r="K111">
        <v>47841965</v>
      </c>
    </row>
    <row r="112" spans="1:11" x14ac:dyDescent="0.2">
      <c r="A112" s="1">
        <v>26543</v>
      </c>
      <c r="B112">
        <v>742382489</v>
      </c>
      <c r="K112">
        <v>49295666</v>
      </c>
    </row>
    <row r="113" spans="1:11" x14ac:dyDescent="0.2">
      <c r="A113" s="1">
        <v>26573</v>
      </c>
      <c r="B113">
        <v>737865679</v>
      </c>
      <c r="K113">
        <v>47892790</v>
      </c>
    </row>
    <row r="114" spans="1:11" x14ac:dyDescent="0.2">
      <c r="A114" s="1">
        <v>26604</v>
      </c>
      <c r="B114">
        <v>744162284</v>
      </c>
      <c r="K114">
        <v>48391493</v>
      </c>
    </row>
    <row r="115" spans="1:11" x14ac:dyDescent="0.2">
      <c r="A115" s="1">
        <v>26634</v>
      </c>
      <c r="B115">
        <v>776877819</v>
      </c>
      <c r="K115">
        <v>51959670</v>
      </c>
    </row>
    <row r="116" spans="1:11" x14ac:dyDescent="0.2">
      <c r="A116" s="1">
        <v>26665</v>
      </c>
      <c r="B116">
        <v>925739293</v>
      </c>
      <c r="K116">
        <v>52307158</v>
      </c>
    </row>
    <row r="117" spans="1:11" x14ac:dyDescent="0.2">
      <c r="A117" s="1">
        <v>26696</v>
      </c>
      <c r="B117">
        <v>900334160</v>
      </c>
      <c r="K117">
        <v>50081090</v>
      </c>
    </row>
    <row r="118" spans="1:11" x14ac:dyDescent="0.2">
      <c r="A118" s="1">
        <v>26724</v>
      </c>
      <c r="B118">
        <v>857084068</v>
      </c>
      <c r="K118">
        <v>47464691</v>
      </c>
    </row>
    <row r="119" spans="1:11" x14ac:dyDescent="0.2">
      <c r="A119" s="1">
        <v>26755</v>
      </c>
      <c r="B119">
        <v>848466309</v>
      </c>
      <c r="K119">
        <v>47246573</v>
      </c>
    </row>
    <row r="120" spans="1:11" x14ac:dyDescent="0.2">
      <c r="A120" s="1">
        <v>26785</v>
      </c>
      <c r="B120">
        <v>803894069</v>
      </c>
      <c r="K120">
        <v>44210760</v>
      </c>
    </row>
    <row r="121" spans="1:11" x14ac:dyDescent="0.2">
      <c r="A121" s="1">
        <v>26816</v>
      </c>
      <c r="B121">
        <v>781537834</v>
      </c>
      <c r="K121">
        <v>42321140</v>
      </c>
    </row>
    <row r="122" spans="1:11" x14ac:dyDescent="0.2">
      <c r="A122" s="1">
        <v>26846</v>
      </c>
      <c r="B122">
        <v>689533047</v>
      </c>
      <c r="K122">
        <v>124337138</v>
      </c>
    </row>
    <row r="123" spans="1:11" x14ac:dyDescent="0.2">
      <c r="A123" s="1">
        <v>26877</v>
      </c>
      <c r="B123">
        <v>725474214</v>
      </c>
      <c r="K123">
        <v>133036849</v>
      </c>
    </row>
    <row r="124" spans="1:11" x14ac:dyDescent="0.2">
      <c r="A124" s="1">
        <v>26908</v>
      </c>
      <c r="B124">
        <v>698586901</v>
      </c>
      <c r="K124">
        <v>128703028</v>
      </c>
    </row>
    <row r="125" spans="1:11" x14ac:dyDescent="0.2">
      <c r="A125" s="1">
        <v>26938</v>
      </c>
      <c r="B125">
        <v>737317176</v>
      </c>
      <c r="K125">
        <v>135058329</v>
      </c>
    </row>
    <row r="126" spans="1:11" x14ac:dyDescent="0.2">
      <c r="A126" s="1">
        <v>26969</v>
      </c>
      <c r="B126">
        <v>735661497</v>
      </c>
      <c r="K126">
        <v>134383119</v>
      </c>
    </row>
    <row r="127" spans="1:11" x14ac:dyDescent="0.2">
      <c r="A127" s="1">
        <v>26999</v>
      </c>
      <c r="B127">
        <v>645180359</v>
      </c>
      <c r="K127">
        <v>113950747</v>
      </c>
    </row>
    <row r="128" spans="1:11" x14ac:dyDescent="0.2">
      <c r="A128" s="1">
        <v>27030</v>
      </c>
      <c r="B128">
        <v>651418567</v>
      </c>
      <c r="K128">
        <v>114431545</v>
      </c>
    </row>
    <row r="129" spans="1:11" x14ac:dyDescent="0.2">
      <c r="A129" s="1">
        <v>27061</v>
      </c>
      <c r="B129">
        <v>653283176</v>
      </c>
      <c r="K129">
        <v>114751778</v>
      </c>
    </row>
    <row r="130" spans="1:11" x14ac:dyDescent="0.2">
      <c r="A130" s="1">
        <v>27089</v>
      </c>
      <c r="B130">
        <v>649477977</v>
      </c>
      <c r="K130">
        <v>114922471</v>
      </c>
    </row>
    <row r="131" spans="1:11" x14ac:dyDescent="0.2">
      <c r="A131" s="1">
        <v>27120</v>
      </c>
      <c r="B131">
        <v>633179181</v>
      </c>
      <c r="K131">
        <v>112629562</v>
      </c>
    </row>
    <row r="132" spans="1:11" x14ac:dyDescent="0.2">
      <c r="A132" s="1">
        <v>27150</v>
      </c>
      <c r="B132">
        <v>601904304</v>
      </c>
      <c r="K132">
        <v>108657038</v>
      </c>
    </row>
    <row r="133" spans="1:11" x14ac:dyDescent="0.2">
      <c r="A133" s="1">
        <v>27181</v>
      </c>
      <c r="B133">
        <v>570152027</v>
      </c>
      <c r="K133">
        <v>108645535</v>
      </c>
    </row>
    <row r="134" spans="1:11" x14ac:dyDescent="0.2">
      <c r="A134" s="1">
        <v>27211</v>
      </c>
      <c r="B134">
        <v>484576941</v>
      </c>
      <c r="K134">
        <v>177087301</v>
      </c>
    </row>
    <row r="135" spans="1:11" x14ac:dyDescent="0.2">
      <c r="A135" s="1">
        <v>27242</v>
      </c>
      <c r="B135">
        <v>443493620</v>
      </c>
      <c r="K135">
        <v>168093871</v>
      </c>
    </row>
    <row r="136" spans="1:11" x14ac:dyDescent="0.2">
      <c r="A136" s="1">
        <v>27273</v>
      </c>
      <c r="B136">
        <v>398850621</v>
      </c>
      <c r="K136">
        <v>154353926</v>
      </c>
    </row>
    <row r="137" spans="1:11" x14ac:dyDescent="0.2">
      <c r="A137" s="1">
        <v>27303</v>
      </c>
      <c r="B137">
        <v>354527205</v>
      </c>
      <c r="K137">
        <v>136626298</v>
      </c>
    </row>
    <row r="138" spans="1:11" x14ac:dyDescent="0.2">
      <c r="A138" s="1">
        <v>27334</v>
      </c>
      <c r="B138">
        <v>412267088</v>
      </c>
      <c r="K138">
        <v>158834447</v>
      </c>
    </row>
    <row r="139" spans="1:11" x14ac:dyDescent="0.2">
      <c r="A139" s="1">
        <v>27364</v>
      </c>
      <c r="B139">
        <v>398984035</v>
      </c>
      <c r="K139">
        <v>147281836</v>
      </c>
    </row>
    <row r="140" spans="1:11" x14ac:dyDescent="0.2">
      <c r="A140" s="1">
        <v>27395</v>
      </c>
      <c r="B140">
        <v>386452352</v>
      </c>
      <c r="K140">
        <v>145272209</v>
      </c>
    </row>
    <row r="141" spans="1:11" x14ac:dyDescent="0.2">
      <c r="A141" s="1">
        <v>27426</v>
      </c>
      <c r="B141">
        <v>443636817</v>
      </c>
      <c r="K141">
        <v>163355056</v>
      </c>
    </row>
    <row r="142" spans="1:11" x14ac:dyDescent="0.2">
      <c r="A142" s="1">
        <v>27454</v>
      </c>
      <c r="B142">
        <v>463833581</v>
      </c>
      <c r="K142">
        <v>176464524</v>
      </c>
    </row>
    <row r="143" spans="1:11" x14ac:dyDescent="0.2">
      <c r="A143" s="1">
        <v>27485</v>
      </c>
      <c r="B143">
        <v>485728715</v>
      </c>
      <c r="K143">
        <v>178282129</v>
      </c>
    </row>
    <row r="144" spans="1:11" x14ac:dyDescent="0.2">
      <c r="A144" s="1">
        <v>27515</v>
      </c>
      <c r="B144">
        <v>506112895</v>
      </c>
      <c r="K144">
        <v>189042809</v>
      </c>
    </row>
    <row r="145" spans="1:11" x14ac:dyDescent="0.2">
      <c r="A145" s="1">
        <v>27546</v>
      </c>
      <c r="B145">
        <v>535606063</v>
      </c>
      <c r="K145">
        <v>195970117</v>
      </c>
    </row>
    <row r="146" spans="1:11" x14ac:dyDescent="0.2">
      <c r="A146" s="1">
        <v>27576</v>
      </c>
      <c r="B146">
        <v>683564566</v>
      </c>
      <c r="K146">
        <v>85516295</v>
      </c>
    </row>
    <row r="147" spans="1:11" x14ac:dyDescent="0.2">
      <c r="A147" s="1">
        <v>27607</v>
      </c>
      <c r="B147">
        <v>639021542</v>
      </c>
      <c r="K147">
        <v>81838332</v>
      </c>
    </row>
    <row r="148" spans="1:11" x14ac:dyDescent="0.2">
      <c r="A148" s="1">
        <v>27638</v>
      </c>
      <c r="B148">
        <v>619228848</v>
      </c>
      <c r="K148">
        <v>81050352</v>
      </c>
    </row>
    <row r="149" spans="1:11" x14ac:dyDescent="0.2">
      <c r="A149" s="1">
        <v>27668</v>
      </c>
      <c r="B149">
        <v>594996776</v>
      </c>
      <c r="K149">
        <v>77837742</v>
      </c>
    </row>
    <row r="150" spans="1:11" x14ac:dyDescent="0.2">
      <c r="A150" s="1">
        <v>27699</v>
      </c>
      <c r="B150">
        <v>631032276</v>
      </c>
      <c r="K150">
        <v>79222918</v>
      </c>
    </row>
    <row r="151" spans="1:11" x14ac:dyDescent="0.2">
      <c r="A151" s="1">
        <v>27729</v>
      </c>
      <c r="B151">
        <v>649664036</v>
      </c>
      <c r="K151">
        <v>79394697</v>
      </c>
    </row>
    <row r="152" spans="1:11" x14ac:dyDescent="0.2">
      <c r="A152" s="1">
        <v>27760</v>
      </c>
      <c r="B152">
        <v>640103093</v>
      </c>
      <c r="K152">
        <v>79821380</v>
      </c>
    </row>
    <row r="153" spans="1:11" x14ac:dyDescent="0.2">
      <c r="A153" s="1">
        <v>27791</v>
      </c>
      <c r="B153">
        <v>716470943</v>
      </c>
      <c r="K153">
        <v>93288565</v>
      </c>
    </row>
    <row r="154" spans="1:11" x14ac:dyDescent="0.2">
      <c r="A154" s="1">
        <v>27820</v>
      </c>
      <c r="B154">
        <v>717886549</v>
      </c>
      <c r="K154">
        <v>95327165</v>
      </c>
    </row>
    <row r="155" spans="1:11" x14ac:dyDescent="0.2">
      <c r="A155" s="1">
        <v>27851</v>
      </c>
      <c r="B155">
        <v>738363776</v>
      </c>
      <c r="K155">
        <v>95434469</v>
      </c>
    </row>
    <row r="156" spans="1:11" x14ac:dyDescent="0.2">
      <c r="A156" s="1">
        <v>27881</v>
      </c>
      <c r="B156">
        <v>729933088</v>
      </c>
      <c r="K156">
        <v>94860820</v>
      </c>
    </row>
    <row r="157" spans="1:11" x14ac:dyDescent="0.2">
      <c r="A157" s="1">
        <v>27912</v>
      </c>
      <c r="B157">
        <v>718864532</v>
      </c>
      <c r="K157">
        <v>94559685</v>
      </c>
    </row>
    <row r="158" spans="1:11" x14ac:dyDescent="0.2">
      <c r="A158" s="1">
        <v>27942</v>
      </c>
      <c r="B158">
        <v>797440210</v>
      </c>
      <c r="K158">
        <v>51424346</v>
      </c>
    </row>
    <row r="159" spans="1:11" x14ac:dyDescent="0.2">
      <c r="A159" s="1">
        <v>27973</v>
      </c>
      <c r="B159">
        <v>791117337</v>
      </c>
      <c r="K159">
        <v>50980932</v>
      </c>
    </row>
    <row r="160" spans="1:11" x14ac:dyDescent="0.2">
      <c r="A160" s="1">
        <v>28004</v>
      </c>
      <c r="B160">
        <v>782387473</v>
      </c>
      <c r="K160">
        <v>49771456</v>
      </c>
    </row>
    <row r="161" spans="1:11" x14ac:dyDescent="0.2">
      <c r="A161" s="1">
        <v>28034</v>
      </c>
      <c r="B161">
        <v>805511626</v>
      </c>
      <c r="K161">
        <v>51334926</v>
      </c>
    </row>
    <row r="162" spans="1:11" x14ac:dyDescent="0.2">
      <c r="A162" s="1">
        <v>28065</v>
      </c>
      <c r="B162">
        <v>788695751</v>
      </c>
      <c r="K162">
        <v>49891775</v>
      </c>
    </row>
    <row r="163" spans="1:11" x14ac:dyDescent="0.2">
      <c r="A163" s="1">
        <v>28095</v>
      </c>
      <c r="B163">
        <v>790962307</v>
      </c>
      <c r="K163">
        <v>51032654</v>
      </c>
    </row>
    <row r="164" spans="1:11" x14ac:dyDescent="0.2">
      <c r="A164" s="1">
        <v>28126</v>
      </c>
      <c r="B164">
        <v>840124434</v>
      </c>
      <c r="K164">
        <v>52280011</v>
      </c>
    </row>
    <row r="165" spans="1:11" x14ac:dyDescent="0.2">
      <c r="A165" s="1">
        <v>28157</v>
      </c>
      <c r="B165">
        <v>805583602</v>
      </c>
      <c r="K165">
        <v>50463381</v>
      </c>
    </row>
    <row r="166" spans="1:11" x14ac:dyDescent="0.2">
      <c r="A166" s="1">
        <v>28185</v>
      </c>
      <c r="B166">
        <v>789184817</v>
      </c>
      <c r="K166">
        <v>49803305</v>
      </c>
    </row>
    <row r="167" spans="1:11" x14ac:dyDescent="0.2">
      <c r="A167" s="1">
        <v>28216</v>
      </c>
      <c r="B167">
        <v>781060340</v>
      </c>
      <c r="K167">
        <v>49531850</v>
      </c>
    </row>
    <row r="168" spans="1:11" x14ac:dyDescent="0.2">
      <c r="A168" s="1">
        <v>28246</v>
      </c>
      <c r="B168">
        <v>785828558</v>
      </c>
      <c r="K168">
        <v>49556817</v>
      </c>
    </row>
    <row r="169" spans="1:11" x14ac:dyDescent="0.2">
      <c r="A169" s="1">
        <v>28277</v>
      </c>
      <c r="B169">
        <v>771792647</v>
      </c>
      <c r="K169">
        <v>49257559</v>
      </c>
    </row>
    <row r="170" spans="1:11" x14ac:dyDescent="0.2">
      <c r="A170" s="1">
        <v>28307</v>
      </c>
      <c r="B170">
        <v>655841967</v>
      </c>
      <c r="K170">
        <v>207489342</v>
      </c>
    </row>
    <row r="171" spans="1:11" x14ac:dyDescent="0.2">
      <c r="A171" s="1">
        <v>28338</v>
      </c>
      <c r="B171">
        <v>646433268</v>
      </c>
      <c r="K171">
        <v>205044186</v>
      </c>
    </row>
    <row r="172" spans="1:11" x14ac:dyDescent="0.2">
      <c r="A172" s="1">
        <v>28369</v>
      </c>
      <c r="B172">
        <v>635258448</v>
      </c>
      <c r="K172">
        <v>200128676</v>
      </c>
    </row>
    <row r="173" spans="1:11" x14ac:dyDescent="0.2">
      <c r="A173" s="1">
        <v>28399</v>
      </c>
      <c r="B173">
        <v>632865738</v>
      </c>
      <c r="K173">
        <v>202954908</v>
      </c>
    </row>
    <row r="174" spans="1:11" x14ac:dyDescent="0.2">
      <c r="A174" s="1">
        <v>28430</v>
      </c>
      <c r="B174">
        <v>606599927</v>
      </c>
      <c r="K174">
        <v>194172040</v>
      </c>
    </row>
    <row r="175" spans="1:11" x14ac:dyDescent="0.2">
      <c r="A175" s="1">
        <v>28460</v>
      </c>
      <c r="B175">
        <v>629871599</v>
      </c>
      <c r="K175">
        <v>201021105</v>
      </c>
    </row>
    <row r="176" spans="1:11" x14ac:dyDescent="0.2">
      <c r="A176" s="1">
        <v>28491</v>
      </c>
      <c r="B176">
        <v>634703633</v>
      </c>
      <c r="K176">
        <v>204162932</v>
      </c>
    </row>
    <row r="177" spans="1:11" x14ac:dyDescent="0.2">
      <c r="A177" s="1">
        <v>28522</v>
      </c>
      <c r="B177">
        <v>597374793</v>
      </c>
      <c r="K177">
        <v>191399223</v>
      </c>
    </row>
    <row r="178" spans="1:11" x14ac:dyDescent="0.2">
      <c r="A178" s="1">
        <v>28550</v>
      </c>
      <c r="B178">
        <v>583872965</v>
      </c>
      <c r="K178">
        <v>191654745</v>
      </c>
    </row>
    <row r="179" spans="1:11" x14ac:dyDescent="0.2">
      <c r="A179" s="1">
        <v>28581</v>
      </c>
      <c r="B179">
        <v>599255687</v>
      </c>
      <c r="K179">
        <v>199154627</v>
      </c>
    </row>
    <row r="180" spans="1:11" x14ac:dyDescent="0.2">
      <c r="A180" s="1">
        <v>28611</v>
      </c>
      <c r="B180">
        <v>651063016</v>
      </c>
      <c r="K180">
        <v>213366277</v>
      </c>
    </row>
    <row r="181" spans="1:11" x14ac:dyDescent="0.2">
      <c r="A181" s="1">
        <v>28642</v>
      </c>
      <c r="B181">
        <v>661633611</v>
      </c>
      <c r="K181">
        <v>214190455</v>
      </c>
    </row>
    <row r="182" spans="1:11" x14ac:dyDescent="0.2">
      <c r="A182" s="1">
        <v>28672</v>
      </c>
      <c r="B182">
        <v>688904083</v>
      </c>
      <c r="K182">
        <v>176045959</v>
      </c>
    </row>
    <row r="183" spans="1:11" x14ac:dyDescent="0.2">
      <c r="A183" s="1">
        <v>28703</v>
      </c>
      <c r="B183">
        <v>727722068</v>
      </c>
      <c r="K183">
        <v>184737131</v>
      </c>
    </row>
    <row r="184" spans="1:11" x14ac:dyDescent="0.2">
      <c r="A184" s="1">
        <v>28734</v>
      </c>
      <c r="B184">
        <v>754963192</v>
      </c>
      <c r="K184">
        <v>189644610</v>
      </c>
    </row>
    <row r="185" spans="1:11" x14ac:dyDescent="0.2">
      <c r="A185" s="1">
        <v>28764</v>
      </c>
      <c r="B185">
        <v>748630694</v>
      </c>
      <c r="K185">
        <v>188213930</v>
      </c>
    </row>
    <row r="186" spans="1:11" x14ac:dyDescent="0.2">
      <c r="A186" s="1">
        <v>28795</v>
      </c>
      <c r="B186">
        <v>659614384</v>
      </c>
      <c r="K186">
        <v>169072823</v>
      </c>
    </row>
    <row r="187" spans="1:11" x14ac:dyDescent="0.2">
      <c r="A187" s="1">
        <v>28825</v>
      </c>
      <c r="B187">
        <v>676944096</v>
      </c>
      <c r="K187">
        <v>174425695</v>
      </c>
    </row>
    <row r="188" spans="1:11" x14ac:dyDescent="0.2">
      <c r="A188" s="1">
        <v>28856</v>
      </c>
      <c r="B188">
        <v>689334270</v>
      </c>
      <c r="K188">
        <v>177863773</v>
      </c>
    </row>
    <row r="189" spans="1:11" x14ac:dyDescent="0.2">
      <c r="A189" s="1">
        <v>28887</v>
      </c>
      <c r="B189">
        <v>722035400</v>
      </c>
      <c r="K189">
        <v>184975858</v>
      </c>
    </row>
    <row r="190" spans="1:11" x14ac:dyDescent="0.2">
      <c r="A190" s="1">
        <v>28915</v>
      </c>
      <c r="B190">
        <v>694910169</v>
      </c>
      <c r="K190">
        <v>177787691</v>
      </c>
    </row>
    <row r="191" spans="1:11" x14ac:dyDescent="0.2">
      <c r="A191" s="1">
        <v>28946</v>
      </c>
      <c r="B191">
        <v>740755749</v>
      </c>
      <c r="K191">
        <v>185133937</v>
      </c>
    </row>
    <row r="192" spans="1:11" x14ac:dyDescent="0.2">
      <c r="A192" s="1">
        <v>28976</v>
      </c>
      <c r="B192">
        <v>745943934</v>
      </c>
      <c r="K192">
        <v>182637692</v>
      </c>
    </row>
    <row r="193" spans="1:11" x14ac:dyDescent="0.2">
      <c r="A193" s="1">
        <v>29007</v>
      </c>
      <c r="B193">
        <v>729246054</v>
      </c>
      <c r="K193">
        <v>179066129</v>
      </c>
    </row>
    <row r="194" spans="1:11" x14ac:dyDescent="0.2">
      <c r="A194" s="1">
        <v>29037</v>
      </c>
      <c r="B194">
        <v>790893563</v>
      </c>
      <c r="K194">
        <v>157085276</v>
      </c>
    </row>
    <row r="195" spans="1:11" x14ac:dyDescent="0.2">
      <c r="A195" s="1">
        <v>29068</v>
      </c>
      <c r="B195">
        <v>802911929</v>
      </c>
      <c r="K195">
        <v>157790935</v>
      </c>
    </row>
    <row r="196" spans="1:11" x14ac:dyDescent="0.2">
      <c r="A196" s="1">
        <v>29099</v>
      </c>
      <c r="B196">
        <v>850135788</v>
      </c>
      <c r="K196">
        <v>164883029</v>
      </c>
    </row>
    <row r="197" spans="1:11" x14ac:dyDescent="0.2">
      <c r="A197" s="1">
        <v>29129</v>
      </c>
      <c r="B197">
        <v>850307700</v>
      </c>
      <c r="K197">
        <v>162532121</v>
      </c>
    </row>
    <row r="198" spans="1:11" x14ac:dyDescent="0.2">
      <c r="A198" s="1">
        <v>29160</v>
      </c>
      <c r="B198">
        <v>784161183</v>
      </c>
      <c r="K198">
        <v>151822267</v>
      </c>
    </row>
    <row r="199" spans="1:11" x14ac:dyDescent="0.2">
      <c r="A199" s="1">
        <v>29190</v>
      </c>
      <c r="B199">
        <v>829473773</v>
      </c>
      <c r="K199">
        <v>158741560</v>
      </c>
    </row>
    <row r="200" spans="1:11" x14ac:dyDescent="0.2">
      <c r="A200" s="1">
        <v>29221</v>
      </c>
      <c r="B200">
        <v>855511198</v>
      </c>
      <c r="K200">
        <v>162822270</v>
      </c>
    </row>
    <row r="201" spans="1:11" x14ac:dyDescent="0.2">
      <c r="A201" s="1">
        <v>29252</v>
      </c>
      <c r="B201">
        <v>907675701</v>
      </c>
      <c r="K201">
        <v>166845552</v>
      </c>
    </row>
    <row r="202" spans="1:11" x14ac:dyDescent="0.2">
      <c r="A202" s="1">
        <v>29281</v>
      </c>
      <c r="B202">
        <v>902403634</v>
      </c>
      <c r="K202">
        <v>160659635</v>
      </c>
    </row>
    <row r="203" spans="1:11" x14ac:dyDescent="0.2">
      <c r="A203" s="1">
        <v>29312</v>
      </c>
      <c r="B203">
        <v>787851505</v>
      </c>
      <c r="K203">
        <v>146845950</v>
      </c>
    </row>
    <row r="204" spans="1:11" x14ac:dyDescent="0.2">
      <c r="A204" s="1">
        <v>29342</v>
      </c>
      <c r="B204">
        <v>827301095</v>
      </c>
      <c r="K204">
        <v>155384544</v>
      </c>
    </row>
    <row r="205" spans="1:11" x14ac:dyDescent="0.2">
      <c r="A205" s="1">
        <v>29373</v>
      </c>
      <c r="B205">
        <v>873141651</v>
      </c>
      <c r="K205">
        <v>162711332</v>
      </c>
    </row>
    <row r="206" spans="1:11" x14ac:dyDescent="0.2">
      <c r="A206" s="1">
        <v>29403</v>
      </c>
      <c r="B206">
        <v>855801560</v>
      </c>
      <c r="K206">
        <v>217310812</v>
      </c>
    </row>
    <row r="207" spans="1:11" x14ac:dyDescent="0.2">
      <c r="A207" s="1">
        <v>29434</v>
      </c>
      <c r="B207">
        <v>919651658</v>
      </c>
      <c r="K207">
        <v>229465505</v>
      </c>
    </row>
    <row r="208" spans="1:11" x14ac:dyDescent="0.2">
      <c r="A208" s="1">
        <v>29465</v>
      </c>
      <c r="B208">
        <v>936475370</v>
      </c>
      <c r="K208">
        <v>234562266</v>
      </c>
    </row>
    <row r="209" spans="1:11" x14ac:dyDescent="0.2">
      <c r="A209" s="1">
        <v>29495</v>
      </c>
      <c r="B209">
        <v>962461365</v>
      </c>
      <c r="K209">
        <v>245061305</v>
      </c>
    </row>
    <row r="210" spans="1:11" x14ac:dyDescent="0.2">
      <c r="A210" s="1">
        <v>29526</v>
      </c>
      <c r="B210">
        <v>972212122</v>
      </c>
      <c r="K210">
        <v>255611701</v>
      </c>
    </row>
    <row r="211" spans="1:11" x14ac:dyDescent="0.2">
      <c r="A211" s="1">
        <v>29556</v>
      </c>
      <c r="B211">
        <v>1058225795</v>
      </c>
      <c r="K211">
        <v>290205753</v>
      </c>
    </row>
    <row r="212" spans="1:11" x14ac:dyDescent="0.2">
      <c r="A212" s="1">
        <v>29587</v>
      </c>
      <c r="B212">
        <v>1045096438</v>
      </c>
      <c r="K212">
        <v>269129041</v>
      </c>
    </row>
    <row r="213" spans="1:11" x14ac:dyDescent="0.2">
      <c r="A213" s="1">
        <v>29618</v>
      </c>
      <c r="B213">
        <v>1011955612</v>
      </c>
      <c r="K213">
        <v>248219838</v>
      </c>
    </row>
    <row r="214" spans="1:11" x14ac:dyDescent="0.2">
      <c r="A214" s="1">
        <v>29646</v>
      </c>
      <c r="B214">
        <v>1028267620</v>
      </c>
      <c r="K214">
        <v>244224659</v>
      </c>
    </row>
    <row r="215" spans="1:11" x14ac:dyDescent="0.2">
      <c r="A215" s="1">
        <v>29677</v>
      </c>
      <c r="B215">
        <v>1083055755</v>
      </c>
      <c r="K215">
        <v>247302253</v>
      </c>
    </row>
    <row r="216" spans="1:11" x14ac:dyDescent="0.2">
      <c r="A216" s="1">
        <v>29707</v>
      </c>
      <c r="B216">
        <v>1073561978</v>
      </c>
      <c r="K216">
        <v>242785117</v>
      </c>
    </row>
    <row r="217" spans="1:11" x14ac:dyDescent="0.2">
      <c r="A217" s="1">
        <v>29738</v>
      </c>
      <c r="B217">
        <v>1091605214</v>
      </c>
      <c r="K217">
        <v>235636520</v>
      </c>
    </row>
    <row r="218" spans="1:11" x14ac:dyDescent="0.2">
      <c r="A218" s="1">
        <v>29768</v>
      </c>
      <c r="B218">
        <v>1207821464</v>
      </c>
      <c r="K218">
        <v>105381289</v>
      </c>
    </row>
    <row r="219" spans="1:11" x14ac:dyDescent="0.2">
      <c r="A219" s="1">
        <v>29799</v>
      </c>
      <c r="B219">
        <v>1201191187</v>
      </c>
      <c r="K219">
        <v>107696004</v>
      </c>
    </row>
    <row r="220" spans="1:11" x14ac:dyDescent="0.2">
      <c r="A220" s="1">
        <v>29830</v>
      </c>
      <c r="B220">
        <v>1125180644</v>
      </c>
      <c r="K220">
        <v>100690359</v>
      </c>
    </row>
    <row r="221" spans="1:11" x14ac:dyDescent="0.2">
      <c r="A221" s="1">
        <v>29860</v>
      </c>
      <c r="B221">
        <v>1053349801</v>
      </c>
      <c r="K221">
        <v>89122307</v>
      </c>
    </row>
    <row r="222" spans="1:11" x14ac:dyDescent="0.2">
      <c r="A222" s="1">
        <v>29891</v>
      </c>
      <c r="B222">
        <v>1109772034</v>
      </c>
      <c r="K222">
        <v>97410677</v>
      </c>
    </row>
    <row r="223" spans="1:11" x14ac:dyDescent="0.2">
      <c r="A223" s="1">
        <v>29921</v>
      </c>
      <c r="B223">
        <v>1155436053</v>
      </c>
      <c r="K223">
        <v>102898265</v>
      </c>
    </row>
    <row r="224" spans="1:11" x14ac:dyDescent="0.2">
      <c r="A224" s="1">
        <v>29952</v>
      </c>
      <c r="B224">
        <v>1127664637</v>
      </c>
      <c r="K224">
        <v>97203610</v>
      </c>
    </row>
    <row r="225" spans="1:11" x14ac:dyDescent="0.2">
      <c r="A225" s="1">
        <v>29983</v>
      </c>
      <c r="B225">
        <v>1099863090</v>
      </c>
      <c r="K225">
        <v>92370049</v>
      </c>
    </row>
    <row r="226" spans="1:11" x14ac:dyDescent="0.2">
      <c r="A226" s="1">
        <v>30011</v>
      </c>
      <c r="B226">
        <v>1037320079</v>
      </c>
      <c r="K226">
        <v>86099505</v>
      </c>
    </row>
    <row r="227" spans="1:11" x14ac:dyDescent="0.2">
      <c r="A227" s="1">
        <v>30042</v>
      </c>
      <c r="B227">
        <v>1014572017</v>
      </c>
      <c r="K227">
        <v>80613979</v>
      </c>
    </row>
    <row r="228" spans="1:11" x14ac:dyDescent="0.2">
      <c r="A228" s="1">
        <v>30072</v>
      </c>
      <c r="B228">
        <v>1058763601</v>
      </c>
      <c r="K228">
        <v>84909297</v>
      </c>
    </row>
    <row r="229" spans="1:11" x14ac:dyDescent="0.2">
      <c r="A229" s="1">
        <v>30103</v>
      </c>
      <c r="B229">
        <v>1018658691</v>
      </c>
      <c r="K229">
        <v>81498781</v>
      </c>
    </row>
    <row r="230" spans="1:11" x14ac:dyDescent="0.2">
      <c r="A230" s="1">
        <v>30133</v>
      </c>
      <c r="B230">
        <v>982215522</v>
      </c>
      <c r="K230">
        <v>92011154</v>
      </c>
    </row>
    <row r="231" spans="1:11" x14ac:dyDescent="0.2">
      <c r="A231" s="1">
        <v>30164</v>
      </c>
      <c r="B231">
        <v>949817757</v>
      </c>
      <c r="K231">
        <v>89886046</v>
      </c>
    </row>
    <row r="232" spans="1:11" x14ac:dyDescent="0.2">
      <c r="A232" s="1">
        <v>30195</v>
      </c>
      <c r="B232">
        <v>1062678553</v>
      </c>
      <c r="K232">
        <v>98896161</v>
      </c>
    </row>
    <row r="233" spans="1:11" x14ac:dyDescent="0.2">
      <c r="A233" s="1">
        <v>30225</v>
      </c>
      <c r="B233">
        <v>1080189713</v>
      </c>
      <c r="K233">
        <v>100768643</v>
      </c>
    </row>
    <row r="234" spans="1:11" x14ac:dyDescent="0.2">
      <c r="A234" s="1">
        <v>30256</v>
      </c>
      <c r="B234">
        <v>1207109023</v>
      </c>
      <c r="K234">
        <v>111026226</v>
      </c>
    </row>
    <row r="235" spans="1:11" x14ac:dyDescent="0.2">
      <c r="A235" s="1">
        <v>30286</v>
      </c>
      <c r="B235">
        <v>1264336450</v>
      </c>
      <c r="K235">
        <v>117240683</v>
      </c>
    </row>
    <row r="236" spans="1:11" x14ac:dyDescent="0.2">
      <c r="A236" s="1">
        <v>30317</v>
      </c>
      <c r="B236">
        <v>1288633005</v>
      </c>
      <c r="K236">
        <v>117778459</v>
      </c>
    </row>
    <row r="237" spans="1:11" x14ac:dyDescent="0.2">
      <c r="A237" s="1">
        <v>30348</v>
      </c>
      <c r="B237">
        <v>1340250978</v>
      </c>
      <c r="K237">
        <v>118106891</v>
      </c>
    </row>
    <row r="238" spans="1:11" x14ac:dyDescent="0.2">
      <c r="A238" s="1">
        <v>30376</v>
      </c>
      <c r="B238">
        <v>1375237134</v>
      </c>
      <c r="K238">
        <v>122987385</v>
      </c>
    </row>
    <row r="239" spans="1:11" x14ac:dyDescent="0.2">
      <c r="A239" s="1">
        <v>30407</v>
      </c>
      <c r="B239">
        <v>1427661770</v>
      </c>
      <c r="K239">
        <v>127657911</v>
      </c>
    </row>
    <row r="240" spans="1:11" x14ac:dyDescent="0.2">
      <c r="A240" s="1">
        <v>30437</v>
      </c>
      <c r="B240">
        <v>1534924026</v>
      </c>
      <c r="K240">
        <v>135930721</v>
      </c>
    </row>
    <row r="241" spans="1:11" x14ac:dyDescent="0.2">
      <c r="A241" s="1">
        <v>30468</v>
      </c>
      <c r="B241">
        <v>1550983996</v>
      </c>
      <c r="K241">
        <v>138810336</v>
      </c>
    </row>
    <row r="242" spans="1:11" x14ac:dyDescent="0.2">
      <c r="A242" s="1">
        <v>30498</v>
      </c>
      <c r="B242">
        <v>1601380543</v>
      </c>
      <c r="K242">
        <v>165468008</v>
      </c>
    </row>
    <row r="243" spans="1:11" x14ac:dyDescent="0.2">
      <c r="A243" s="1">
        <v>30529</v>
      </c>
      <c r="B243">
        <v>1548756870</v>
      </c>
      <c r="K243">
        <v>162231924</v>
      </c>
    </row>
    <row r="244" spans="1:11" x14ac:dyDescent="0.2">
      <c r="A244" s="1">
        <v>30560</v>
      </c>
      <c r="B244">
        <v>1554658100</v>
      </c>
      <c r="K244">
        <v>157085533</v>
      </c>
    </row>
    <row r="245" spans="1:11" x14ac:dyDescent="0.2">
      <c r="A245" s="1">
        <v>30590</v>
      </c>
      <c r="B245">
        <v>1581587593</v>
      </c>
      <c r="K245">
        <v>166460968</v>
      </c>
    </row>
    <row r="246" spans="1:11" x14ac:dyDescent="0.2">
      <c r="A246" s="1">
        <v>30621</v>
      </c>
      <c r="B246">
        <v>1538974832</v>
      </c>
      <c r="K246">
        <v>165029406</v>
      </c>
    </row>
    <row r="247" spans="1:11" x14ac:dyDescent="0.2">
      <c r="A247" s="1">
        <v>30651</v>
      </c>
      <c r="B247">
        <v>1587598685</v>
      </c>
      <c r="K247">
        <v>160785653</v>
      </c>
    </row>
    <row r="248" spans="1:11" x14ac:dyDescent="0.2">
      <c r="A248" s="1">
        <v>30682</v>
      </c>
      <c r="B248">
        <v>1573696203</v>
      </c>
      <c r="K248">
        <v>162213306</v>
      </c>
    </row>
    <row r="249" spans="1:11" x14ac:dyDescent="0.2">
      <c r="A249" s="1">
        <v>30713</v>
      </c>
      <c r="B249">
        <v>1563187897</v>
      </c>
      <c r="K249">
        <v>154002244</v>
      </c>
    </row>
    <row r="250" spans="1:11" x14ac:dyDescent="0.2">
      <c r="A250" s="1">
        <v>30742</v>
      </c>
      <c r="B250">
        <v>1480092204</v>
      </c>
      <c r="K250">
        <v>147051952</v>
      </c>
    </row>
    <row r="251" spans="1:11" x14ac:dyDescent="0.2">
      <c r="A251" s="1">
        <v>30773</v>
      </c>
      <c r="B251">
        <v>1495766974</v>
      </c>
      <c r="K251">
        <v>148939898</v>
      </c>
    </row>
    <row r="252" spans="1:11" x14ac:dyDescent="0.2">
      <c r="A252" s="1">
        <v>30803</v>
      </c>
      <c r="B252">
        <v>1495843589</v>
      </c>
      <c r="K252">
        <v>149440124</v>
      </c>
    </row>
    <row r="253" spans="1:11" x14ac:dyDescent="0.2">
      <c r="A253" s="1">
        <v>30834</v>
      </c>
      <c r="B253">
        <v>1408255531</v>
      </c>
      <c r="K253">
        <v>143503913</v>
      </c>
    </row>
    <row r="254" spans="1:11" x14ac:dyDescent="0.2">
      <c r="A254" s="1">
        <v>30864</v>
      </c>
      <c r="B254">
        <v>1385484022</v>
      </c>
      <c r="K254">
        <v>184412463</v>
      </c>
    </row>
    <row r="255" spans="1:11" x14ac:dyDescent="0.2">
      <c r="A255" s="1">
        <v>30895</v>
      </c>
      <c r="B255">
        <v>1350355659</v>
      </c>
      <c r="K255">
        <v>184618460</v>
      </c>
    </row>
    <row r="256" spans="1:11" x14ac:dyDescent="0.2">
      <c r="A256" s="1">
        <v>30926</v>
      </c>
      <c r="B256">
        <v>1490686166</v>
      </c>
      <c r="K256">
        <v>203955561</v>
      </c>
    </row>
    <row r="257" spans="1:11" x14ac:dyDescent="0.2">
      <c r="A257" s="1">
        <v>30956</v>
      </c>
      <c r="B257">
        <v>1482536352</v>
      </c>
      <c r="K257">
        <v>200781230</v>
      </c>
    </row>
    <row r="258" spans="1:11" x14ac:dyDescent="0.2">
      <c r="A258" s="1">
        <v>30987</v>
      </c>
      <c r="B258">
        <v>1471087156</v>
      </c>
      <c r="K258">
        <v>207231948</v>
      </c>
    </row>
    <row r="259" spans="1:11" x14ac:dyDescent="0.2">
      <c r="A259" s="1">
        <v>31017</v>
      </c>
      <c r="B259">
        <v>1443638575</v>
      </c>
      <c r="K259">
        <v>200960245</v>
      </c>
    </row>
    <row r="260" spans="1:11" x14ac:dyDescent="0.2">
      <c r="A260" s="1">
        <v>31048</v>
      </c>
      <c r="B260">
        <v>1469843280</v>
      </c>
      <c r="K260">
        <v>209361212</v>
      </c>
    </row>
    <row r="261" spans="1:11" x14ac:dyDescent="0.2">
      <c r="A261" s="1">
        <v>31079</v>
      </c>
      <c r="B261">
        <v>1590750512</v>
      </c>
      <c r="K261">
        <v>224228719</v>
      </c>
    </row>
    <row r="262" spans="1:11" x14ac:dyDescent="0.2">
      <c r="A262" s="1">
        <v>31107</v>
      </c>
      <c r="B262">
        <v>1609965159</v>
      </c>
      <c r="K262">
        <v>226832456</v>
      </c>
    </row>
    <row r="263" spans="1:11" x14ac:dyDescent="0.2">
      <c r="A263" s="1">
        <v>31138</v>
      </c>
      <c r="B263">
        <v>1602118234</v>
      </c>
      <c r="K263">
        <v>224541682</v>
      </c>
    </row>
    <row r="264" spans="1:11" x14ac:dyDescent="0.2">
      <c r="A264" s="1">
        <v>31168</v>
      </c>
      <c r="B264">
        <v>1600809347</v>
      </c>
      <c r="K264">
        <v>218880580</v>
      </c>
    </row>
    <row r="265" spans="1:11" x14ac:dyDescent="0.2">
      <c r="A265" s="1">
        <v>31199</v>
      </c>
      <c r="B265">
        <v>1672391014</v>
      </c>
      <c r="K265">
        <v>232737610</v>
      </c>
    </row>
    <row r="266" spans="1:11" x14ac:dyDescent="0.2">
      <c r="A266" s="1">
        <v>31229</v>
      </c>
      <c r="B266">
        <v>1629203433</v>
      </c>
      <c r="K266">
        <v>289666420</v>
      </c>
    </row>
    <row r="267" spans="1:11" x14ac:dyDescent="0.2">
      <c r="A267" s="1">
        <v>31260</v>
      </c>
      <c r="B267">
        <v>1618655641</v>
      </c>
      <c r="K267">
        <v>291530456</v>
      </c>
    </row>
    <row r="268" spans="1:11" x14ac:dyDescent="0.2">
      <c r="A268" s="1">
        <v>31291</v>
      </c>
      <c r="B268">
        <v>1602329992</v>
      </c>
      <c r="K268">
        <v>285116184</v>
      </c>
    </row>
    <row r="269" spans="1:11" x14ac:dyDescent="0.2">
      <c r="A269" s="1">
        <v>31321</v>
      </c>
      <c r="B269">
        <v>1528665043</v>
      </c>
      <c r="K269">
        <v>273002951</v>
      </c>
    </row>
    <row r="270" spans="1:11" x14ac:dyDescent="0.2">
      <c r="A270" s="1">
        <v>31352</v>
      </c>
      <c r="B270">
        <v>1600643091</v>
      </c>
      <c r="K270">
        <v>282869485</v>
      </c>
    </row>
    <row r="271" spans="1:11" x14ac:dyDescent="0.2">
      <c r="A271" s="1">
        <v>31382</v>
      </c>
      <c r="B271">
        <v>1692077395</v>
      </c>
      <c r="K271">
        <v>302617681</v>
      </c>
    </row>
    <row r="272" spans="1:11" x14ac:dyDescent="0.2">
      <c r="A272" s="1">
        <v>31413</v>
      </c>
      <c r="B272">
        <v>1767881789</v>
      </c>
      <c r="K272">
        <v>315408390</v>
      </c>
    </row>
    <row r="273" spans="1:11" x14ac:dyDescent="0.2">
      <c r="A273" s="1">
        <v>31444</v>
      </c>
      <c r="B273">
        <v>1782667745</v>
      </c>
      <c r="K273">
        <v>321179903</v>
      </c>
    </row>
    <row r="274" spans="1:11" x14ac:dyDescent="0.2">
      <c r="A274" s="1">
        <v>31472</v>
      </c>
      <c r="B274">
        <v>1902359271</v>
      </c>
      <c r="K274">
        <v>351156232</v>
      </c>
    </row>
    <row r="275" spans="1:11" x14ac:dyDescent="0.2">
      <c r="A275" s="1">
        <v>31503</v>
      </c>
      <c r="B275">
        <v>2005805952</v>
      </c>
      <c r="K275">
        <v>369410356</v>
      </c>
    </row>
    <row r="276" spans="1:11" x14ac:dyDescent="0.2">
      <c r="A276" s="1">
        <v>31533</v>
      </c>
      <c r="B276">
        <v>1979001804</v>
      </c>
      <c r="K276">
        <v>360677852</v>
      </c>
    </row>
    <row r="277" spans="1:11" x14ac:dyDescent="0.2">
      <c r="A277" s="1">
        <v>31564</v>
      </c>
      <c r="B277">
        <v>2084438448</v>
      </c>
      <c r="K277">
        <v>373731850</v>
      </c>
    </row>
    <row r="278" spans="1:11" x14ac:dyDescent="0.2">
      <c r="A278" s="1">
        <v>31594</v>
      </c>
      <c r="B278">
        <v>2386313379</v>
      </c>
      <c r="K278">
        <v>112321089</v>
      </c>
    </row>
    <row r="279" spans="1:11" x14ac:dyDescent="0.2">
      <c r="A279" s="1">
        <v>31625</v>
      </c>
      <c r="B279">
        <v>2249408998</v>
      </c>
      <c r="K279">
        <v>106022239</v>
      </c>
    </row>
    <row r="280" spans="1:11" x14ac:dyDescent="0.2">
      <c r="A280" s="1">
        <v>31656</v>
      </c>
      <c r="B280">
        <v>2390649191</v>
      </c>
      <c r="K280">
        <v>111560579</v>
      </c>
    </row>
    <row r="281" spans="1:11" x14ac:dyDescent="0.2">
      <c r="A281" s="1">
        <v>31686</v>
      </c>
      <c r="B281">
        <v>2192374023</v>
      </c>
      <c r="K281">
        <v>100242234</v>
      </c>
    </row>
    <row r="282" spans="1:11" x14ac:dyDescent="0.2">
      <c r="A282" s="1">
        <v>31717</v>
      </c>
      <c r="B282">
        <v>2297272376</v>
      </c>
      <c r="K282">
        <v>104579365</v>
      </c>
    </row>
    <row r="283" spans="1:11" x14ac:dyDescent="0.2">
      <c r="A283" s="1">
        <v>31747</v>
      </c>
      <c r="B283">
        <v>2324777142</v>
      </c>
      <c r="K283">
        <v>103499772</v>
      </c>
    </row>
    <row r="284" spans="1:11" x14ac:dyDescent="0.2">
      <c r="A284" s="1">
        <v>31778</v>
      </c>
      <c r="B284">
        <v>2247969231</v>
      </c>
      <c r="K284">
        <v>101115161</v>
      </c>
    </row>
    <row r="285" spans="1:11" x14ac:dyDescent="0.2">
      <c r="A285" s="1">
        <v>31809</v>
      </c>
      <c r="B285">
        <v>2537484433</v>
      </c>
      <c r="K285">
        <v>112570606</v>
      </c>
    </row>
    <row r="286" spans="1:11" x14ac:dyDescent="0.2">
      <c r="A286" s="1">
        <v>31837</v>
      </c>
      <c r="B286">
        <v>2648065907</v>
      </c>
      <c r="K286">
        <v>121267669</v>
      </c>
    </row>
    <row r="287" spans="1:11" x14ac:dyDescent="0.2">
      <c r="A287" s="1">
        <v>31868</v>
      </c>
      <c r="B287">
        <v>2708383808</v>
      </c>
      <c r="K287">
        <v>120023365</v>
      </c>
    </row>
    <row r="288" spans="1:11" x14ac:dyDescent="0.2">
      <c r="A288" s="1">
        <v>31898</v>
      </c>
      <c r="B288">
        <v>2657298778</v>
      </c>
      <c r="K288">
        <v>115776303</v>
      </c>
    </row>
    <row r="289" spans="1:11" x14ac:dyDescent="0.2">
      <c r="A289" s="1">
        <v>31929</v>
      </c>
      <c r="B289">
        <v>2668076902</v>
      </c>
      <c r="K289">
        <v>115315168</v>
      </c>
    </row>
    <row r="290" spans="1:11" x14ac:dyDescent="0.2">
      <c r="A290" s="1">
        <v>31959</v>
      </c>
      <c r="B290">
        <v>2577629092</v>
      </c>
      <c r="K290">
        <v>317276989</v>
      </c>
    </row>
    <row r="291" spans="1:11" x14ac:dyDescent="0.2">
      <c r="A291" s="1">
        <v>31990</v>
      </c>
      <c r="B291">
        <v>2685005582</v>
      </c>
      <c r="K291">
        <v>325435677</v>
      </c>
    </row>
    <row r="292" spans="1:11" x14ac:dyDescent="0.2">
      <c r="A292" s="1">
        <v>32021</v>
      </c>
      <c r="B292">
        <v>2766786087</v>
      </c>
      <c r="K292">
        <v>345735040</v>
      </c>
    </row>
    <row r="293" spans="1:11" x14ac:dyDescent="0.2">
      <c r="A293" s="1">
        <v>32051</v>
      </c>
      <c r="B293">
        <v>2704212391</v>
      </c>
      <c r="K293">
        <v>346561694</v>
      </c>
    </row>
    <row r="294" spans="1:11" x14ac:dyDescent="0.2">
      <c r="A294" s="1">
        <v>32082</v>
      </c>
      <c r="B294">
        <v>2060108771</v>
      </c>
      <c r="K294">
        <v>286298121</v>
      </c>
    </row>
    <row r="295" spans="1:11" x14ac:dyDescent="0.2">
      <c r="A295" s="1">
        <v>32112</v>
      </c>
      <c r="B295">
        <v>1897945460</v>
      </c>
      <c r="K295">
        <v>260609162</v>
      </c>
    </row>
    <row r="296" spans="1:11" x14ac:dyDescent="0.2">
      <c r="A296" s="1">
        <v>32143</v>
      </c>
      <c r="B296">
        <v>2034301980</v>
      </c>
      <c r="K296">
        <v>276044328</v>
      </c>
    </row>
    <row r="297" spans="1:11" x14ac:dyDescent="0.2">
      <c r="A297" s="1">
        <v>32174</v>
      </c>
      <c r="B297">
        <v>2119192841</v>
      </c>
      <c r="K297">
        <v>284342795</v>
      </c>
    </row>
    <row r="298" spans="1:11" x14ac:dyDescent="0.2">
      <c r="A298" s="1">
        <v>32203</v>
      </c>
      <c r="B298">
        <v>2212058629</v>
      </c>
      <c r="K298">
        <v>291890725</v>
      </c>
    </row>
    <row r="299" spans="1:11" x14ac:dyDescent="0.2">
      <c r="A299" s="1">
        <v>32234</v>
      </c>
      <c r="B299">
        <v>2172475527</v>
      </c>
      <c r="K299">
        <v>276773571</v>
      </c>
    </row>
    <row r="300" spans="1:11" x14ac:dyDescent="0.2">
      <c r="A300" s="1">
        <v>32264</v>
      </c>
      <c r="B300">
        <v>2186266298</v>
      </c>
      <c r="K300">
        <v>277139661</v>
      </c>
    </row>
    <row r="301" spans="1:11" x14ac:dyDescent="0.2">
      <c r="A301" s="1">
        <v>32295</v>
      </c>
      <c r="B301">
        <v>2173510854</v>
      </c>
      <c r="K301">
        <v>280404325</v>
      </c>
    </row>
    <row r="302" spans="1:11" x14ac:dyDescent="0.2">
      <c r="A302" s="1">
        <v>32325</v>
      </c>
      <c r="B302">
        <v>2071748834</v>
      </c>
      <c r="K302">
        <v>486908446</v>
      </c>
    </row>
    <row r="303" spans="1:11" x14ac:dyDescent="0.2">
      <c r="A303" s="1">
        <v>32356</v>
      </c>
      <c r="B303">
        <v>2047837869</v>
      </c>
      <c r="K303">
        <v>480399484</v>
      </c>
    </row>
    <row r="304" spans="1:11" x14ac:dyDescent="0.2">
      <c r="A304" s="1">
        <v>32387</v>
      </c>
      <c r="B304">
        <v>1983073572</v>
      </c>
      <c r="K304">
        <v>460986055</v>
      </c>
    </row>
    <row r="305" spans="1:11" x14ac:dyDescent="0.2">
      <c r="A305" s="1">
        <v>32417</v>
      </c>
      <c r="B305">
        <v>2056821757</v>
      </c>
      <c r="K305">
        <v>474462922</v>
      </c>
    </row>
    <row r="306" spans="1:11" x14ac:dyDescent="0.2">
      <c r="A306" s="1">
        <v>32448</v>
      </c>
      <c r="B306">
        <v>2083096643</v>
      </c>
      <c r="K306">
        <v>478115120</v>
      </c>
    </row>
    <row r="307" spans="1:11" x14ac:dyDescent="0.2">
      <c r="A307" s="1">
        <v>32478</v>
      </c>
      <c r="B307">
        <v>2037513677</v>
      </c>
      <c r="K307">
        <v>462779094</v>
      </c>
    </row>
    <row r="308" spans="1:11" x14ac:dyDescent="0.2">
      <c r="A308" s="1">
        <v>32509</v>
      </c>
      <c r="B308">
        <v>2034214193</v>
      </c>
      <c r="K308">
        <v>472526019</v>
      </c>
    </row>
    <row r="309" spans="1:11" x14ac:dyDescent="0.2">
      <c r="A309" s="1">
        <v>32540</v>
      </c>
      <c r="B309">
        <v>2151121493</v>
      </c>
      <c r="K309">
        <v>505511660</v>
      </c>
    </row>
    <row r="310" spans="1:11" x14ac:dyDescent="0.2">
      <c r="A310" s="1">
        <v>32568</v>
      </c>
      <c r="B310">
        <v>2102897833</v>
      </c>
      <c r="K310">
        <v>495181508</v>
      </c>
    </row>
    <row r="311" spans="1:11" x14ac:dyDescent="0.2">
      <c r="A311" s="1">
        <v>32599</v>
      </c>
      <c r="B311">
        <v>2138025764</v>
      </c>
      <c r="K311">
        <v>507684960</v>
      </c>
    </row>
    <row r="312" spans="1:11" x14ac:dyDescent="0.2">
      <c r="A312" s="1">
        <v>32629</v>
      </c>
      <c r="B312">
        <v>2219220501</v>
      </c>
      <c r="K312">
        <v>534195261</v>
      </c>
    </row>
    <row r="313" spans="1:11" x14ac:dyDescent="0.2">
      <c r="A313" s="1">
        <v>32660</v>
      </c>
      <c r="B313">
        <v>2291897940</v>
      </c>
      <c r="K313">
        <v>549993084</v>
      </c>
    </row>
    <row r="314" spans="1:11" x14ac:dyDescent="0.2">
      <c r="A314" s="1">
        <v>32690</v>
      </c>
      <c r="B314">
        <v>1198039225</v>
      </c>
      <c r="K314">
        <v>1617675842</v>
      </c>
    </row>
    <row r="315" spans="1:11" x14ac:dyDescent="0.2">
      <c r="A315" s="1">
        <v>32721</v>
      </c>
      <c r="B315">
        <v>1268025651</v>
      </c>
      <c r="K315">
        <v>1750971261</v>
      </c>
    </row>
    <row r="316" spans="1:11" x14ac:dyDescent="0.2">
      <c r="A316" s="1">
        <v>32752</v>
      </c>
      <c r="B316">
        <v>1296863885</v>
      </c>
      <c r="K316">
        <v>1777209706</v>
      </c>
    </row>
    <row r="317" spans="1:11" x14ac:dyDescent="0.2">
      <c r="A317" s="1">
        <v>32782</v>
      </c>
      <c r="B317">
        <v>1283117623</v>
      </c>
      <c r="K317">
        <v>1775670094</v>
      </c>
    </row>
    <row r="318" spans="1:11" x14ac:dyDescent="0.2">
      <c r="A318" s="1">
        <v>32813</v>
      </c>
      <c r="B318">
        <v>1233860107</v>
      </c>
      <c r="K318">
        <v>1734732877</v>
      </c>
    </row>
    <row r="319" spans="1:11" x14ac:dyDescent="0.2">
      <c r="A319" s="1">
        <v>32843</v>
      </c>
      <c r="B319">
        <v>1227542881</v>
      </c>
      <c r="K319">
        <v>1771182119</v>
      </c>
    </row>
    <row r="320" spans="1:11" x14ac:dyDescent="0.2">
      <c r="A320" s="1">
        <v>32874</v>
      </c>
      <c r="B320">
        <v>1243085217</v>
      </c>
      <c r="K320">
        <v>1808856266</v>
      </c>
    </row>
    <row r="321" spans="1:11" x14ac:dyDescent="0.2">
      <c r="A321" s="1">
        <v>32905</v>
      </c>
      <c r="B321">
        <v>1158345469</v>
      </c>
      <c r="K321">
        <v>1652547362</v>
      </c>
    </row>
    <row r="322" spans="1:11" x14ac:dyDescent="0.2">
      <c r="A322" s="1">
        <v>32933</v>
      </c>
      <c r="B322">
        <v>1178856060</v>
      </c>
      <c r="K322">
        <v>1667031338</v>
      </c>
    </row>
    <row r="323" spans="1:11" x14ac:dyDescent="0.2">
      <c r="A323" s="1">
        <v>32964</v>
      </c>
      <c r="B323">
        <v>1211652623</v>
      </c>
      <c r="K323">
        <v>1703342122</v>
      </c>
    </row>
    <row r="324" spans="1:11" x14ac:dyDescent="0.2">
      <c r="A324" s="1">
        <v>32994</v>
      </c>
      <c r="B324">
        <v>1176999730</v>
      </c>
      <c r="K324">
        <v>1658475721</v>
      </c>
    </row>
    <row r="325" spans="1:11" x14ac:dyDescent="0.2">
      <c r="A325" s="1">
        <v>33025</v>
      </c>
      <c r="B325">
        <v>1276869433</v>
      </c>
      <c r="K325">
        <v>1801304162</v>
      </c>
    </row>
    <row r="326" spans="1:11" x14ac:dyDescent="0.2">
      <c r="A326" s="1">
        <v>33055</v>
      </c>
      <c r="B326">
        <v>1461326540</v>
      </c>
      <c r="K326">
        <v>1599493418</v>
      </c>
    </row>
    <row r="327" spans="1:11" x14ac:dyDescent="0.2">
      <c r="A327" s="1">
        <v>33086</v>
      </c>
      <c r="B327">
        <v>1428083119</v>
      </c>
      <c r="K327">
        <v>1590300366</v>
      </c>
    </row>
    <row r="328" spans="1:11" x14ac:dyDescent="0.2">
      <c r="A328" s="1">
        <v>33117</v>
      </c>
      <c r="B328">
        <v>1280432354</v>
      </c>
      <c r="K328">
        <v>1432055019</v>
      </c>
    </row>
    <row r="329" spans="1:11" x14ac:dyDescent="0.2">
      <c r="A329" s="1">
        <v>33147</v>
      </c>
      <c r="B329">
        <v>1197775553</v>
      </c>
      <c r="K329">
        <v>1359369112</v>
      </c>
    </row>
    <row r="330" spans="1:11" x14ac:dyDescent="0.2">
      <c r="A330" s="1">
        <v>33178</v>
      </c>
      <c r="B330">
        <v>1162571863</v>
      </c>
      <c r="K330">
        <v>1355759473</v>
      </c>
    </row>
    <row r="331" spans="1:11" x14ac:dyDescent="0.2">
      <c r="A331" s="1">
        <v>33208</v>
      </c>
      <c r="B331">
        <v>1246865337</v>
      </c>
      <c r="K331">
        <v>1431589750</v>
      </c>
    </row>
    <row r="332" spans="1:11" x14ac:dyDescent="0.2">
      <c r="A332" s="1">
        <v>33239</v>
      </c>
      <c r="B332">
        <v>1288693641</v>
      </c>
      <c r="K332">
        <v>1460655579</v>
      </c>
    </row>
    <row r="333" spans="1:11" x14ac:dyDescent="0.2">
      <c r="A333" s="1">
        <v>33270</v>
      </c>
      <c r="B333">
        <v>1366622984</v>
      </c>
      <c r="K333">
        <v>1512011606</v>
      </c>
    </row>
    <row r="334" spans="1:11" x14ac:dyDescent="0.2">
      <c r="A334" s="1">
        <v>33298</v>
      </c>
      <c r="B334">
        <v>1468971485</v>
      </c>
      <c r="K334">
        <v>1621067054</v>
      </c>
    </row>
    <row r="335" spans="1:11" x14ac:dyDescent="0.2">
      <c r="A335" s="1">
        <v>33329</v>
      </c>
      <c r="B335">
        <v>1520764867</v>
      </c>
      <c r="K335">
        <v>1667695346</v>
      </c>
    </row>
    <row r="336" spans="1:11" x14ac:dyDescent="0.2">
      <c r="A336" s="1">
        <v>33359</v>
      </c>
      <c r="B336">
        <v>1524103396</v>
      </c>
      <c r="K336">
        <v>1672125644</v>
      </c>
    </row>
    <row r="337" spans="1:11" x14ac:dyDescent="0.2">
      <c r="A337" s="1">
        <v>33390</v>
      </c>
      <c r="B337">
        <v>1602795562</v>
      </c>
      <c r="K337">
        <v>1726454858</v>
      </c>
    </row>
    <row r="338" spans="1:11" x14ac:dyDescent="0.2">
      <c r="A338" s="1">
        <v>33420</v>
      </c>
      <c r="B338">
        <v>1441037061</v>
      </c>
      <c r="K338">
        <v>1754399867</v>
      </c>
    </row>
    <row r="339" spans="1:11" x14ac:dyDescent="0.2">
      <c r="A339" s="1">
        <v>33451</v>
      </c>
      <c r="B339">
        <v>1503339360</v>
      </c>
      <c r="K339">
        <v>1840892836</v>
      </c>
    </row>
    <row r="340" spans="1:11" x14ac:dyDescent="0.2">
      <c r="A340" s="1">
        <v>33482</v>
      </c>
      <c r="B340">
        <v>1533682168</v>
      </c>
      <c r="K340">
        <v>1891505252</v>
      </c>
    </row>
    <row r="341" spans="1:11" x14ac:dyDescent="0.2">
      <c r="A341" s="1">
        <v>33512</v>
      </c>
      <c r="B341">
        <v>1521740153</v>
      </c>
      <c r="K341">
        <v>1883396954</v>
      </c>
    </row>
    <row r="342" spans="1:11" x14ac:dyDescent="0.2">
      <c r="A342" s="1">
        <v>33543</v>
      </c>
      <c r="B342">
        <v>1554438044</v>
      </c>
      <c r="K342">
        <v>1913467182</v>
      </c>
    </row>
    <row r="343" spans="1:11" x14ac:dyDescent="0.2">
      <c r="A343" s="1">
        <v>33573</v>
      </c>
      <c r="B343">
        <v>1471776718</v>
      </c>
      <c r="K343">
        <v>1857368562</v>
      </c>
    </row>
    <row r="344" spans="1:11" x14ac:dyDescent="0.2">
      <c r="A344" s="1">
        <v>33604</v>
      </c>
      <c r="B344">
        <v>1631225000</v>
      </c>
      <c r="K344">
        <v>2070850776</v>
      </c>
    </row>
    <row r="345" spans="1:11" x14ac:dyDescent="0.2">
      <c r="A345" s="1">
        <v>33635</v>
      </c>
      <c r="B345">
        <v>1677199408</v>
      </c>
      <c r="K345">
        <v>2025900561</v>
      </c>
    </row>
    <row r="346" spans="1:11" x14ac:dyDescent="0.2">
      <c r="A346" s="1">
        <v>33664</v>
      </c>
      <c r="B346">
        <v>1723441511</v>
      </c>
      <c r="K346">
        <v>2019952746</v>
      </c>
    </row>
    <row r="347" spans="1:11" x14ac:dyDescent="0.2">
      <c r="A347" s="1">
        <v>33695</v>
      </c>
      <c r="B347">
        <v>1731153501</v>
      </c>
      <c r="K347">
        <v>1966618214</v>
      </c>
    </row>
    <row r="348" spans="1:11" x14ac:dyDescent="0.2">
      <c r="A348" s="1">
        <v>33725</v>
      </c>
      <c r="B348">
        <v>1744956610</v>
      </c>
      <c r="K348">
        <v>1991933699</v>
      </c>
    </row>
    <row r="349" spans="1:11" x14ac:dyDescent="0.2">
      <c r="A349" s="1">
        <v>33756</v>
      </c>
      <c r="B349">
        <v>1746904354</v>
      </c>
      <c r="K349">
        <v>2008461178</v>
      </c>
    </row>
    <row r="350" spans="1:11" x14ac:dyDescent="0.2">
      <c r="A350" s="1">
        <v>33786</v>
      </c>
      <c r="B350">
        <v>1966419274</v>
      </c>
      <c r="K350">
        <v>1730695937</v>
      </c>
    </row>
    <row r="351" spans="1:11" x14ac:dyDescent="0.2">
      <c r="A351" s="1">
        <v>33817</v>
      </c>
      <c r="B351">
        <v>2033577856</v>
      </c>
      <c r="K351">
        <v>1812024598</v>
      </c>
    </row>
    <row r="352" spans="1:11" x14ac:dyDescent="0.2">
      <c r="A352" s="1">
        <v>33848</v>
      </c>
      <c r="B352">
        <v>1974567286</v>
      </c>
      <c r="K352">
        <v>1784915998</v>
      </c>
    </row>
    <row r="353" spans="1:11" x14ac:dyDescent="0.2">
      <c r="A353" s="1">
        <v>33878</v>
      </c>
      <c r="B353">
        <v>2013783390</v>
      </c>
      <c r="K353">
        <v>1803244137</v>
      </c>
    </row>
    <row r="354" spans="1:11" x14ac:dyDescent="0.2">
      <c r="A354" s="1">
        <v>33909</v>
      </c>
      <c r="B354">
        <v>2037777945</v>
      </c>
      <c r="K354">
        <v>1823748441</v>
      </c>
    </row>
    <row r="355" spans="1:11" x14ac:dyDescent="0.2">
      <c r="A355" s="1">
        <v>33939</v>
      </c>
      <c r="B355">
        <v>2136245733</v>
      </c>
      <c r="K355">
        <v>1886070551</v>
      </c>
    </row>
    <row r="356" spans="1:11" x14ac:dyDescent="0.2">
      <c r="A356" s="1">
        <v>33970</v>
      </c>
      <c r="B356">
        <v>2199954293</v>
      </c>
      <c r="K356">
        <v>1911459200</v>
      </c>
    </row>
    <row r="357" spans="1:11" x14ac:dyDescent="0.2">
      <c r="A357" s="1">
        <v>34001</v>
      </c>
      <c r="B357">
        <v>2253680889</v>
      </c>
      <c r="K357">
        <v>1908466678</v>
      </c>
    </row>
    <row r="358" spans="1:11" x14ac:dyDescent="0.2">
      <c r="A358" s="1">
        <v>34029</v>
      </c>
      <c r="B358">
        <v>2262990563</v>
      </c>
      <c r="K358">
        <v>1906308930</v>
      </c>
    </row>
    <row r="359" spans="1:11" x14ac:dyDescent="0.2">
      <c r="A359" s="1">
        <v>34060</v>
      </c>
      <c r="B359">
        <v>2349371156</v>
      </c>
      <c r="K359">
        <v>1948438033</v>
      </c>
    </row>
    <row r="360" spans="1:11" x14ac:dyDescent="0.2">
      <c r="A360" s="1">
        <v>34090</v>
      </c>
      <c r="B360">
        <v>2310724436</v>
      </c>
      <c r="K360">
        <v>1869437321</v>
      </c>
    </row>
    <row r="361" spans="1:11" x14ac:dyDescent="0.2">
      <c r="A361" s="1">
        <v>34121</v>
      </c>
      <c r="B361">
        <v>2382431260</v>
      </c>
      <c r="K361">
        <v>1923854444</v>
      </c>
    </row>
    <row r="362" spans="1:11" x14ac:dyDescent="0.2">
      <c r="A362" s="1">
        <v>34151</v>
      </c>
      <c r="B362">
        <v>1906565721</v>
      </c>
      <c r="K362">
        <v>2468066779</v>
      </c>
    </row>
    <row r="363" spans="1:11" x14ac:dyDescent="0.2">
      <c r="A363" s="1">
        <v>34182</v>
      </c>
      <c r="B363">
        <v>1911968925</v>
      </c>
      <c r="K363">
        <v>2458198280</v>
      </c>
    </row>
    <row r="364" spans="1:11" x14ac:dyDescent="0.2">
      <c r="A364" s="1">
        <v>34213</v>
      </c>
      <c r="B364">
        <v>1980937837</v>
      </c>
      <c r="K364">
        <v>2550537832</v>
      </c>
    </row>
    <row r="365" spans="1:11" x14ac:dyDescent="0.2">
      <c r="A365" s="1">
        <v>34243</v>
      </c>
      <c r="B365">
        <v>2015556077</v>
      </c>
      <c r="K365">
        <v>2544901972</v>
      </c>
    </row>
    <row r="366" spans="1:11" x14ac:dyDescent="0.2">
      <c r="A366" s="1">
        <v>34274</v>
      </c>
      <c r="B366">
        <v>2048706957</v>
      </c>
      <c r="K366">
        <v>2580874658</v>
      </c>
    </row>
    <row r="367" spans="1:11" x14ac:dyDescent="0.2">
      <c r="A367" s="1">
        <v>34304</v>
      </c>
      <c r="B367">
        <v>2021054906</v>
      </c>
      <c r="K367">
        <v>2532987309</v>
      </c>
    </row>
    <row r="368" spans="1:11" x14ac:dyDescent="0.2">
      <c r="A368" s="1">
        <v>34335</v>
      </c>
      <c r="B368">
        <v>2085168122</v>
      </c>
      <c r="K368">
        <v>2582723046</v>
      </c>
    </row>
    <row r="369" spans="1:11" x14ac:dyDescent="0.2">
      <c r="A369" s="1">
        <v>34366</v>
      </c>
      <c r="B369">
        <v>2161796941</v>
      </c>
      <c r="K369">
        <v>2658372699</v>
      </c>
    </row>
    <row r="370" spans="1:11" x14ac:dyDescent="0.2">
      <c r="A370" s="1">
        <v>34394</v>
      </c>
      <c r="B370">
        <v>2115232137</v>
      </c>
      <c r="K370">
        <v>2590856646</v>
      </c>
    </row>
    <row r="371" spans="1:11" x14ac:dyDescent="0.2">
      <c r="A371" s="1">
        <v>34425</v>
      </c>
      <c r="B371">
        <v>2029523729</v>
      </c>
      <c r="K371">
        <v>2470222326</v>
      </c>
    </row>
    <row r="372" spans="1:11" x14ac:dyDescent="0.2">
      <c r="A372" s="1">
        <v>34455</v>
      </c>
      <c r="B372">
        <v>2054187222</v>
      </c>
      <c r="K372">
        <v>2481404247</v>
      </c>
    </row>
    <row r="373" spans="1:11" x14ac:dyDescent="0.2">
      <c r="A373" s="1">
        <v>34486</v>
      </c>
      <c r="B373">
        <v>2084283151</v>
      </c>
      <c r="K373">
        <v>2490886925</v>
      </c>
    </row>
    <row r="374" spans="1:11" x14ac:dyDescent="0.2">
      <c r="A374" s="1">
        <v>34516</v>
      </c>
      <c r="B374">
        <v>1936763635</v>
      </c>
      <c r="K374">
        <v>2522670233</v>
      </c>
    </row>
    <row r="375" spans="1:11" x14ac:dyDescent="0.2">
      <c r="A375" s="1">
        <v>34547</v>
      </c>
      <c r="B375">
        <v>1983376731</v>
      </c>
      <c r="K375">
        <v>2605532903</v>
      </c>
    </row>
    <row r="376" spans="1:11" x14ac:dyDescent="0.2">
      <c r="A376" s="1">
        <v>34578</v>
      </c>
      <c r="B376">
        <v>2087584397</v>
      </c>
      <c r="K376">
        <v>2686741550</v>
      </c>
    </row>
    <row r="377" spans="1:11" x14ac:dyDescent="0.2">
      <c r="A377" s="1">
        <v>34608</v>
      </c>
      <c r="B377">
        <v>2062224104</v>
      </c>
      <c r="K377">
        <v>2621154277</v>
      </c>
    </row>
    <row r="378" spans="1:11" x14ac:dyDescent="0.2">
      <c r="A378" s="1">
        <v>34639</v>
      </c>
      <c r="B378">
        <v>2080021164</v>
      </c>
      <c r="K378">
        <v>2682983950</v>
      </c>
    </row>
    <row r="379" spans="1:11" x14ac:dyDescent="0.2">
      <c r="A379" s="1">
        <v>34669</v>
      </c>
      <c r="B379">
        <v>2006553829</v>
      </c>
      <c r="K379">
        <v>2561731799</v>
      </c>
    </row>
    <row r="380" spans="1:11" x14ac:dyDescent="0.2">
      <c r="A380" s="1">
        <v>34700</v>
      </c>
      <c r="B380">
        <v>2020758208</v>
      </c>
      <c r="K380">
        <v>2607068387</v>
      </c>
    </row>
    <row r="381" spans="1:11" x14ac:dyDescent="0.2">
      <c r="A381" s="1">
        <v>34731</v>
      </c>
      <c r="B381">
        <v>2067622379</v>
      </c>
      <c r="K381">
        <v>2647275069</v>
      </c>
    </row>
    <row r="382" spans="1:11" x14ac:dyDescent="0.2">
      <c r="A382" s="1">
        <v>34759</v>
      </c>
      <c r="B382">
        <v>2157911159</v>
      </c>
      <c r="K382">
        <v>2742333244</v>
      </c>
    </row>
    <row r="383" spans="1:11" x14ac:dyDescent="0.2">
      <c r="A383" s="1">
        <v>34790</v>
      </c>
      <c r="B383">
        <v>2218002516</v>
      </c>
      <c r="K383">
        <v>2815955415</v>
      </c>
    </row>
    <row r="384" spans="1:11" x14ac:dyDescent="0.2">
      <c r="A384" s="1">
        <v>34820</v>
      </c>
      <c r="B384">
        <v>2286682683</v>
      </c>
      <c r="K384">
        <v>2868274368</v>
      </c>
    </row>
    <row r="385" spans="1:11" x14ac:dyDescent="0.2">
      <c r="A385" s="1">
        <v>34851</v>
      </c>
      <c r="B385">
        <v>2354784876</v>
      </c>
      <c r="K385">
        <v>2960028066</v>
      </c>
    </row>
    <row r="386" spans="1:11" x14ac:dyDescent="0.2">
      <c r="A386" s="1">
        <v>34881</v>
      </c>
      <c r="B386">
        <v>2028777470</v>
      </c>
      <c r="K386">
        <v>3460917242</v>
      </c>
    </row>
    <row r="387" spans="1:11" x14ac:dyDescent="0.2">
      <c r="A387" s="1">
        <v>34912</v>
      </c>
      <c r="B387">
        <v>2128616788</v>
      </c>
      <c r="K387">
        <v>3582677667</v>
      </c>
    </row>
    <row r="388" spans="1:11" x14ac:dyDescent="0.2">
      <c r="A388" s="1">
        <v>34943</v>
      </c>
      <c r="B388">
        <v>2183368934</v>
      </c>
      <c r="K388">
        <v>3590174788</v>
      </c>
    </row>
    <row r="389" spans="1:11" x14ac:dyDescent="0.2">
      <c r="A389" s="1">
        <v>34973</v>
      </c>
      <c r="B389">
        <v>2265963926</v>
      </c>
      <c r="K389">
        <v>3735200591</v>
      </c>
    </row>
    <row r="390" spans="1:11" x14ac:dyDescent="0.2">
      <c r="A390" s="1">
        <v>35004</v>
      </c>
      <c r="B390">
        <v>2231394665</v>
      </c>
      <c r="K390">
        <v>3712062693</v>
      </c>
    </row>
    <row r="391" spans="1:11" x14ac:dyDescent="0.2">
      <c r="A391" s="1">
        <v>35034</v>
      </c>
      <c r="B391">
        <v>2370938447</v>
      </c>
      <c r="K391">
        <v>3834165700</v>
      </c>
    </row>
    <row r="392" spans="1:11" x14ac:dyDescent="0.2">
      <c r="A392" s="1">
        <v>35065</v>
      </c>
      <c r="B392">
        <v>2440443556</v>
      </c>
      <c r="K392">
        <v>3868235530</v>
      </c>
    </row>
    <row r="393" spans="1:11" x14ac:dyDescent="0.2">
      <c r="A393" s="1">
        <v>35096</v>
      </c>
      <c r="B393">
        <v>2493068192</v>
      </c>
      <c r="K393">
        <v>3985900455</v>
      </c>
    </row>
    <row r="394" spans="1:11" x14ac:dyDescent="0.2">
      <c r="A394" s="1">
        <v>35125</v>
      </c>
      <c r="B394">
        <v>2548770534</v>
      </c>
      <c r="K394">
        <v>4031050921</v>
      </c>
    </row>
    <row r="395" spans="1:11" x14ac:dyDescent="0.2">
      <c r="A395" s="1">
        <v>35156</v>
      </c>
      <c r="B395">
        <v>2605760060</v>
      </c>
      <c r="K395">
        <v>4039891996</v>
      </c>
    </row>
    <row r="396" spans="1:11" x14ac:dyDescent="0.2">
      <c r="A396" s="1">
        <v>35186</v>
      </c>
      <c r="B396">
        <v>2734388574</v>
      </c>
      <c r="K396">
        <v>4131585419</v>
      </c>
    </row>
    <row r="397" spans="1:11" x14ac:dyDescent="0.2">
      <c r="A397" s="1">
        <v>35217</v>
      </c>
      <c r="B397">
        <v>2851619161</v>
      </c>
      <c r="K397">
        <v>4226200427</v>
      </c>
    </row>
    <row r="398" spans="1:11" x14ac:dyDescent="0.2">
      <c r="A398" s="1">
        <v>35247</v>
      </c>
      <c r="B398">
        <v>2826614686</v>
      </c>
      <c r="K398">
        <v>4226832739</v>
      </c>
    </row>
    <row r="399" spans="1:11" x14ac:dyDescent="0.2">
      <c r="A399" s="1">
        <v>35278</v>
      </c>
      <c r="B399">
        <v>2669916496</v>
      </c>
      <c r="K399">
        <v>3986466862</v>
      </c>
    </row>
    <row r="400" spans="1:11" x14ac:dyDescent="0.2">
      <c r="A400" s="1">
        <v>35309</v>
      </c>
      <c r="B400">
        <v>2787598470</v>
      </c>
      <c r="K400">
        <v>4074266090</v>
      </c>
    </row>
    <row r="401" spans="1:11" x14ac:dyDescent="0.2">
      <c r="A401" s="1">
        <v>35339</v>
      </c>
      <c r="B401">
        <v>2917866773</v>
      </c>
      <c r="K401">
        <v>4314327598</v>
      </c>
    </row>
    <row r="402" spans="1:11" x14ac:dyDescent="0.2">
      <c r="A402" s="1">
        <v>35370</v>
      </c>
      <c r="B402">
        <v>2981303802</v>
      </c>
      <c r="K402">
        <v>4335167211</v>
      </c>
    </row>
    <row r="403" spans="1:11" x14ac:dyDescent="0.2">
      <c r="A403" s="1">
        <v>35400</v>
      </c>
      <c r="B403">
        <v>3190017326</v>
      </c>
      <c r="K403">
        <v>4606989741</v>
      </c>
    </row>
    <row r="404" spans="1:11" x14ac:dyDescent="0.2">
      <c r="A404" s="1">
        <v>35431</v>
      </c>
      <c r="B404">
        <v>3167018809</v>
      </c>
      <c r="K404">
        <v>4510943132</v>
      </c>
    </row>
    <row r="405" spans="1:11" x14ac:dyDescent="0.2">
      <c r="A405" s="1">
        <v>35462</v>
      </c>
      <c r="B405">
        <v>3358372415</v>
      </c>
      <c r="K405">
        <v>4747876968</v>
      </c>
    </row>
    <row r="406" spans="1:11" x14ac:dyDescent="0.2">
      <c r="A406" s="1">
        <v>35490</v>
      </c>
      <c r="B406">
        <v>3349857554</v>
      </c>
      <c r="K406">
        <v>4736719366</v>
      </c>
    </row>
    <row r="407" spans="1:11" x14ac:dyDescent="0.2">
      <c r="A407" s="1">
        <v>35521</v>
      </c>
      <c r="B407">
        <v>3166594364</v>
      </c>
      <c r="K407">
        <v>4536579064</v>
      </c>
    </row>
    <row r="408" spans="1:11" x14ac:dyDescent="0.2">
      <c r="A408" s="1">
        <v>35551</v>
      </c>
      <c r="B408">
        <v>3283377305</v>
      </c>
      <c r="K408">
        <v>4768290705</v>
      </c>
    </row>
    <row r="409" spans="1:11" x14ac:dyDescent="0.2">
      <c r="A409" s="1">
        <v>35582</v>
      </c>
      <c r="B409">
        <v>3526019832</v>
      </c>
      <c r="K409">
        <v>5081640334</v>
      </c>
    </row>
    <row r="410" spans="1:11" x14ac:dyDescent="0.2">
      <c r="A410" s="1">
        <v>35612</v>
      </c>
      <c r="B410">
        <v>3802318133</v>
      </c>
      <c r="K410">
        <v>5170923141</v>
      </c>
    </row>
    <row r="411" spans="1:11" x14ac:dyDescent="0.2">
      <c r="A411" s="1">
        <v>35643</v>
      </c>
      <c r="B411">
        <v>4160982437</v>
      </c>
      <c r="K411">
        <v>5481247696</v>
      </c>
    </row>
    <row r="412" spans="1:11" x14ac:dyDescent="0.2">
      <c r="A412" s="1">
        <v>35674</v>
      </c>
      <c r="B412">
        <v>4058829732</v>
      </c>
      <c r="K412">
        <v>5230512503</v>
      </c>
    </row>
    <row r="413" spans="1:11" x14ac:dyDescent="0.2">
      <c r="A413" s="1">
        <v>35704</v>
      </c>
      <c r="B413">
        <v>4351505042</v>
      </c>
      <c r="K413">
        <v>5506277384</v>
      </c>
    </row>
    <row r="414" spans="1:11" x14ac:dyDescent="0.2">
      <c r="A414" s="1">
        <v>35735</v>
      </c>
      <c r="B414">
        <v>4185671890</v>
      </c>
      <c r="K414">
        <v>5331362636</v>
      </c>
    </row>
    <row r="415" spans="1:11" x14ac:dyDescent="0.2">
      <c r="A415" s="1">
        <v>35765</v>
      </c>
      <c r="B415">
        <v>4318339041</v>
      </c>
      <c r="K415">
        <v>5506591630</v>
      </c>
    </row>
    <row r="416" spans="1:11" x14ac:dyDescent="0.2">
      <c r="A416" s="1">
        <v>35796</v>
      </c>
      <c r="B416">
        <v>4416184437</v>
      </c>
      <c r="K416">
        <v>5597962100</v>
      </c>
    </row>
    <row r="417" spans="1:11" x14ac:dyDescent="0.2">
      <c r="A417" s="1">
        <v>35827</v>
      </c>
      <c r="B417">
        <v>4406794709</v>
      </c>
      <c r="K417">
        <v>5653092966</v>
      </c>
    </row>
    <row r="418" spans="1:11" x14ac:dyDescent="0.2">
      <c r="A418" s="1">
        <v>35855</v>
      </c>
      <c r="B418">
        <v>4747403827</v>
      </c>
      <c r="K418">
        <v>6030970705</v>
      </c>
    </row>
    <row r="419" spans="1:11" x14ac:dyDescent="0.2">
      <c r="A419" s="1">
        <v>35886</v>
      </c>
      <c r="B419">
        <v>5063761941</v>
      </c>
      <c r="K419">
        <v>6292773395</v>
      </c>
    </row>
    <row r="420" spans="1:11" x14ac:dyDescent="0.2">
      <c r="A420" s="1">
        <v>35916</v>
      </c>
      <c r="B420">
        <v>5151034064</v>
      </c>
      <c r="K420">
        <v>6328685543</v>
      </c>
    </row>
    <row r="421" spans="1:11" x14ac:dyDescent="0.2">
      <c r="A421" s="1">
        <v>35947</v>
      </c>
      <c r="B421">
        <v>4995481049</v>
      </c>
      <c r="K421">
        <v>6199599925</v>
      </c>
    </row>
    <row r="422" spans="1:11" x14ac:dyDescent="0.2">
      <c r="A422" s="1">
        <v>35977</v>
      </c>
      <c r="B422">
        <v>4849598625</v>
      </c>
      <c r="K422">
        <v>6787394668</v>
      </c>
    </row>
    <row r="423" spans="1:11" x14ac:dyDescent="0.2">
      <c r="A423" s="1">
        <v>36008</v>
      </c>
      <c r="B423">
        <v>4691547178</v>
      </c>
      <c r="K423">
        <v>6732623979</v>
      </c>
    </row>
    <row r="424" spans="1:11" x14ac:dyDescent="0.2">
      <c r="A424" s="1">
        <v>36039</v>
      </c>
      <c r="B424">
        <v>3820344508</v>
      </c>
      <c r="K424">
        <v>5797817252</v>
      </c>
    </row>
    <row r="425" spans="1:11" x14ac:dyDescent="0.2">
      <c r="A425" s="1">
        <v>36069</v>
      </c>
      <c r="B425">
        <v>3976753689</v>
      </c>
      <c r="K425">
        <v>6233325238</v>
      </c>
    </row>
    <row r="426" spans="1:11" x14ac:dyDescent="0.2">
      <c r="A426" s="1">
        <v>36100</v>
      </c>
      <c r="B426">
        <v>4269682281</v>
      </c>
      <c r="K426">
        <v>6723997341</v>
      </c>
    </row>
    <row r="427" spans="1:11" x14ac:dyDescent="0.2">
      <c r="A427" s="1">
        <v>36130</v>
      </c>
      <c r="B427">
        <v>4486009156</v>
      </c>
      <c r="K427">
        <v>7129117744</v>
      </c>
    </row>
    <row r="428" spans="1:11" x14ac:dyDescent="0.2">
      <c r="A428" s="1">
        <v>36161</v>
      </c>
      <c r="B428">
        <v>4640884377</v>
      </c>
      <c r="K428">
        <v>7634243307</v>
      </c>
    </row>
    <row r="429" spans="1:11" x14ac:dyDescent="0.2">
      <c r="A429" s="1">
        <v>36192</v>
      </c>
      <c r="B429">
        <v>4838929193</v>
      </c>
      <c r="K429">
        <v>7941582624</v>
      </c>
    </row>
    <row r="430" spans="1:11" x14ac:dyDescent="0.2">
      <c r="A430" s="1">
        <v>36220</v>
      </c>
      <c r="B430">
        <v>4767359102</v>
      </c>
      <c r="K430">
        <v>7478185154</v>
      </c>
    </row>
    <row r="431" spans="1:11" x14ac:dyDescent="0.2">
      <c r="A431" s="1">
        <v>36251</v>
      </c>
      <c r="B431">
        <v>5043302563</v>
      </c>
      <c r="K431">
        <v>7747051332</v>
      </c>
    </row>
    <row r="432" spans="1:11" x14ac:dyDescent="0.2">
      <c r="A432" s="1">
        <v>36281</v>
      </c>
      <c r="B432">
        <v>5373022072</v>
      </c>
      <c r="K432">
        <v>8046527313</v>
      </c>
    </row>
    <row r="433" spans="1:11" x14ac:dyDescent="0.2">
      <c r="A433" s="1">
        <v>36312</v>
      </c>
      <c r="B433">
        <v>5248081544</v>
      </c>
      <c r="K433">
        <v>7930791178</v>
      </c>
    </row>
    <row r="434" spans="1:11" x14ac:dyDescent="0.2">
      <c r="A434" s="1">
        <v>36342</v>
      </c>
      <c r="B434">
        <v>6564219714</v>
      </c>
      <c r="K434">
        <v>7261247209</v>
      </c>
    </row>
    <row r="435" spans="1:11" x14ac:dyDescent="0.2">
      <c r="A435" s="1">
        <v>36373</v>
      </c>
      <c r="B435">
        <v>6398666619</v>
      </c>
      <c r="K435">
        <v>7016204114</v>
      </c>
    </row>
    <row r="436" spans="1:11" x14ac:dyDescent="0.2">
      <c r="A436" s="1">
        <v>36404</v>
      </c>
      <c r="B436">
        <v>6356964045</v>
      </c>
      <c r="K436">
        <v>6950773827</v>
      </c>
    </row>
    <row r="437" spans="1:11" x14ac:dyDescent="0.2">
      <c r="A437" s="1">
        <v>36434</v>
      </c>
      <c r="B437">
        <v>6174546062</v>
      </c>
      <c r="K437">
        <v>6832381561</v>
      </c>
    </row>
    <row r="438" spans="1:11" x14ac:dyDescent="0.2">
      <c r="A438" s="1">
        <v>36465</v>
      </c>
      <c r="B438">
        <v>6633704682</v>
      </c>
      <c r="K438">
        <v>7300727582</v>
      </c>
    </row>
    <row r="439" spans="1:11" x14ac:dyDescent="0.2">
      <c r="A439" s="1">
        <v>36495</v>
      </c>
      <c r="B439">
        <v>6961776154</v>
      </c>
      <c r="K439">
        <v>7502206571</v>
      </c>
    </row>
    <row r="440" spans="1:11" x14ac:dyDescent="0.2">
      <c r="A440" s="1">
        <v>36526</v>
      </c>
      <c r="B440">
        <v>7607958741</v>
      </c>
      <c r="K440">
        <v>8167500055</v>
      </c>
    </row>
    <row r="441" spans="1:11" x14ac:dyDescent="0.2">
      <c r="A441" s="1">
        <v>36557</v>
      </c>
      <c r="B441">
        <v>7464416405</v>
      </c>
      <c r="K441">
        <v>7621542363</v>
      </c>
    </row>
    <row r="442" spans="1:11" x14ac:dyDescent="0.2">
      <c r="A442" s="1">
        <v>36586</v>
      </c>
      <c r="B442">
        <v>7947768311</v>
      </c>
      <c r="K442">
        <v>7695978757</v>
      </c>
    </row>
    <row r="443" spans="1:11" x14ac:dyDescent="0.2">
      <c r="A443" s="1">
        <v>36617</v>
      </c>
      <c r="B443">
        <v>8408662379</v>
      </c>
      <c r="K443">
        <v>8322257002</v>
      </c>
    </row>
    <row r="444" spans="1:11" x14ac:dyDescent="0.2">
      <c r="A444" s="1">
        <v>36647</v>
      </c>
      <c r="B444">
        <v>7809357160</v>
      </c>
      <c r="K444">
        <v>8016915721</v>
      </c>
    </row>
    <row r="445" spans="1:11" x14ac:dyDescent="0.2">
      <c r="A445" s="1">
        <v>36678</v>
      </c>
      <c r="B445">
        <v>7532449960</v>
      </c>
      <c r="K445">
        <v>7681158905</v>
      </c>
    </row>
    <row r="446" spans="1:11" x14ac:dyDescent="0.2">
      <c r="A446" s="1">
        <v>36708</v>
      </c>
      <c r="B446">
        <v>7044389681</v>
      </c>
      <c r="K446">
        <v>8858273594</v>
      </c>
    </row>
    <row r="447" spans="1:11" x14ac:dyDescent="0.2">
      <c r="A447" s="1">
        <v>36739</v>
      </c>
      <c r="B447">
        <v>6906496488</v>
      </c>
      <c r="K447">
        <v>8777968770</v>
      </c>
    </row>
    <row r="448" spans="1:11" x14ac:dyDescent="0.2">
      <c r="A448" s="1">
        <v>36770</v>
      </c>
      <c r="B448">
        <v>7598027938</v>
      </c>
      <c r="K448">
        <v>9298478952</v>
      </c>
    </row>
    <row r="449" spans="1:11" x14ac:dyDescent="0.2">
      <c r="A449" s="1">
        <v>36800</v>
      </c>
      <c r="B449">
        <v>7317113800</v>
      </c>
      <c r="K449">
        <v>8817490231</v>
      </c>
    </row>
    <row r="450" spans="1:11" x14ac:dyDescent="0.2">
      <c r="A450" s="1">
        <v>36831</v>
      </c>
      <c r="B450">
        <v>7040852889</v>
      </c>
      <c r="K450">
        <v>8698868577</v>
      </c>
    </row>
    <row r="451" spans="1:11" x14ac:dyDescent="0.2">
      <c r="A451" s="1">
        <v>36861</v>
      </c>
      <c r="B451">
        <v>6097766143</v>
      </c>
      <c r="K451">
        <v>8001329054</v>
      </c>
    </row>
    <row r="452" spans="1:11" x14ac:dyDescent="0.2">
      <c r="A452" s="1">
        <v>36892</v>
      </c>
      <c r="B452">
        <v>6289799709</v>
      </c>
      <c r="K452">
        <v>8032134765</v>
      </c>
    </row>
    <row r="453" spans="1:11" x14ac:dyDescent="0.2">
      <c r="A453" s="1">
        <v>36923</v>
      </c>
      <c r="B453">
        <v>6526330312</v>
      </c>
      <c r="K453">
        <v>8347445867</v>
      </c>
    </row>
    <row r="454" spans="1:11" x14ac:dyDescent="0.2">
      <c r="A454" s="1">
        <v>36951</v>
      </c>
      <c r="B454">
        <v>5807936573</v>
      </c>
      <c r="K454">
        <v>7600781613</v>
      </c>
    </row>
    <row r="455" spans="1:11" x14ac:dyDescent="0.2">
      <c r="A455" s="1">
        <v>36982</v>
      </c>
      <c r="B455">
        <v>5367802923</v>
      </c>
      <c r="K455">
        <v>7137877687</v>
      </c>
    </row>
    <row r="456" spans="1:11" x14ac:dyDescent="0.2">
      <c r="A456" s="1">
        <v>37012</v>
      </c>
      <c r="B456">
        <v>5777840635</v>
      </c>
      <c r="K456">
        <v>7777742085</v>
      </c>
    </row>
    <row r="457" spans="1:11" x14ac:dyDescent="0.2">
      <c r="A457" s="1">
        <v>37043</v>
      </c>
      <c r="B457">
        <v>5894895586</v>
      </c>
      <c r="K457">
        <v>7773748969</v>
      </c>
    </row>
    <row r="458" spans="1:11" x14ac:dyDescent="0.2">
      <c r="A458" s="1">
        <v>37073</v>
      </c>
      <c r="B458">
        <v>4918141843</v>
      </c>
      <c r="K458">
        <v>8540597318</v>
      </c>
    </row>
    <row r="459" spans="1:11" x14ac:dyDescent="0.2">
      <c r="A459" s="1">
        <v>37104</v>
      </c>
      <c r="B459">
        <v>4837205699</v>
      </c>
      <c r="K459">
        <v>8371985279</v>
      </c>
    </row>
    <row r="460" spans="1:11" x14ac:dyDescent="0.2">
      <c r="A460" s="1">
        <v>37135</v>
      </c>
      <c r="B460">
        <v>4466562020</v>
      </c>
      <c r="K460">
        <v>7918473340</v>
      </c>
    </row>
    <row r="461" spans="1:11" x14ac:dyDescent="0.2">
      <c r="A461" s="1">
        <v>37165</v>
      </c>
      <c r="B461">
        <v>4008687111</v>
      </c>
      <c r="K461">
        <v>7251866224</v>
      </c>
    </row>
    <row r="462" spans="1:11" x14ac:dyDescent="0.2">
      <c r="A462" s="1">
        <v>37196</v>
      </c>
      <c r="B462">
        <v>4084588466</v>
      </c>
      <c r="K462">
        <v>7485662043</v>
      </c>
    </row>
    <row r="463" spans="1:11" x14ac:dyDescent="0.2">
      <c r="A463" s="1">
        <v>37226</v>
      </c>
      <c r="B463">
        <v>4452813026</v>
      </c>
      <c r="K463">
        <v>7983150960</v>
      </c>
    </row>
    <row r="464" spans="1:11" x14ac:dyDescent="0.2">
      <c r="A464" s="1">
        <v>37257</v>
      </c>
      <c r="B464">
        <v>4560689038</v>
      </c>
      <c r="K464">
        <v>8090952407</v>
      </c>
    </row>
    <row r="465" spans="1:11" x14ac:dyDescent="0.2">
      <c r="A465" s="1">
        <v>37288</v>
      </c>
      <c r="B465">
        <v>4420577404</v>
      </c>
      <c r="K465">
        <v>8049294122</v>
      </c>
    </row>
    <row r="466" spans="1:11" x14ac:dyDescent="0.2">
      <c r="A466" s="1">
        <v>37316</v>
      </c>
      <c r="B466">
        <v>4253694769</v>
      </c>
      <c r="K466">
        <v>7938318969</v>
      </c>
    </row>
    <row r="467" spans="1:11" x14ac:dyDescent="0.2">
      <c r="A467" s="1">
        <v>37347</v>
      </c>
      <c r="B467">
        <v>4526755798</v>
      </c>
      <c r="K467">
        <v>8213032787</v>
      </c>
    </row>
    <row r="468" spans="1:11" x14ac:dyDescent="0.2">
      <c r="A468" s="1">
        <v>37377</v>
      </c>
      <c r="B468">
        <v>4347745389</v>
      </c>
      <c r="K468">
        <v>7747421582</v>
      </c>
    </row>
    <row r="469" spans="1:11" x14ac:dyDescent="0.2">
      <c r="A469" s="1">
        <v>37408</v>
      </c>
      <c r="B469">
        <v>4316654346</v>
      </c>
      <c r="K469">
        <v>7607747982</v>
      </c>
    </row>
    <row r="470" spans="1:11" x14ac:dyDescent="0.2">
      <c r="A470" s="1">
        <v>37438</v>
      </c>
      <c r="B470">
        <v>6702691476</v>
      </c>
      <c r="K470">
        <v>4376450298</v>
      </c>
    </row>
    <row r="471" spans="1:11" x14ac:dyDescent="0.2">
      <c r="A471" s="1">
        <v>37469</v>
      </c>
      <c r="B471">
        <v>6076441346</v>
      </c>
      <c r="K471">
        <v>4095216255</v>
      </c>
    </row>
    <row r="472" spans="1:11" x14ac:dyDescent="0.2">
      <c r="A472" s="1">
        <v>37500</v>
      </c>
      <c r="B472">
        <v>6075576487</v>
      </c>
      <c r="K472">
        <v>4124589269</v>
      </c>
    </row>
    <row r="473" spans="1:11" x14ac:dyDescent="0.2">
      <c r="A473" s="1">
        <v>37530</v>
      </c>
      <c r="B473">
        <v>5430236857</v>
      </c>
      <c r="K473">
        <v>3727304853</v>
      </c>
    </row>
    <row r="474" spans="1:11" x14ac:dyDescent="0.2">
      <c r="A474" s="1">
        <v>37561</v>
      </c>
      <c r="B474">
        <v>5856528777</v>
      </c>
      <c r="K474">
        <v>4003462973</v>
      </c>
    </row>
    <row r="475" spans="1:11" x14ac:dyDescent="0.2">
      <c r="A475" s="1">
        <v>37591</v>
      </c>
      <c r="B475">
        <v>6343770950</v>
      </c>
      <c r="K475">
        <v>4109387444</v>
      </c>
    </row>
    <row r="476" spans="1:11" x14ac:dyDescent="0.2">
      <c r="A476" s="1">
        <v>37622</v>
      </c>
      <c r="B476">
        <v>5922524043</v>
      </c>
      <c r="K476">
        <v>3929325267</v>
      </c>
    </row>
    <row r="477" spans="1:11" x14ac:dyDescent="0.2">
      <c r="A477" s="1">
        <v>37653</v>
      </c>
      <c r="B477">
        <v>5769999414</v>
      </c>
      <c r="K477">
        <v>3809815767</v>
      </c>
    </row>
    <row r="478" spans="1:11" x14ac:dyDescent="0.2">
      <c r="A478" s="1">
        <v>37681</v>
      </c>
      <c r="B478">
        <v>5617745262</v>
      </c>
      <c r="K478">
        <v>3768740941</v>
      </c>
    </row>
    <row r="479" spans="1:11" x14ac:dyDescent="0.2">
      <c r="A479" s="1">
        <v>37712</v>
      </c>
      <c r="B479">
        <v>5641991491</v>
      </c>
      <c r="K479">
        <v>3857506171</v>
      </c>
    </row>
    <row r="480" spans="1:11" x14ac:dyDescent="0.2">
      <c r="A480" s="1">
        <v>37742</v>
      </c>
      <c r="B480">
        <v>6179983166</v>
      </c>
      <c r="K480">
        <v>4098554634</v>
      </c>
    </row>
    <row r="481" spans="1:11" x14ac:dyDescent="0.2">
      <c r="A481" s="1">
        <v>37773</v>
      </c>
      <c r="B481">
        <v>6602601105</v>
      </c>
      <c r="K481">
        <v>4281286834</v>
      </c>
    </row>
    <row r="482" spans="1:11" x14ac:dyDescent="0.2">
      <c r="A482" s="1">
        <v>37803</v>
      </c>
      <c r="B482">
        <v>6120559534</v>
      </c>
      <c r="K482">
        <v>4926479822</v>
      </c>
    </row>
    <row r="483" spans="1:11" x14ac:dyDescent="0.2">
      <c r="A483" s="1">
        <v>37834</v>
      </c>
      <c r="B483">
        <v>6248256276</v>
      </c>
      <c r="K483">
        <v>5057002342</v>
      </c>
    </row>
    <row r="484" spans="1:11" x14ac:dyDescent="0.2">
      <c r="A484" s="1">
        <v>37865</v>
      </c>
      <c r="B484">
        <v>6382608160</v>
      </c>
      <c r="K484">
        <v>5187663793</v>
      </c>
    </row>
    <row r="485" spans="1:11" x14ac:dyDescent="0.2">
      <c r="A485" s="1">
        <v>37895</v>
      </c>
      <c r="B485">
        <v>6380210657</v>
      </c>
      <c r="K485">
        <v>5092434828</v>
      </c>
    </row>
    <row r="486" spans="1:11" x14ac:dyDescent="0.2">
      <c r="A486" s="1">
        <v>37926</v>
      </c>
      <c r="B486">
        <v>6711988852</v>
      </c>
      <c r="K486">
        <v>5453781650</v>
      </c>
    </row>
    <row r="487" spans="1:11" x14ac:dyDescent="0.2">
      <c r="A487" s="1">
        <v>37956</v>
      </c>
      <c r="B487">
        <v>6752823669</v>
      </c>
      <c r="K487">
        <v>5570682000</v>
      </c>
    </row>
    <row r="488" spans="1:11" x14ac:dyDescent="0.2">
      <c r="A488" s="1">
        <v>37987</v>
      </c>
      <c r="B488">
        <v>7042279058</v>
      </c>
      <c r="K488">
        <v>5781884996</v>
      </c>
    </row>
    <row r="489" spans="1:11" x14ac:dyDescent="0.2">
      <c r="A489" s="1">
        <v>38018</v>
      </c>
      <c r="B489">
        <v>7237420966</v>
      </c>
      <c r="K489">
        <v>5879717054</v>
      </c>
    </row>
    <row r="490" spans="1:11" x14ac:dyDescent="0.2">
      <c r="A490" s="1">
        <v>38047</v>
      </c>
      <c r="B490">
        <v>7357426615</v>
      </c>
      <c r="K490">
        <v>5964431045</v>
      </c>
    </row>
    <row r="491" spans="1:11" x14ac:dyDescent="0.2">
      <c r="A491" s="1">
        <v>38078</v>
      </c>
      <c r="B491">
        <v>7180814167</v>
      </c>
      <c r="K491">
        <v>5935517318</v>
      </c>
    </row>
    <row r="492" spans="1:11" x14ac:dyDescent="0.2">
      <c r="A492" s="1">
        <v>38108</v>
      </c>
      <c r="B492">
        <v>7093544831</v>
      </c>
      <c r="K492">
        <v>5859478890</v>
      </c>
    </row>
    <row r="493" spans="1:11" x14ac:dyDescent="0.2">
      <c r="A493" s="1">
        <v>38139</v>
      </c>
      <c r="B493">
        <v>7170058149</v>
      </c>
      <c r="K493">
        <v>5927920263</v>
      </c>
    </row>
    <row r="494" spans="1:11" x14ac:dyDescent="0.2">
      <c r="A494" s="1">
        <v>38169</v>
      </c>
      <c r="B494">
        <v>5155597461</v>
      </c>
      <c r="K494">
        <v>8114243333</v>
      </c>
    </row>
    <row r="495" spans="1:11" x14ac:dyDescent="0.2">
      <c r="A495" s="1">
        <v>38200</v>
      </c>
      <c r="B495">
        <v>5037062450</v>
      </c>
      <c r="K495">
        <v>7762975116</v>
      </c>
    </row>
    <row r="496" spans="1:11" x14ac:dyDescent="0.2">
      <c r="A496" s="1">
        <v>38231</v>
      </c>
      <c r="B496">
        <v>5103981953</v>
      </c>
      <c r="K496">
        <v>7697162506</v>
      </c>
    </row>
    <row r="497" spans="1:11" x14ac:dyDescent="0.2">
      <c r="A497" s="1">
        <v>38261</v>
      </c>
      <c r="B497">
        <v>5128539487</v>
      </c>
      <c r="K497">
        <v>7861600313</v>
      </c>
    </row>
    <row r="498" spans="1:11" x14ac:dyDescent="0.2">
      <c r="A498" s="1">
        <v>38292</v>
      </c>
      <c r="B498">
        <v>5199124425</v>
      </c>
      <c r="K498">
        <v>7937573150</v>
      </c>
    </row>
    <row r="499" spans="1:11" x14ac:dyDescent="0.2">
      <c r="A499" s="1">
        <v>38322</v>
      </c>
      <c r="B499">
        <v>5488999722</v>
      </c>
      <c r="K499">
        <v>8265827425</v>
      </c>
    </row>
    <row r="500" spans="1:11" x14ac:dyDescent="0.2">
      <c r="A500" s="1">
        <v>38353</v>
      </c>
      <c r="B500">
        <v>5748760444</v>
      </c>
      <c r="K500">
        <v>8520961436</v>
      </c>
    </row>
    <row r="501" spans="1:11" x14ac:dyDescent="0.2">
      <c r="A501" s="1">
        <v>38384</v>
      </c>
      <c r="B501">
        <v>5549250273</v>
      </c>
      <c r="K501">
        <v>8332159943</v>
      </c>
    </row>
    <row r="502" spans="1:11" x14ac:dyDescent="0.2">
      <c r="A502" s="1">
        <v>38412</v>
      </c>
      <c r="B502">
        <v>5606985557</v>
      </c>
      <c r="K502">
        <v>8543250980</v>
      </c>
    </row>
    <row r="503" spans="1:11" x14ac:dyDescent="0.2">
      <c r="A503" s="1">
        <v>38443</v>
      </c>
      <c r="B503">
        <v>5546329116</v>
      </c>
      <c r="K503">
        <v>8338622050</v>
      </c>
    </row>
    <row r="504" spans="1:11" x14ac:dyDescent="0.2">
      <c r="A504" s="1">
        <v>38473</v>
      </c>
      <c r="B504">
        <v>5475427090</v>
      </c>
      <c r="K504">
        <v>8062155528</v>
      </c>
    </row>
    <row r="505" spans="1:11" x14ac:dyDescent="0.2">
      <c r="A505" s="1">
        <v>38504</v>
      </c>
      <c r="B505">
        <v>5635307665</v>
      </c>
      <c r="K505">
        <v>8390415505</v>
      </c>
    </row>
    <row r="506" spans="1:11" x14ac:dyDescent="0.2">
      <c r="A506" s="1">
        <v>38534</v>
      </c>
      <c r="B506">
        <v>4837923116</v>
      </c>
      <c r="K506">
        <v>9277600507</v>
      </c>
    </row>
    <row r="507" spans="1:11" x14ac:dyDescent="0.2">
      <c r="A507" s="1">
        <v>38565</v>
      </c>
      <c r="B507">
        <v>5039281693</v>
      </c>
      <c r="K507">
        <v>9632740149</v>
      </c>
    </row>
    <row r="508" spans="1:11" x14ac:dyDescent="0.2">
      <c r="A508" s="1">
        <v>38596</v>
      </c>
      <c r="B508">
        <v>5027582015</v>
      </c>
      <c r="K508">
        <v>9452792558</v>
      </c>
    </row>
    <row r="509" spans="1:11" x14ac:dyDescent="0.2">
      <c r="A509" s="1">
        <v>38626</v>
      </c>
      <c r="B509">
        <v>5043714926</v>
      </c>
      <c r="K509">
        <v>9483765325</v>
      </c>
    </row>
    <row r="510" spans="1:11" x14ac:dyDescent="0.2">
      <c r="A510" s="1">
        <v>38657</v>
      </c>
      <c r="B510">
        <v>5002542679</v>
      </c>
      <c r="K510">
        <v>9300992567</v>
      </c>
    </row>
    <row r="511" spans="1:11" x14ac:dyDescent="0.2">
      <c r="A511" s="1">
        <v>38687</v>
      </c>
      <c r="B511">
        <v>5262321168</v>
      </c>
      <c r="K511">
        <v>9568865245</v>
      </c>
    </row>
    <row r="512" spans="1:11" x14ac:dyDescent="0.2">
      <c r="A512" s="1">
        <v>38718</v>
      </c>
      <c r="B512">
        <v>5281029322</v>
      </c>
      <c r="K512">
        <v>9475059056</v>
      </c>
    </row>
    <row r="513" spans="1:11" x14ac:dyDescent="0.2">
      <c r="A513" s="1">
        <v>38749</v>
      </c>
      <c r="B513">
        <v>5389848593</v>
      </c>
      <c r="K513">
        <v>9809823991</v>
      </c>
    </row>
    <row r="514" spans="1:11" x14ac:dyDescent="0.2">
      <c r="A514" s="1">
        <v>38777</v>
      </c>
      <c r="B514">
        <v>5429909155</v>
      </c>
      <c r="K514">
        <v>9782082144</v>
      </c>
    </row>
    <row r="515" spans="1:11" x14ac:dyDescent="0.2">
      <c r="A515" s="1">
        <v>38808</v>
      </c>
      <c r="B515">
        <v>5543948884</v>
      </c>
      <c r="K515">
        <v>9874279697</v>
      </c>
    </row>
    <row r="516" spans="1:11" x14ac:dyDescent="0.2">
      <c r="A516" s="1">
        <v>38838</v>
      </c>
      <c r="B516">
        <v>5587441392</v>
      </c>
      <c r="K516">
        <v>9947457642</v>
      </c>
    </row>
    <row r="517" spans="1:11" x14ac:dyDescent="0.2">
      <c r="A517" s="1">
        <v>38869</v>
      </c>
      <c r="B517">
        <v>5422976360</v>
      </c>
      <c r="K517">
        <v>9628472113</v>
      </c>
    </row>
    <row r="518" spans="1:11" x14ac:dyDescent="0.2">
      <c r="A518" s="1">
        <v>38899</v>
      </c>
      <c r="B518">
        <v>4239466072</v>
      </c>
      <c r="K518">
        <v>10755530718</v>
      </c>
    </row>
    <row r="519" spans="1:11" x14ac:dyDescent="0.2">
      <c r="A519" s="1">
        <v>38930</v>
      </c>
      <c r="B519">
        <v>4245337976</v>
      </c>
      <c r="K519">
        <v>10664254639</v>
      </c>
    </row>
    <row r="520" spans="1:11" x14ac:dyDescent="0.2">
      <c r="A520" s="1">
        <v>38961</v>
      </c>
      <c r="B520">
        <v>4312113651</v>
      </c>
      <c r="K520">
        <v>10875526246</v>
      </c>
    </row>
    <row r="521" spans="1:11" x14ac:dyDescent="0.2">
      <c r="A521" s="1">
        <v>38991</v>
      </c>
      <c r="B521">
        <v>4422321034</v>
      </c>
      <c r="K521">
        <v>11054247990</v>
      </c>
    </row>
    <row r="522" spans="1:11" x14ac:dyDescent="0.2">
      <c r="A522" s="1">
        <v>39022</v>
      </c>
      <c r="B522">
        <v>4628798433</v>
      </c>
      <c r="K522">
        <v>11395512378</v>
      </c>
    </row>
    <row r="523" spans="1:11" x14ac:dyDescent="0.2">
      <c r="A523" s="1">
        <v>39052</v>
      </c>
      <c r="B523">
        <v>4748397633</v>
      </c>
      <c r="K523">
        <v>11532510603</v>
      </c>
    </row>
    <row r="524" spans="1:11" x14ac:dyDescent="0.2">
      <c r="A524" s="1">
        <v>39083</v>
      </c>
      <c r="B524">
        <v>4824404703</v>
      </c>
      <c r="K524">
        <v>11544059871</v>
      </c>
    </row>
    <row r="525" spans="1:11" x14ac:dyDescent="0.2">
      <c r="A525" s="1">
        <v>39114</v>
      </c>
      <c r="B525">
        <v>5029838350</v>
      </c>
      <c r="K525">
        <v>11671760256</v>
      </c>
    </row>
    <row r="526" spans="1:11" x14ac:dyDescent="0.2">
      <c r="A526" s="1">
        <v>39142</v>
      </c>
      <c r="B526">
        <v>4906643492</v>
      </c>
      <c r="K526">
        <v>11449375359</v>
      </c>
    </row>
    <row r="527" spans="1:11" x14ac:dyDescent="0.2">
      <c r="A527" s="1">
        <v>39173</v>
      </c>
      <c r="B527">
        <v>5000639132</v>
      </c>
      <c r="K527">
        <v>11504896775</v>
      </c>
    </row>
    <row r="528" spans="1:11" x14ac:dyDescent="0.2">
      <c r="A528" s="1">
        <v>39203</v>
      </c>
      <c r="B528">
        <v>5215556700</v>
      </c>
      <c r="K528">
        <v>11922179144</v>
      </c>
    </row>
    <row r="529" spans="1:11" x14ac:dyDescent="0.2">
      <c r="A529" s="1">
        <v>39234</v>
      </c>
      <c r="B529">
        <v>5360312855</v>
      </c>
      <c r="K529">
        <v>12293437470</v>
      </c>
    </row>
    <row r="530" spans="1:11" x14ac:dyDescent="0.2">
      <c r="A530" s="1">
        <v>39264</v>
      </c>
      <c r="B530">
        <v>6025621149</v>
      </c>
      <c r="K530">
        <v>11309370842</v>
      </c>
    </row>
    <row r="531" spans="1:11" x14ac:dyDescent="0.2">
      <c r="A531" s="1">
        <v>39295</v>
      </c>
      <c r="B531">
        <v>5752564907</v>
      </c>
      <c r="K531">
        <v>10931982258</v>
      </c>
    </row>
    <row r="532" spans="1:11" x14ac:dyDescent="0.2">
      <c r="A532" s="1">
        <v>39326</v>
      </c>
      <c r="B532">
        <v>5832885692</v>
      </c>
      <c r="K532">
        <v>10998507168</v>
      </c>
    </row>
    <row r="533" spans="1:11" x14ac:dyDescent="0.2">
      <c r="A533" s="1">
        <v>39356</v>
      </c>
      <c r="B533">
        <v>5919893167</v>
      </c>
      <c r="K533">
        <v>11384994340</v>
      </c>
    </row>
    <row r="534" spans="1:11" x14ac:dyDescent="0.2">
      <c r="A534" s="1">
        <v>39387</v>
      </c>
      <c r="B534">
        <v>6014434597</v>
      </c>
      <c r="K534">
        <v>11544813760</v>
      </c>
    </row>
    <row r="535" spans="1:11" x14ac:dyDescent="0.2">
      <c r="A535" s="1">
        <v>39417</v>
      </c>
      <c r="B535">
        <v>5691275999</v>
      </c>
      <c r="K535">
        <v>10948864554</v>
      </c>
    </row>
    <row r="536" spans="1:11" x14ac:dyDescent="0.2">
      <c r="A536" s="1">
        <v>39448</v>
      </c>
      <c r="B536">
        <v>5619959029</v>
      </c>
      <c r="K536">
        <v>10869783165</v>
      </c>
    </row>
    <row r="537" spans="1:11" x14ac:dyDescent="0.2">
      <c r="A537" s="1">
        <v>39479</v>
      </c>
      <c r="B537">
        <v>5327278477</v>
      </c>
      <c r="K537">
        <v>10092788070</v>
      </c>
    </row>
    <row r="538" spans="1:11" x14ac:dyDescent="0.2">
      <c r="A538" s="1">
        <v>39508</v>
      </c>
      <c r="B538">
        <v>5065185493</v>
      </c>
      <c r="K538">
        <v>9790536337</v>
      </c>
    </row>
    <row r="539" spans="1:11" x14ac:dyDescent="0.2">
      <c r="A539" s="1">
        <v>39539</v>
      </c>
      <c r="B539">
        <v>5091700234</v>
      </c>
      <c r="K539">
        <v>9654656357</v>
      </c>
    </row>
    <row r="540" spans="1:11" x14ac:dyDescent="0.2">
      <c r="A540" s="1">
        <v>39569</v>
      </c>
      <c r="B540">
        <v>5393532322</v>
      </c>
      <c r="K540">
        <v>10011479651</v>
      </c>
    </row>
    <row r="541" spans="1:11" x14ac:dyDescent="0.2">
      <c r="A541" s="1">
        <v>39600</v>
      </c>
      <c r="B541">
        <v>5411932418</v>
      </c>
      <c r="K541">
        <v>10256070202</v>
      </c>
    </row>
    <row r="542" spans="1:11" x14ac:dyDescent="0.2">
      <c r="A542" s="1">
        <v>39630</v>
      </c>
      <c r="B542">
        <v>6319520870</v>
      </c>
      <c r="K542">
        <v>8028211643</v>
      </c>
    </row>
    <row r="543" spans="1:11" x14ac:dyDescent="0.2">
      <c r="A543" s="1">
        <v>39661</v>
      </c>
      <c r="B543">
        <v>6277208494</v>
      </c>
      <c r="K543">
        <v>7947738680</v>
      </c>
    </row>
    <row r="544" spans="1:11" x14ac:dyDescent="0.2">
      <c r="A544" s="1">
        <v>39692</v>
      </c>
      <c r="B544">
        <v>6336955458</v>
      </c>
      <c r="K544">
        <v>8063952026</v>
      </c>
    </row>
    <row r="545" spans="1:11" x14ac:dyDescent="0.2">
      <c r="A545" s="1">
        <v>39722</v>
      </c>
      <c r="B545">
        <v>5792744870</v>
      </c>
      <c r="K545">
        <v>7274911477</v>
      </c>
    </row>
    <row r="546" spans="1:11" x14ac:dyDescent="0.2">
      <c r="A546" s="1">
        <v>39753</v>
      </c>
      <c r="B546">
        <v>4731319692</v>
      </c>
      <c r="K546">
        <v>6032029955</v>
      </c>
    </row>
    <row r="547" spans="1:11" x14ac:dyDescent="0.2">
      <c r="A547" s="1">
        <v>39783</v>
      </c>
      <c r="B547">
        <v>4323838955</v>
      </c>
      <c r="K547">
        <v>5515109486</v>
      </c>
    </row>
    <row r="548" spans="1:11" x14ac:dyDescent="0.2">
      <c r="A548" s="1">
        <v>39814</v>
      </c>
      <c r="B548">
        <v>4312308111</v>
      </c>
      <c r="K548">
        <v>5631590764</v>
      </c>
    </row>
    <row r="549" spans="1:11" x14ac:dyDescent="0.2">
      <c r="A549" s="1">
        <v>39845</v>
      </c>
      <c r="B549">
        <v>3904078739</v>
      </c>
      <c r="K549">
        <v>5236659085</v>
      </c>
    </row>
    <row r="550" spans="1:11" x14ac:dyDescent="0.2">
      <c r="A550" s="1">
        <v>39873</v>
      </c>
      <c r="B550">
        <v>3457246821</v>
      </c>
      <c r="K550">
        <v>4714843412</v>
      </c>
    </row>
    <row r="551" spans="1:11" x14ac:dyDescent="0.2">
      <c r="A551" s="1">
        <v>39904</v>
      </c>
      <c r="B551">
        <v>3762398824</v>
      </c>
      <c r="K551">
        <v>5019427637</v>
      </c>
    </row>
    <row r="552" spans="1:11" x14ac:dyDescent="0.2">
      <c r="A552" s="1">
        <v>39934</v>
      </c>
      <c r="B552">
        <v>4142894659</v>
      </c>
      <c r="K552">
        <v>5515897915</v>
      </c>
    </row>
    <row r="553" spans="1:11" x14ac:dyDescent="0.2">
      <c r="A553" s="1">
        <v>39965</v>
      </c>
      <c r="B553">
        <v>4449076872</v>
      </c>
      <c r="K553">
        <v>5732302408</v>
      </c>
    </row>
    <row r="554" spans="1:11" x14ac:dyDescent="0.2">
      <c r="A554" s="1">
        <v>39995</v>
      </c>
      <c r="B554">
        <v>4234000204</v>
      </c>
      <c r="K554">
        <v>6001887900</v>
      </c>
    </row>
    <row r="555" spans="1:11" x14ac:dyDescent="0.2">
      <c r="A555" s="1">
        <v>40026</v>
      </c>
      <c r="B555">
        <v>4669585015</v>
      </c>
      <c r="K555">
        <v>6367490716</v>
      </c>
    </row>
    <row r="556" spans="1:11" x14ac:dyDescent="0.2">
      <c r="A556" s="1">
        <v>40057</v>
      </c>
      <c r="B556">
        <v>4958444094</v>
      </c>
      <c r="K556">
        <v>6465161266</v>
      </c>
    </row>
    <row r="557" spans="1:11" x14ac:dyDescent="0.2">
      <c r="A557" s="1">
        <v>40087</v>
      </c>
      <c r="B557">
        <v>5240727667</v>
      </c>
      <c r="K557">
        <v>6705547055</v>
      </c>
    </row>
    <row r="558" spans="1:11" x14ac:dyDescent="0.2">
      <c r="A558" s="1">
        <v>40118</v>
      </c>
      <c r="B558">
        <v>4986933233</v>
      </c>
      <c r="K558">
        <v>6578877806</v>
      </c>
    </row>
    <row r="559" spans="1:11" x14ac:dyDescent="0.2">
      <c r="A559" s="1">
        <v>40148</v>
      </c>
      <c r="B559">
        <v>5248378676</v>
      </c>
      <c r="K559">
        <v>6951063753</v>
      </c>
    </row>
    <row r="560" spans="1:11" x14ac:dyDescent="0.2">
      <c r="A560" s="1">
        <v>40179</v>
      </c>
      <c r="B560">
        <v>5416067130</v>
      </c>
      <c r="K560">
        <v>7128630503</v>
      </c>
    </row>
    <row r="561" spans="1:11" x14ac:dyDescent="0.2">
      <c r="A561" s="1">
        <v>40210</v>
      </c>
      <c r="B561">
        <v>5308199093</v>
      </c>
      <c r="K561">
        <v>6812562155</v>
      </c>
    </row>
    <row r="562" spans="1:11" x14ac:dyDescent="0.2">
      <c r="A562" s="1">
        <v>40238</v>
      </c>
      <c r="B562">
        <v>5532310502</v>
      </c>
      <c r="K562">
        <v>6952702244</v>
      </c>
    </row>
    <row r="563" spans="1:11" x14ac:dyDescent="0.2">
      <c r="A563" s="1">
        <v>40269</v>
      </c>
      <c r="B563">
        <v>5982834737</v>
      </c>
      <c r="K563">
        <v>7320735603</v>
      </c>
    </row>
    <row r="564" spans="1:11" x14ac:dyDescent="0.2">
      <c r="A564" s="1">
        <v>40299</v>
      </c>
      <c r="B564">
        <v>6134970604</v>
      </c>
      <c r="K564">
        <v>7419161356</v>
      </c>
    </row>
    <row r="565" spans="1:11" x14ac:dyDescent="0.2">
      <c r="A565" s="1">
        <v>40330</v>
      </c>
      <c r="B565">
        <v>5613932770</v>
      </c>
      <c r="K565">
        <v>6846613593</v>
      </c>
    </row>
    <row r="566" spans="1:11" x14ac:dyDescent="0.2">
      <c r="A566" s="1">
        <v>40360</v>
      </c>
      <c r="B566">
        <v>6059253400</v>
      </c>
      <c r="K566">
        <v>5690192747</v>
      </c>
    </row>
    <row r="567" spans="1:11" x14ac:dyDescent="0.2">
      <c r="A567" s="1">
        <v>40391</v>
      </c>
      <c r="B567">
        <v>6528796060</v>
      </c>
      <c r="K567">
        <v>5986100637</v>
      </c>
    </row>
    <row r="568" spans="1:11" x14ac:dyDescent="0.2">
      <c r="A568" s="1">
        <v>40422</v>
      </c>
      <c r="B568">
        <v>6166294725</v>
      </c>
      <c r="K568">
        <v>5709436936</v>
      </c>
    </row>
    <row r="569" spans="1:11" x14ac:dyDescent="0.2">
      <c r="A569" s="1">
        <v>40452</v>
      </c>
      <c r="B569">
        <v>6765603974</v>
      </c>
      <c r="K569">
        <v>6200758567</v>
      </c>
    </row>
    <row r="570" spans="1:11" x14ac:dyDescent="0.2">
      <c r="A570" s="1">
        <v>40483</v>
      </c>
      <c r="B570">
        <v>7034777368</v>
      </c>
      <c r="K570">
        <v>6407477796</v>
      </c>
    </row>
    <row r="571" spans="1:11" x14ac:dyDescent="0.2">
      <c r="A571" s="1">
        <v>40513</v>
      </c>
      <c r="B571">
        <v>7146417153</v>
      </c>
      <c r="K571">
        <v>6425130423</v>
      </c>
    </row>
    <row r="572" spans="1:11" x14ac:dyDescent="0.2">
      <c r="A572" s="1">
        <v>40544</v>
      </c>
      <c r="B572">
        <v>7676858148</v>
      </c>
      <c r="K572">
        <v>6804878963</v>
      </c>
    </row>
    <row r="573" spans="1:11" x14ac:dyDescent="0.2">
      <c r="A573" s="1">
        <v>40575</v>
      </c>
      <c r="B573">
        <v>7880781684</v>
      </c>
      <c r="K573">
        <v>6917690113</v>
      </c>
    </row>
    <row r="574" spans="1:11" x14ac:dyDescent="0.2">
      <c r="A574" s="1">
        <v>40603</v>
      </c>
      <c r="B574">
        <v>8157240991</v>
      </c>
      <c r="K574">
        <v>7110214294</v>
      </c>
    </row>
    <row r="575" spans="1:11" x14ac:dyDescent="0.2">
      <c r="A575" s="1">
        <v>40634</v>
      </c>
      <c r="B575">
        <v>8204569180</v>
      </c>
      <c r="K575">
        <v>7125651163</v>
      </c>
    </row>
    <row r="576" spans="1:11" x14ac:dyDescent="0.2">
      <c r="A576" s="1">
        <v>40664</v>
      </c>
      <c r="B576">
        <v>8453474628</v>
      </c>
      <c r="K576">
        <v>7307635059</v>
      </c>
    </row>
    <row r="577" spans="1:11" x14ac:dyDescent="0.2">
      <c r="A577" s="1">
        <v>40695</v>
      </c>
      <c r="B577">
        <v>8258831505</v>
      </c>
      <c r="K577">
        <v>7243002486</v>
      </c>
    </row>
    <row r="578" spans="1:11" x14ac:dyDescent="0.2">
      <c r="A578" s="1">
        <v>40725</v>
      </c>
      <c r="B578">
        <v>3823433888</v>
      </c>
      <c r="K578">
        <v>11354783623</v>
      </c>
    </row>
    <row r="579" spans="1:11" x14ac:dyDescent="0.2">
      <c r="A579" s="1">
        <v>40756</v>
      </c>
      <c r="B579">
        <v>3707269378</v>
      </c>
      <c r="K579">
        <v>11084975865</v>
      </c>
    </row>
    <row r="580" spans="1:11" x14ac:dyDescent="0.2">
      <c r="A580" s="1">
        <v>40787</v>
      </c>
      <c r="B580">
        <v>3506754274</v>
      </c>
      <c r="K580">
        <v>10333046417</v>
      </c>
    </row>
    <row r="581" spans="1:11" x14ac:dyDescent="0.2">
      <c r="A581" s="1">
        <v>40817</v>
      </c>
      <c r="B581">
        <v>3212466931</v>
      </c>
      <c r="K581">
        <v>9513304249</v>
      </c>
    </row>
    <row r="582" spans="1:11" x14ac:dyDescent="0.2">
      <c r="A582" s="1">
        <v>40848</v>
      </c>
      <c r="B582">
        <v>3494112276</v>
      </c>
      <c r="K582">
        <v>10624497529</v>
      </c>
    </row>
    <row r="583" spans="1:11" x14ac:dyDescent="0.2">
      <c r="A583" s="1">
        <v>40878</v>
      </c>
      <c r="B583">
        <v>3444457234</v>
      </c>
      <c r="K583">
        <v>10538104733</v>
      </c>
    </row>
    <row r="584" spans="1:11" x14ac:dyDescent="0.2">
      <c r="A584" s="1">
        <v>40909</v>
      </c>
      <c r="B584">
        <v>3439539365</v>
      </c>
      <c r="K584">
        <v>10578481388</v>
      </c>
    </row>
    <row r="585" spans="1:11" x14ac:dyDescent="0.2">
      <c r="A585" s="1">
        <v>40940</v>
      </c>
      <c r="B585">
        <v>3625473918</v>
      </c>
      <c r="K585">
        <v>11068301892</v>
      </c>
    </row>
    <row r="586" spans="1:11" x14ac:dyDescent="0.2">
      <c r="A586" s="1">
        <v>40969</v>
      </c>
      <c r="B586">
        <v>3737204195</v>
      </c>
      <c r="K586">
        <v>11539353829</v>
      </c>
    </row>
    <row r="587" spans="1:11" x14ac:dyDescent="0.2">
      <c r="A587" s="1">
        <v>41000</v>
      </c>
      <c r="B587">
        <v>3878351905</v>
      </c>
      <c r="K587">
        <v>11828357241</v>
      </c>
    </row>
    <row r="588" spans="1:11" x14ac:dyDescent="0.2">
      <c r="A588" s="1">
        <v>41030</v>
      </c>
      <c r="B588">
        <v>3854623237</v>
      </c>
      <c r="K588">
        <v>11711379586</v>
      </c>
    </row>
    <row r="589" spans="1:11" x14ac:dyDescent="0.2">
      <c r="A589" s="1">
        <v>41061</v>
      </c>
      <c r="B589">
        <v>3618702807</v>
      </c>
      <c r="K589">
        <v>10929135950</v>
      </c>
    </row>
    <row r="590" spans="1:11" x14ac:dyDescent="0.2">
      <c r="A590" s="1">
        <v>41091</v>
      </c>
      <c r="B590">
        <v>4349509497</v>
      </c>
      <c r="K590">
        <v>10723985923</v>
      </c>
    </row>
    <row r="591" spans="1:11" x14ac:dyDescent="0.2">
      <c r="A591" s="1">
        <v>41122</v>
      </c>
      <c r="B591">
        <v>4349776736</v>
      </c>
      <c r="K591">
        <v>10797793176</v>
      </c>
    </row>
    <row r="592" spans="1:11" x14ac:dyDescent="0.2">
      <c r="A592" s="1">
        <v>41153</v>
      </c>
      <c r="B592">
        <v>4414900157</v>
      </c>
      <c r="K592">
        <v>11041245658</v>
      </c>
    </row>
    <row r="593" spans="1:11" x14ac:dyDescent="0.2">
      <c r="A593" s="1">
        <v>41183</v>
      </c>
      <c r="B593">
        <v>4513716507</v>
      </c>
      <c r="K593">
        <v>11331452969</v>
      </c>
    </row>
    <row r="594" spans="1:11" x14ac:dyDescent="0.2">
      <c r="A594" s="1">
        <v>41214</v>
      </c>
      <c r="B594">
        <v>4492216721</v>
      </c>
      <c r="K594">
        <v>11050673794</v>
      </c>
    </row>
    <row r="595" spans="1:11" x14ac:dyDescent="0.2">
      <c r="A595" s="1">
        <v>41244</v>
      </c>
      <c r="B595">
        <v>4522005671</v>
      </c>
      <c r="K595">
        <v>11058266711</v>
      </c>
    </row>
    <row r="596" spans="1:11" x14ac:dyDescent="0.2">
      <c r="A596" s="1">
        <v>41275</v>
      </c>
      <c r="B596">
        <v>4608869884</v>
      </c>
      <c r="K596">
        <v>11104491544</v>
      </c>
    </row>
    <row r="597" spans="1:11" x14ac:dyDescent="0.2">
      <c r="A597" s="1">
        <v>41306</v>
      </c>
      <c r="B597">
        <v>4938814100</v>
      </c>
      <c r="K597">
        <v>11630517609</v>
      </c>
    </row>
    <row r="598" spans="1:11" x14ac:dyDescent="0.2">
      <c r="A598" s="1">
        <v>41334</v>
      </c>
      <c r="B598">
        <v>5021607692</v>
      </c>
      <c r="K598">
        <v>11675121307</v>
      </c>
    </row>
    <row r="599" spans="1:11" x14ac:dyDescent="0.2">
      <c r="A599" s="1">
        <v>41365</v>
      </c>
      <c r="B599">
        <v>5284156121</v>
      </c>
      <c r="K599">
        <v>12085807048</v>
      </c>
    </row>
    <row r="600" spans="1:11" x14ac:dyDescent="0.2">
      <c r="A600" s="1">
        <v>41395</v>
      </c>
      <c r="B600">
        <v>5426324612</v>
      </c>
      <c r="K600">
        <v>12191504807</v>
      </c>
    </row>
    <row r="601" spans="1:11" x14ac:dyDescent="0.2">
      <c r="A601" s="1">
        <v>41426</v>
      </c>
      <c r="B601">
        <v>5595141448</v>
      </c>
      <c r="K601">
        <v>12466505150</v>
      </c>
    </row>
    <row r="602" spans="1:11" x14ac:dyDescent="0.2">
      <c r="A602" s="1">
        <v>41456</v>
      </c>
      <c r="B602">
        <v>8226843998</v>
      </c>
      <c r="K602">
        <v>9557158551</v>
      </c>
    </row>
    <row r="603" spans="1:11" x14ac:dyDescent="0.2">
      <c r="A603" s="1">
        <v>41487</v>
      </c>
      <c r="B603">
        <v>8674340063</v>
      </c>
      <c r="K603">
        <v>10062585903</v>
      </c>
    </row>
    <row r="604" spans="1:11" x14ac:dyDescent="0.2">
      <c r="A604" s="1">
        <v>41518</v>
      </c>
      <c r="B604">
        <v>8428349005</v>
      </c>
      <c r="K604">
        <v>9754502295</v>
      </c>
    </row>
    <row r="605" spans="1:11" x14ac:dyDescent="0.2">
      <c r="A605" s="1">
        <v>41548</v>
      </c>
      <c r="B605">
        <v>8752659439</v>
      </c>
      <c r="K605">
        <v>10055166769</v>
      </c>
    </row>
    <row r="606" spans="1:11" x14ac:dyDescent="0.2">
      <c r="A606" s="1">
        <v>41579</v>
      </c>
      <c r="B606">
        <v>9088350550</v>
      </c>
      <c r="K606">
        <v>10447557003</v>
      </c>
    </row>
    <row r="607" spans="1:11" x14ac:dyDescent="0.2">
      <c r="A607" s="1">
        <v>41609</v>
      </c>
      <c r="B607">
        <v>9392374564</v>
      </c>
      <c r="K607">
        <v>10701365400</v>
      </c>
    </row>
    <row r="608" spans="1:11" x14ac:dyDescent="0.2">
      <c r="A608" s="1">
        <v>41640</v>
      </c>
      <c r="B608">
        <v>9660137710</v>
      </c>
      <c r="K608">
        <v>10961488879</v>
      </c>
    </row>
    <row r="609" spans="1:11" x14ac:dyDescent="0.2">
      <c r="A609" s="1">
        <v>41671</v>
      </c>
      <c r="B609">
        <v>9382968348</v>
      </c>
      <c r="K609">
        <v>10539157370</v>
      </c>
    </row>
    <row r="610" spans="1:11" x14ac:dyDescent="0.2">
      <c r="A610" s="1">
        <v>41699</v>
      </c>
      <c r="B610">
        <v>9821586688</v>
      </c>
      <c r="K610">
        <v>11007121459</v>
      </c>
    </row>
    <row r="611" spans="1:11" x14ac:dyDescent="0.2">
      <c r="A611" s="1">
        <v>41730</v>
      </c>
      <c r="B611">
        <v>9868707091</v>
      </c>
      <c r="K611">
        <v>10711117979</v>
      </c>
    </row>
    <row r="612" spans="1:11" x14ac:dyDescent="0.2">
      <c r="A612" s="1">
        <v>41760</v>
      </c>
      <c r="B612">
        <v>10192085236</v>
      </c>
      <c r="K612">
        <v>10667882763</v>
      </c>
    </row>
    <row r="613" spans="1:11" x14ac:dyDescent="0.2">
      <c r="A613" s="1">
        <v>41791</v>
      </c>
      <c r="B613">
        <v>10355056651</v>
      </c>
      <c r="K613">
        <v>10871182328</v>
      </c>
    </row>
    <row r="614" spans="1:11" x14ac:dyDescent="0.2">
      <c r="A614" s="1">
        <v>41821</v>
      </c>
      <c r="B614">
        <v>9009389886</v>
      </c>
      <c r="K614">
        <v>12705928468</v>
      </c>
    </row>
    <row r="615" spans="1:11" x14ac:dyDescent="0.2">
      <c r="A615" s="1">
        <v>41852</v>
      </c>
      <c r="B615">
        <v>8878546258</v>
      </c>
      <c r="K615">
        <v>12379244257</v>
      </c>
    </row>
    <row r="616" spans="1:11" x14ac:dyDescent="0.2">
      <c r="A616" s="1">
        <v>41883</v>
      </c>
      <c r="B616">
        <v>9213354967</v>
      </c>
      <c r="K616">
        <v>12873129528</v>
      </c>
    </row>
    <row r="617" spans="1:11" x14ac:dyDescent="0.2">
      <c r="A617" s="1">
        <v>41913</v>
      </c>
      <c r="B617">
        <v>9000467081</v>
      </c>
      <c r="K617">
        <v>12609260617</v>
      </c>
    </row>
    <row r="618" spans="1:11" x14ac:dyDescent="0.2">
      <c r="A618" s="1">
        <v>41944</v>
      </c>
      <c r="B618">
        <v>9169283701</v>
      </c>
      <c r="K618">
        <v>12942535342</v>
      </c>
    </row>
    <row r="619" spans="1:11" x14ac:dyDescent="0.2">
      <c r="A619" s="1">
        <v>41974</v>
      </c>
      <c r="B619">
        <v>9363110206</v>
      </c>
      <c r="K619">
        <v>13225526339</v>
      </c>
    </row>
    <row r="620" spans="1:11" x14ac:dyDescent="0.2">
      <c r="A620" s="1">
        <v>42005</v>
      </c>
      <c r="B620">
        <v>9218325175</v>
      </c>
      <c r="K620">
        <v>13270980688</v>
      </c>
    </row>
    <row r="621" spans="1:11" x14ac:dyDescent="0.2">
      <c r="A621" s="1">
        <v>42036</v>
      </c>
      <c r="B621">
        <v>8912127985</v>
      </c>
      <c r="K621">
        <v>12833701522</v>
      </c>
    </row>
    <row r="622" spans="1:11" x14ac:dyDescent="0.2">
      <c r="A622" s="1">
        <v>42064</v>
      </c>
      <c r="B622">
        <v>9425541552</v>
      </c>
      <c r="K622">
        <v>13511111535</v>
      </c>
    </row>
    <row r="623" spans="1:11" x14ac:dyDescent="0.2">
      <c r="A623" s="1">
        <v>42095</v>
      </c>
      <c r="B623">
        <v>9304867749</v>
      </c>
      <c r="K623">
        <v>13248129978</v>
      </c>
    </row>
    <row r="624" spans="1:11" x14ac:dyDescent="0.2">
      <c r="A624" s="1">
        <v>42125</v>
      </c>
      <c r="B624">
        <v>9412995418</v>
      </c>
      <c r="K624">
        <v>13249623748</v>
      </c>
    </row>
    <row r="625" spans="1:11" x14ac:dyDescent="0.2">
      <c r="A625" s="1">
        <v>42156</v>
      </c>
      <c r="B625">
        <v>9518814450</v>
      </c>
      <c r="K625">
        <v>13338603087</v>
      </c>
    </row>
    <row r="626" spans="1:11" x14ac:dyDescent="0.2">
      <c r="A626" s="1">
        <v>42186</v>
      </c>
      <c r="B626">
        <v>10568403082</v>
      </c>
      <c r="K626">
        <v>11877681704</v>
      </c>
    </row>
    <row r="627" spans="1:11" x14ac:dyDescent="0.2">
      <c r="A627" s="1">
        <v>42217</v>
      </c>
      <c r="B627">
        <v>10470147432</v>
      </c>
      <c r="K627">
        <v>11955442034</v>
      </c>
    </row>
    <row r="628" spans="1:11" x14ac:dyDescent="0.2">
      <c r="A628" s="1">
        <v>42248</v>
      </c>
      <c r="B628">
        <v>10119696998</v>
      </c>
      <c r="K628">
        <v>11200374001</v>
      </c>
    </row>
    <row r="629" spans="1:11" x14ac:dyDescent="0.2">
      <c r="A629" s="1">
        <v>42278</v>
      </c>
      <c r="B629">
        <v>9743167997</v>
      </c>
      <c r="K629">
        <v>10844161238</v>
      </c>
    </row>
    <row r="630" spans="1:11" x14ac:dyDescent="0.2">
      <c r="A630" s="1">
        <v>42309</v>
      </c>
      <c r="B630">
        <v>10469773931</v>
      </c>
      <c r="K630">
        <v>11609147691</v>
      </c>
    </row>
    <row r="631" spans="1:11" x14ac:dyDescent="0.2">
      <c r="A631" s="1">
        <v>42339</v>
      </c>
      <c r="B631">
        <v>10557949437</v>
      </c>
      <c r="K631">
        <v>11547565614</v>
      </c>
    </row>
    <row r="632" spans="1:11" x14ac:dyDescent="0.2">
      <c r="A632" s="1">
        <v>42370</v>
      </c>
      <c r="B632">
        <v>10267547441</v>
      </c>
      <c r="K632">
        <v>11280596327</v>
      </c>
    </row>
    <row r="633" spans="1:11" x14ac:dyDescent="0.2">
      <c r="A633" s="1">
        <v>42401</v>
      </c>
      <c r="B633">
        <v>9611905836</v>
      </c>
      <c r="K633">
        <v>10544689315</v>
      </c>
    </row>
    <row r="634" spans="1:11" x14ac:dyDescent="0.2">
      <c r="A634" s="1">
        <v>42430</v>
      </c>
      <c r="B634">
        <v>9481737650</v>
      </c>
      <c r="K634">
        <v>10523263032</v>
      </c>
    </row>
    <row r="635" spans="1:11" x14ac:dyDescent="0.2">
      <c r="A635" s="1">
        <v>42461</v>
      </c>
      <c r="B635">
        <v>10122692786</v>
      </c>
      <c r="K635">
        <v>11154204025</v>
      </c>
    </row>
    <row r="636" spans="1:11" x14ac:dyDescent="0.2">
      <c r="A636" s="1">
        <v>42491</v>
      </c>
      <c r="B636">
        <v>10194257519</v>
      </c>
      <c r="K636">
        <v>11227734884</v>
      </c>
    </row>
    <row r="637" spans="1:11" x14ac:dyDescent="0.2">
      <c r="A637" s="1">
        <v>42522</v>
      </c>
      <c r="B637">
        <v>10420440434</v>
      </c>
      <c r="K637">
        <v>11230167622</v>
      </c>
    </row>
    <row r="638" spans="1:11" x14ac:dyDescent="0.2">
      <c r="A638" s="1">
        <v>42552</v>
      </c>
      <c r="B638">
        <v>10408744883</v>
      </c>
      <c r="K638">
        <v>11165290694</v>
      </c>
    </row>
    <row r="639" spans="1:11" x14ac:dyDescent="0.2">
      <c r="A639" s="1">
        <v>42583</v>
      </c>
      <c r="B639">
        <v>10410001604</v>
      </c>
      <c r="K639">
        <v>11956821794</v>
      </c>
    </row>
    <row r="640" spans="1:11" x14ac:dyDescent="0.2">
      <c r="A640" s="1">
        <v>42614</v>
      </c>
      <c r="B640">
        <v>10488278104</v>
      </c>
      <c r="K640">
        <v>11910316850</v>
      </c>
    </row>
    <row r="641" spans="1:11" x14ac:dyDescent="0.2">
      <c r="A641" s="1">
        <v>42644</v>
      </c>
      <c r="B641">
        <v>10429431044</v>
      </c>
      <c r="K641">
        <v>11884626937</v>
      </c>
    </row>
    <row r="642" spans="1:11" x14ac:dyDescent="0.2">
      <c r="A642" s="1">
        <v>42675</v>
      </c>
      <c r="B642">
        <v>10220083530</v>
      </c>
      <c r="K642">
        <v>11613512687</v>
      </c>
    </row>
    <row r="643" spans="1:11" x14ac:dyDescent="0.2">
      <c r="A643" s="1">
        <v>42705</v>
      </c>
      <c r="B643">
        <v>10781399252</v>
      </c>
      <c r="K643">
        <v>12030631437</v>
      </c>
    </row>
    <row r="644" spans="1:11" x14ac:dyDescent="0.2">
      <c r="A644" s="1">
        <v>42736</v>
      </c>
      <c r="B644">
        <v>10857263435</v>
      </c>
      <c r="K644">
        <v>12288860815</v>
      </c>
    </row>
    <row r="645" spans="1:11" x14ac:dyDescent="0.2">
      <c r="A645" s="1">
        <v>42767</v>
      </c>
      <c r="B645">
        <v>11065069267</v>
      </c>
      <c r="K645">
        <v>12497892296</v>
      </c>
    </row>
    <row r="646" spans="1:11" x14ac:dyDescent="0.2">
      <c r="A646" s="1">
        <v>42795</v>
      </c>
      <c r="B646">
        <v>11325721622</v>
      </c>
      <c r="K646">
        <v>12967749015</v>
      </c>
    </row>
    <row r="647" spans="1:11" x14ac:dyDescent="0.2">
      <c r="A647" s="1">
        <v>42826</v>
      </c>
      <c r="B647">
        <v>11321675402</v>
      </c>
      <c r="K647">
        <v>12954008911</v>
      </c>
    </row>
    <row r="648" spans="1:11" x14ac:dyDescent="0.2">
      <c r="A648" s="1">
        <v>42856</v>
      </c>
      <c r="B648">
        <v>11451120025</v>
      </c>
      <c r="K648">
        <v>13079376444</v>
      </c>
    </row>
    <row r="649" spans="1:11" x14ac:dyDescent="0.2">
      <c r="A649" s="1">
        <v>42887</v>
      </c>
      <c r="B649">
        <v>11487555378</v>
      </c>
      <c r="K649">
        <v>13242110646</v>
      </c>
    </row>
    <row r="650" spans="1:11" x14ac:dyDescent="0.2">
      <c r="A650" s="1">
        <v>42917</v>
      </c>
      <c r="B650">
        <v>11606131331</v>
      </c>
      <c r="K650">
        <v>13222709139</v>
      </c>
    </row>
    <row r="651" spans="1:11" x14ac:dyDescent="0.2">
      <c r="A651" s="1">
        <v>42948</v>
      </c>
      <c r="B651">
        <v>11765266399</v>
      </c>
      <c r="K651">
        <v>13382530705</v>
      </c>
    </row>
    <row r="652" spans="1:11" x14ac:dyDescent="0.2">
      <c r="A652" s="1">
        <v>42979</v>
      </c>
      <c r="B652">
        <v>11741188286</v>
      </c>
      <c r="K652">
        <v>13253969805</v>
      </c>
    </row>
    <row r="653" spans="1:11" x14ac:dyDescent="0.2">
      <c r="A653" s="1">
        <v>43009</v>
      </c>
      <c r="B653">
        <v>12251938480</v>
      </c>
      <c r="K653">
        <v>13501076229</v>
      </c>
    </row>
    <row r="654" spans="1:11" x14ac:dyDescent="0.2">
      <c r="A654" s="1">
        <v>43040</v>
      </c>
      <c r="B654">
        <v>12600843729</v>
      </c>
      <c r="K654">
        <v>13671270285</v>
      </c>
    </row>
    <row r="655" spans="1:11" x14ac:dyDescent="0.2">
      <c r="A655" s="1">
        <v>43070</v>
      </c>
      <c r="B655">
        <v>12933617592</v>
      </c>
      <c r="K655">
        <v>14109375321</v>
      </c>
    </row>
    <row r="656" spans="1:11" x14ac:dyDescent="0.2">
      <c r="A656" s="1">
        <v>43101</v>
      </c>
      <c r="B656">
        <v>13128488113</v>
      </c>
      <c r="K656">
        <v>14166148997</v>
      </c>
    </row>
    <row r="657" spans="1:11" x14ac:dyDescent="0.2">
      <c r="A657" s="1">
        <v>43132</v>
      </c>
      <c r="B657">
        <v>13891966210</v>
      </c>
      <c r="K657">
        <v>14941922262</v>
      </c>
    </row>
    <row r="658" spans="1:11" x14ac:dyDescent="0.2">
      <c r="A658" s="1">
        <v>43160</v>
      </c>
      <c r="B658">
        <v>13335190512</v>
      </c>
      <c r="K658">
        <v>14368699755</v>
      </c>
    </row>
    <row r="659" spans="1:11" x14ac:dyDescent="0.2">
      <c r="A659" s="1">
        <v>43191</v>
      </c>
      <c r="B659">
        <v>12982040975</v>
      </c>
      <c r="K659">
        <v>14028809462</v>
      </c>
    </row>
    <row r="660" spans="1:11" x14ac:dyDescent="0.2">
      <c r="A660" s="1">
        <v>43221</v>
      </c>
      <c r="B660">
        <v>13095661861</v>
      </c>
      <c r="K660">
        <v>14051018871</v>
      </c>
    </row>
    <row r="661" spans="1:11" x14ac:dyDescent="0.2">
      <c r="A661" s="1">
        <v>43252</v>
      </c>
      <c r="B661">
        <v>13524507934</v>
      </c>
      <c r="K661">
        <v>14325064764</v>
      </c>
    </row>
    <row r="662" spans="1:11" x14ac:dyDescent="0.2">
      <c r="A662" s="1">
        <v>43282</v>
      </c>
      <c r="B662">
        <v>11768832978</v>
      </c>
      <c r="K662">
        <v>16115830178</v>
      </c>
    </row>
    <row r="663" spans="1:11" x14ac:dyDescent="0.2">
      <c r="A663" s="1">
        <v>43313</v>
      </c>
      <c r="B663">
        <v>12254846403</v>
      </c>
      <c r="K663">
        <v>16519139446</v>
      </c>
    </row>
    <row r="664" spans="1:11" x14ac:dyDescent="0.2">
      <c r="A664" s="1">
        <v>43344</v>
      </c>
      <c r="B664">
        <v>12626590106</v>
      </c>
      <c r="K664">
        <v>17076362493</v>
      </c>
    </row>
    <row r="665" spans="1:11" x14ac:dyDescent="0.2">
      <c r="A665" s="1">
        <v>43374</v>
      </c>
      <c r="B665">
        <v>12586794201</v>
      </c>
      <c r="K665">
        <v>17081643169</v>
      </c>
    </row>
    <row r="666" spans="1:11" x14ac:dyDescent="0.2">
      <c r="A666" s="1">
        <v>43405</v>
      </c>
      <c r="B666">
        <v>11725205243</v>
      </c>
      <c r="K666">
        <v>15637857762</v>
      </c>
    </row>
    <row r="667" spans="1:11" x14ac:dyDescent="0.2">
      <c r="A667" s="1">
        <v>43435</v>
      </c>
      <c r="B667">
        <v>11690627130</v>
      </c>
      <c r="K667">
        <v>15964178795</v>
      </c>
    </row>
    <row r="668" spans="1:11" x14ac:dyDescent="0.2">
      <c r="A668" s="1">
        <v>43466</v>
      </c>
      <c r="B668">
        <v>10551432322</v>
      </c>
      <c r="K668">
        <v>14414231504</v>
      </c>
    </row>
    <row r="669" spans="1:11" x14ac:dyDescent="0.2">
      <c r="A669" s="1">
        <v>43497</v>
      </c>
      <c r="B669">
        <v>11376261347</v>
      </c>
      <c r="K669">
        <v>15674274638</v>
      </c>
    </row>
    <row r="670" spans="1:11" x14ac:dyDescent="0.2">
      <c r="A670" s="1">
        <v>43525</v>
      </c>
      <c r="B670">
        <v>11714052148</v>
      </c>
      <c r="K670">
        <v>16150633292</v>
      </c>
    </row>
    <row r="671" spans="1:11" x14ac:dyDescent="0.2">
      <c r="A671" s="1">
        <v>43556</v>
      </c>
      <c r="B671">
        <v>11784929137</v>
      </c>
      <c r="K671">
        <v>16363580145</v>
      </c>
    </row>
    <row r="672" spans="1:11" x14ac:dyDescent="0.2">
      <c r="A672" s="1">
        <v>43586</v>
      </c>
      <c r="B672">
        <v>12163794127</v>
      </c>
      <c r="K672">
        <v>17079141619</v>
      </c>
    </row>
    <row r="673" spans="1:11" x14ac:dyDescent="0.2">
      <c r="A673" s="1">
        <v>43617</v>
      </c>
      <c r="B673">
        <v>11332211584</v>
      </c>
      <c r="K673">
        <v>15945969425</v>
      </c>
    </row>
    <row r="674" spans="1:11" x14ac:dyDescent="0.2">
      <c r="A674" s="1">
        <v>43647</v>
      </c>
      <c r="B674">
        <v>8642794526</v>
      </c>
      <c r="K674">
        <v>20562380651</v>
      </c>
    </row>
    <row r="675" spans="1:11" x14ac:dyDescent="0.2">
      <c r="A675" s="1">
        <v>43678</v>
      </c>
      <c r="B675">
        <v>8820470977</v>
      </c>
      <c r="K675">
        <v>20730954463</v>
      </c>
    </row>
    <row r="676" spans="1:11" x14ac:dyDescent="0.2">
      <c r="A676" s="1">
        <v>43709</v>
      </c>
      <c r="B676">
        <v>8556776388</v>
      </c>
      <c r="K676">
        <v>20195776119</v>
      </c>
    </row>
    <row r="677" spans="1:11" x14ac:dyDescent="0.2">
      <c r="A677" s="1">
        <v>43739</v>
      </c>
      <c r="B677">
        <v>8703215616</v>
      </c>
      <c r="K677">
        <v>20473238782</v>
      </c>
    </row>
    <row r="678" spans="1:11" x14ac:dyDescent="0.2">
      <c r="A678" s="1">
        <v>43770</v>
      </c>
      <c r="B678">
        <v>8864295644</v>
      </c>
      <c r="K678">
        <v>20872372879</v>
      </c>
    </row>
    <row r="679" spans="1:11" x14ac:dyDescent="0.2">
      <c r="A679" s="1">
        <v>43800</v>
      </c>
      <c r="B679">
        <v>9129620268</v>
      </c>
      <c r="K679">
        <v>21667792969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5897-4B81-4BC4-802A-8C232638532D}">
  <dimension ref="A1:K679"/>
  <sheetViews>
    <sheetView workbookViewId="0">
      <selection sqref="A1:A1048576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23193</v>
      </c>
      <c r="B2">
        <v>776411</v>
      </c>
      <c r="K2">
        <v>385506039</v>
      </c>
    </row>
    <row r="3" spans="1:11" x14ac:dyDescent="0.2">
      <c r="A3" s="1">
        <v>23224</v>
      </c>
      <c r="B3">
        <v>924274</v>
      </c>
      <c r="K3">
        <v>384400768</v>
      </c>
    </row>
    <row r="4" spans="1:11" x14ac:dyDescent="0.2">
      <c r="A4" s="1">
        <v>23255</v>
      </c>
      <c r="B4">
        <v>805348</v>
      </c>
      <c r="K4">
        <v>403562706</v>
      </c>
    </row>
    <row r="5" spans="1:11" x14ac:dyDescent="0.2">
      <c r="A5" s="1">
        <v>23285</v>
      </c>
      <c r="B5">
        <v>722404</v>
      </c>
      <c r="K5">
        <v>397995589</v>
      </c>
    </row>
    <row r="6" spans="1:11" x14ac:dyDescent="0.2">
      <c r="A6" s="1">
        <v>23316</v>
      </c>
      <c r="B6">
        <v>1752555</v>
      </c>
      <c r="K6">
        <v>407472277</v>
      </c>
    </row>
    <row r="7" spans="1:11" x14ac:dyDescent="0.2">
      <c r="A7" s="1">
        <v>23346</v>
      </c>
      <c r="B7">
        <v>748475</v>
      </c>
      <c r="K7">
        <v>401889871</v>
      </c>
    </row>
    <row r="8" spans="1:11" x14ac:dyDescent="0.2">
      <c r="A8" s="1">
        <v>23377</v>
      </c>
      <c r="B8">
        <v>1017561</v>
      </c>
      <c r="K8">
        <v>411695165</v>
      </c>
    </row>
    <row r="9" spans="1:11" x14ac:dyDescent="0.2">
      <c r="A9" s="1">
        <v>23408</v>
      </c>
      <c r="B9">
        <v>1731147</v>
      </c>
      <c r="K9">
        <v>423688827</v>
      </c>
    </row>
    <row r="10" spans="1:11" x14ac:dyDescent="0.2">
      <c r="A10" s="1">
        <v>23437</v>
      </c>
      <c r="B10">
        <v>1631210</v>
      </c>
      <c r="K10">
        <v>430821835</v>
      </c>
    </row>
    <row r="11" spans="1:11" x14ac:dyDescent="0.2">
      <c r="A11" s="1">
        <v>23468</v>
      </c>
      <c r="B11">
        <v>1257430</v>
      </c>
      <c r="K11">
        <v>438253189</v>
      </c>
    </row>
    <row r="12" spans="1:11" x14ac:dyDescent="0.2">
      <c r="A12" s="1">
        <v>23498</v>
      </c>
      <c r="B12">
        <v>1328085</v>
      </c>
      <c r="K12">
        <v>441639244</v>
      </c>
    </row>
    <row r="13" spans="1:11" x14ac:dyDescent="0.2">
      <c r="A13" s="1">
        <v>23529</v>
      </c>
      <c r="B13">
        <v>1185090</v>
      </c>
      <c r="K13">
        <v>447480941</v>
      </c>
    </row>
    <row r="14" spans="1:11" x14ac:dyDescent="0.2">
      <c r="A14" s="1">
        <v>23559</v>
      </c>
      <c r="B14">
        <v>1219100</v>
      </c>
      <c r="K14">
        <v>453673055</v>
      </c>
    </row>
    <row r="15" spans="1:11" x14ac:dyDescent="0.2">
      <c r="A15" s="1">
        <v>23590</v>
      </c>
      <c r="B15">
        <v>1338704</v>
      </c>
      <c r="K15">
        <v>463180152</v>
      </c>
    </row>
    <row r="16" spans="1:11" x14ac:dyDescent="0.2">
      <c r="A16" s="1">
        <v>23621</v>
      </c>
      <c r="B16">
        <v>1251957</v>
      </c>
      <c r="K16">
        <v>455737740</v>
      </c>
    </row>
    <row r="17" spans="1:11" x14ac:dyDescent="0.2">
      <c r="A17" s="1">
        <v>23651</v>
      </c>
      <c r="B17">
        <v>1089438</v>
      </c>
      <c r="K17">
        <v>469338142</v>
      </c>
    </row>
    <row r="18" spans="1:11" x14ac:dyDescent="0.2">
      <c r="A18" s="1">
        <v>23682</v>
      </c>
      <c r="B18">
        <v>2708050</v>
      </c>
      <c r="K18">
        <v>471088384</v>
      </c>
    </row>
    <row r="19" spans="1:11" x14ac:dyDescent="0.2">
      <c r="A19" s="1">
        <v>23712</v>
      </c>
      <c r="B19">
        <v>2240543</v>
      </c>
      <c r="K19">
        <v>468042375</v>
      </c>
    </row>
    <row r="20" spans="1:11" x14ac:dyDescent="0.2">
      <c r="A20" s="1">
        <v>23743</v>
      </c>
      <c r="B20">
        <v>1169231</v>
      </c>
      <c r="K20">
        <v>474519715</v>
      </c>
    </row>
    <row r="21" spans="1:11" x14ac:dyDescent="0.2">
      <c r="A21" s="1">
        <v>23774</v>
      </c>
      <c r="B21">
        <v>1571345</v>
      </c>
      <c r="K21">
        <v>492165770</v>
      </c>
    </row>
    <row r="22" spans="1:11" x14ac:dyDescent="0.2">
      <c r="A22" s="1">
        <v>23802</v>
      </c>
      <c r="B22">
        <v>4574536</v>
      </c>
      <c r="K22">
        <v>490852995</v>
      </c>
    </row>
    <row r="23" spans="1:11" x14ac:dyDescent="0.2">
      <c r="A23" s="1">
        <v>23833</v>
      </c>
      <c r="B23">
        <v>2515010</v>
      </c>
      <c r="K23">
        <v>488624736</v>
      </c>
    </row>
    <row r="24" spans="1:11" x14ac:dyDescent="0.2">
      <c r="A24" s="1">
        <v>23863</v>
      </c>
      <c r="B24">
        <v>2252971</v>
      </c>
      <c r="K24">
        <v>505613938</v>
      </c>
    </row>
    <row r="25" spans="1:11" x14ac:dyDescent="0.2">
      <c r="A25" s="1">
        <v>23894</v>
      </c>
      <c r="B25">
        <v>2348362</v>
      </c>
      <c r="K25">
        <v>501999023</v>
      </c>
    </row>
    <row r="26" spans="1:11" x14ac:dyDescent="0.2">
      <c r="A26" s="1">
        <v>23924</v>
      </c>
      <c r="B26">
        <v>1748496</v>
      </c>
      <c r="K26">
        <v>475757366</v>
      </c>
    </row>
    <row r="27" spans="1:11" x14ac:dyDescent="0.2">
      <c r="A27" s="1">
        <v>23955</v>
      </c>
      <c r="B27">
        <v>2577411</v>
      </c>
      <c r="K27">
        <v>482662268</v>
      </c>
    </row>
    <row r="28" spans="1:11" x14ac:dyDescent="0.2">
      <c r="A28" s="1">
        <v>23986</v>
      </c>
      <c r="B28">
        <v>3469516</v>
      </c>
      <c r="K28">
        <v>494312489</v>
      </c>
    </row>
    <row r="29" spans="1:11" x14ac:dyDescent="0.2">
      <c r="A29" s="1">
        <v>24016</v>
      </c>
      <c r="B29">
        <v>3108423</v>
      </c>
      <c r="K29">
        <v>509601142</v>
      </c>
    </row>
    <row r="30" spans="1:11" x14ac:dyDescent="0.2">
      <c r="A30" s="1">
        <v>24047</v>
      </c>
      <c r="B30">
        <v>3309479</v>
      </c>
      <c r="K30">
        <v>524219593</v>
      </c>
    </row>
    <row r="31" spans="1:11" x14ac:dyDescent="0.2">
      <c r="A31" s="1">
        <v>24077</v>
      </c>
      <c r="B31">
        <v>3455762</v>
      </c>
      <c r="K31">
        <v>522298134</v>
      </c>
    </row>
    <row r="32" spans="1:11" x14ac:dyDescent="0.2">
      <c r="A32" s="1">
        <v>24108</v>
      </c>
      <c r="B32">
        <v>3306869</v>
      </c>
      <c r="K32">
        <v>533719285</v>
      </c>
    </row>
    <row r="33" spans="1:11" x14ac:dyDescent="0.2">
      <c r="A33" s="1">
        <v>24139</v>
      </c>
      <c r="B33">
        <v>3001578</v>
      </c>
      <c r="K33">
        <v>539768230</v>
      </c>
    </row>
    <row r="34" spans="1:11" x14ac:dyDescent="0.2">
      <c r="A34" s="1">
        <v>24167</v>
      </c>
      <c r="B34">
        <v>2234602</v>
      </c>
      <c r="K34">
        <v>533484703</v>
      </c>
    </row>
    <row r="35" spans="1:11" x14ac:dyDescent="0.2">
      <c r="A35" s="1">
        <v>24198</v>
      </c>
      <c r="B35">
        <v>2577189</v>
      </c>
      <c r="K35">
        <v>520737248</v>
      </c>
    </row>
    <row r="36" spans="1:11" x14ac:dyDescent="0.2">
      <c r="A36" s="1">
        <v>24228</v>
      </c>
      <c r="B36">
        <v>2592438</v>
      </c>
      <c r="K36">
        <v>532837333</v>
      </c>
    </row>
    <row r="37" spans="1:11" x14ac:dyDescent="0.2">
      <c r="A37" s="1">
        <v>24259</v>
      </c>
      <c r="B37">
        <v>1979308</v>
      </c>
      <c r="K37">
        <v>503772019</v>
      </c>
    </row>
    <row r="38" spans="1:11" x14ac:dyDescent="0.2">
      <c r="A38" s="1">
        <v>24289</v>
      </c>
      <c r="B38">
        <v>1960145</v>
      </c>
      <c r="K38">
        <v>497907429</v>
      </c>
    </row>
    <row r="39" spans="1:11" x14ac:dyDescent="0.2">
      <c r="A39" s="1">
        <v>24320</v>
      </c>
      <c r="B39">
        <v>1926220</v>
      </c>
      <c r="K39">
        <v>491574818</v>
      </c>
    </row>
    <row r="40" spans="1:11" x14ac:dyDescent="0.2">
      <c r="A40" s="1">
        <v>24351</v>
      </c>
      <c r="B40">
        <v>1097165</v>
      </c>
      <c r="K40">
        <v>453169873</v>
      </c>
    </row>
    <row r="41" spans="1:11" x14ac:dyDescent="0.2">
      <c r="A41" s="1">
        <v>24381</v>
      </c>
      <c r="B41">
        <v>1007258</v>
      </c>
      <c r="K41">
        <v>449051811</v>
      </c>
    </row>
    <row r="42" spans="1:11" x14ac:dyDescent="0.2">
      <c r="A42" s="1">
        <v>24412</v>
      </c>
      <c r="B42">
        <v>1082853</v>
      </c>
      <c r="K42">
        <v>467871264</v>
      </c>
    </row>
    <row r="43" spans="1:11" x14ac:dyDescent="0.2">
      <c r="A43" s="1">
        <v>24442</v>
      </c>
      <c r="B43">
        <v>1411123</v>
      </c>
      <c r="K43">
        <v>473214874</v>
      </c>
    </row>
    <row r="44" spans="1:11" x14ac:dyDescent="0.2">
      <c r="A44" s="1">
        <v>24473</v>
      </c>
      <c r="B44">
        <v>1379337</v>
      </c>
      <c r="K44">
        <v>479804700</v>
      </c>
    </row>
    <row r="45" spans="1:11" x14ac:dyDescent="0.2">
      <c r="A45" s="1">
        <v>24504</v>
      </c>
      <c r="B45">
        <v>1539043</v>
      </c>
      <c r="K45">
        <v>520586857</v>
      </c>
    </row>
    <row r="46" spans="1:11" x14ac:dyDescent="0.2">
      <c r="A46" s="1">
        <v>24532</v>
      </c>
      <c r="B46">
        <v>1732250</v>
      </c>
      <c r="K46">
        <v>524563227</v>
      </c>
    </row>
    <row r="47" spans="1:11" x14ac:dyDescent="0.2">
      <c r="A47" s="1">
        <v>24563</v>
      </c>
      <c r="B47">
        <v>2863001</v>
      </c>
      <c r="K47">
        <v>545569921</v>
      </c>
    </row>
    <row r="48" spans="1:11" x14ac:dyDescent="0.2">
      <c r="A48" s="1">
        <v>24593</v>
      </c>
      <c r="B48">
        <v>2044566</v>
      </c>
      <c r="K48">
        <v>568938014</v>
      </c>
    </row>
    <row r="49" spans="1:11" x14ac:dyDescent="0.2">
      <c r="A49" s="1">
        <v>24624</v>
      </c>
      <c r="B49">
        <v>2763756</v>
      </c>
      <c r="K49">
        <v>541851138</v>
      </c>
    </row>
    <row r="50" spans="1:11" x14ac:dyDescent="0.2">
      <c r="A50" s="1">
        <v>24654</v>
      </c>
      <c r="B50">
        <v>2548810</v>
      </c>
      <c r="K50">
        <v>555620820</v>
      </c>
    </row>
    <row r="51" spans="1:11" x14ac:dyDescent="0.2">
      <c r="A51" s="1">
        <v>24685</v>
      </c>
      <c r="B51">
        <v>1993611</v>
      </c>
      <c r="K51">
        <v>581918670</v>
      </c>
    </row>
    <row r="52" spans="1:11" x14ac:dyDescent="0.2">
      <c r="A52" s="1">
        <v>24716</v>
      </c>
      <c r="B52">
        <v>1844751</v>
      </c>
      <c r="K52">
        <v>575789938</v>
      </c>
    </row>
    <row r="53" spans="1:11" x14ac:dyDescent="0.2">
      <c r="A53" s="1">
        <v>24746</v>
      </c>
      <c r="B53">
        <v>2304066</v>
      </c>
      <c r="K53">
        <v>591958541</v>
      </c>
    </row>
    <row r="54" spans="1:11" x14ac:dyDescent="0.2">
      <c r="A54" s="1">
        <v>24777</v>
      </c>
      <c r="B54">
        <v>1218058</v>
      </c>
      <c r="K54">
        <v>577407126</v>
      </c>
    </row>
    <row r="55" spans="1:11" x14ac:dyDescent="0.2">
      <c r="A55" s="1">
        <v>24807</v>
      </c>
      <c r="B55">
        <v>1411061</v>
      </c>
      <c r="K55">
        <v>578615378</v>
      </c>
    </row>
    <row r="56" spans="1:11" x14ac:dyDescent="0.2">
      <c r="A56" s="1">
        <v>24838</v>
      </c>
      <c r="B56">
        <v>2282159</v>
      </c>
      <c r="K56">
        <v>608090929</v>
      </c>
    </row>
    <row r="57" spans="1:11" x14ac:dyDescent="0.2">
      <c r="A57" s="1">
        <v>24869</v>
      </c>
      <c r="B57">
        <v>1577241</v>
      </c>
      <c r="K57">
        <v>584367100</v>
      </c>
    </row>
    <row r="58" spans="1:11" x14ac:dyDescent="0.2">
      <c r="A58" s="1">
        <v>24898</v>
      </c>
      <c r="B58">
        <v>1568142</v>
      </c>
      <c r="K58">
        <v>562282800</v>
      </c>
    </row>
    <row r="59" spans="1:11" x14ac:dyDescent="0.2">
      <c r="A59" s="1">
        <v>24929</v>
      </c>
      <c r="B59">
        <v>1956189</v>
      </c>
      <c r="K59">
        <v>563764063</v>
      </c>
    </row>
    <row r="60" spans="1:11" x14ac:dyDescent="0.2">
      <c r="A60" s="1">
        <v>24959</v>
      </c>
      <c r="B60">
        <v>2522709</v>
      </c>
      <c r="K60">
        <v>615561891</v>
      </c>
    </row>
    <row r="61" spans="1:11" x14ac:dyDescent="0.2">
      <c r="A61" s="1">
        <v>24990</v>
      </c>
      <c r="B61">
        <v>2814376</v>
      </c>
      <c r="K61">
        <v>629877856</v>
      </c>
    </row>
    <row r="62" spans="1:11" x14ac:dyDescent="0.2">
      <c r="A62" s="1">
        <v>25020</v>
      </c>
      <c r="B62">
        <v>3857386</v>
      </c>
      <c r="K62">
        <v>635656209</v>
      </c>
    </row>
    <row r="63" spans="1:11" x14ac:dyDescent="0.2">
      <c r="A63" s="1">
        <v>25051</v>
      </c>
      <c r="B63">
        <v>4420153</v>
      </c>
      <c r="K63">
        <v>619223146</v>
      </c>
    </row>
    <row r="64" spans="1:11" x14ac:dyDescent="0.2">
      <c r="A64" s="1">
        <v>25082</v>
      </c>
      <c r="B64">
        <v>3873259</v>
      </c>
      <c r="K64">
        <v>630528198</v>
      </c>
    </row>
    <row r="65" spans="1:11" x14ac:dyDescent="0.2">
      <c r="A65" s="1">
        <v>25112</v>
      </c>
      <c r="B65">
        <v>4507403</v>
      </c>
      <c r="K65">
        <v>656787840</v>
      </c>
    </row>
    <row r="66" spans="1:11" x14ac:dyDescent="0.2">
      <c r="A66" s="1">
        <v>25143</v>
      </c>
      <c r="B66">
        <v>4386431</v>
      </c>
      <c r="K66">
        <v>661192161</v>
      </c>
    </row>
    <row r="67" spans="1:11" x14ac:dyDescent="0.2">
      <c r="A67" s="1">
        <v>25173</v>
      </c>
      <c r="B67">
        <v>5582399</v>
      </c>
      <c r="K67">
        <v>697653724</v>
      </c>
    </row>
    <row r="68" spans="1:11" x14ac:dyDescent="0.2">
      <c r="A68" s="1">
        <v>25204</v>
      </c>
      <c r="B68">
        <v>7272829</v>
      </c>
      <c r="K68">
        <v>689940220</v>
      </c>
    </row>
    <row r="69" spans="1:11" x14ac:dyDescent="0.2">
      <c r="A69" s="1">
        <v>25235</v>
      </c>
      <c r="B69">
        <v>7426882</v>
      </c>
      <c r="K69">
        <v>684683261</v>
      </c>
    </row>
    <row r="70" spans="1:11" x14ac:dyDescent="0.2">
      <c r="A70" s="1">
        <v>25263</v>
      </c>
      <c r="B70">
        <v>6482866</v>
      </c>
      <c r="K70">
        <v>646809383</v>
      </c>
    </row>
    <row r="71" spans="1:11" x14ac:dyDescent="0.2">
      <c r="A71" s="1">
        <v>25294</v>
      </c>
      <c r="B71">
        <v>6818533</v>
      </c>
      <c r="K71">
        <v>665976032</v>
      </c>
    </row>
    <row r="72" spans="1:11" x14ac:dyDescent="0.2">
      <c r="A72" s="1">
        <v>25324</v>
      </c>
      <c r="B72">
        <v>7933654</v>
      </c>
      <c r="K72">
        <v>680531285</v>
      </c>
    </row>
    <row r="73" spans="1:11" x14ac:dyDescent="0.2">
      <c r="A73" s="1">
        <v>25355</v>
      </c>
      <c r="B73">
        <v>7286369</v>
      </c>
      <c r="K73">
        <v>680180913</v>
      </c>
    </row>
    <row r="74" spans="1:11" x14ac:dyDescent="0.2">
      <c r="A74" s="1">
        <v>25385</v>
      </c>
      <c r="B74">
        <v>6960523</v>
      </c>
      <c r="K74">
        <v>634174689</v>
      </c>
    </row>
    <row r="75" spans="1:11" x14ac:dyDescent="0.2">
      <c r="A75" s="1">
        <v>25416</v>
      </c>
      <c r="B75">
        <v>5931895</v>
      </c>
      <c r="K75">
        <v>594269516</v>
      </c>
    </row>
    <row r="76" spans="1:11" x14ac:dyDescent="0.2">
      <c r="A76" s="1">
        <v>25447</v>
      </c>
      <c r="B76">
        <v>5413848</v>
      </c>
      <c r="K76">
        <v>624583350</v>
      </c>
    </row>
    <row r="77" spans="1:11" x14ac:dyDescent="0.2">
      <c r="A77" s="1">
        <v>25477</v>
      </c>
      <c r="B77">
        <v>4517613</v>
      </c>
      <c r="K77">
        <v>610395248</v>
      </c>
    </row>
    <row r="78" spans="1:11" x14ac:dyDescent="0.2">
      <c r="A78" s="1">
        <v>25508</v>
      </c>
      <c r="B78">
        <v>6170485</v>
      </c>
      <c r="K78">
        <v>643490334</v>
      </c>
    </row>
    <row r="79" spans="1:11" x14ac:dyDescent="0.2">
      <c r="A79" s="1">
        <v>25538</v>
      </c>
      <c r="B79">
        <v>5328684</v>
      </c>
      <c r="K79">
        <v>620836944</v>
      </c>
    </row>
    <row r="80" spans="1:11" x14ac:dyDescent="0.2">
      <c r="A80" s="1">
        <v>25569</v>
      </c>
      <c r="B80">
        <v>5023637</v>
      </c>
      <c r="K80">
        <v>618164586</v>
      </c>
    </row>
    <row r="81" spans="1:11" x14ac:dyDescent="0.2">
      <c r="A81" s="1">
        <v>25600</v>
      </c>
      <c r="B81">
        <v>4050686</v>
      </c>
      <c r="K81">
        <v>571908266</v>
      </c>
    </row>
    <row r="82" spans="1:11" x14ac:dyDescent="0.2">
      <c r="A82" s="1">
        <v>25628</v>
      </c>
      <c r="B82">
        <v>6244742</v>
      </c>
      <c r="K82">
        <v>602367461</v>
      </c>
    </row>
    <row r="83" spans="1:11" x14ac:dyDescent="0.2">
      <c r="A83" s="1">
        <v>25659</v>
      </c>
      <c r="B83">
        <v>4106175</v>
      </c>
      <c r="K83">
        <v>600991889</v>
      </c>
    </row>
    <row r="84" spans="1:11" x14ac:dyDescent="0.2">
      <c r="A84" s="1">
        <v>25689</v>
      </c>
      <c r="B84">
        <v>3146141</v>
      </c>
      <c r="K84">
        <v>537108946</v>
      </c>
    </row>
    <row r="85" spans="1:11" x14ac:dyDescent="0.2">
      <c r="A85" s="1">
        <v>25720</v>
      </c>
      <c r="B85">
        <v>2585704</v>
      </c>
      <c r="K85">
        <v>500200390</v>
      </c>
    </row>
    <row r="86" spans="1:11" x14ac:dyDescent="0.2">
      <c r="A86" s="1">
        <v>25750</v>
      </c>
      <c r="B86">
        <v>2851649</v>
      </c>
      <c r="K86">
        <v>473123390</v>
      </c>
    </row>
    <row r="87" spans="1:11" x14ac:dyDescent="0.2">
      <c r="A87" s="1">
        <v>25781</v>
      </c>
      <c r="B87">
        <v>2165112</v>
      </c>
      <c r="K87">
        <v>511796176</v>
      </c>
    </row>
    <row r="88" spans="1:11" x14ac:dyDescent="0.2">
      <c r="A88" s="1">
        <v>25812</v>
      </c>
      <c r="B88">
        <v>1917629</v>
      </c>
      <c r="K88">
        <v>535536026</v>
      </c>
    </row>
    <row r="89" spans="1:11" x14ac:dyDescent="0.2">
      <c r="A89" s="1">
        <v>25842</v>
      </c>
      <c r="B89">
        <v>2369908</v>
      </c>
      <c r="K89">
        <v>560243913</v>
      </c>
    </row>
    <row r="90" spans="1:11" x14ac:dyDescent="0.2">
      <c r="A90" s="1">
        <v>25873</v>
      </c>
      <c r="B90">
        <v>2761142</v>
      </c>
      <c r="K90">
        <v>548807931</v>
      </c>
    </row>
    <row r="91" spans="1:11" x14ac:dyDescent="0.2">
      <c r="A91" s="1">
        <v>25903</v>
      </c>
      <c r="B91">
        <v>2970955</v>
      </c>
      <c r="K91">
        <v>574654321</v>
      </c>
    </row>
    <row r="92" spans="1:11" x14ac:dyDescent="0.2">
      <c r="A92" s="1">
        <v>25934</v>
      </c>
      <c r="B92">
        <v>3620021</v>
      </c>
      <c r="K92">
        <v>617751117</v>
      </c>
    </row>
    <row r="93" spans="1:11" x14ac:dyDescent="0.2">
      <c r="A93" s="1">
        <v>25965</v>
      </c>
      <c r="B93">
        <v>3464944</v>
      </c>
      <c r="K93">
        <v>649868106</v>
      </c>
    </row>
    <row r="94" spans="1:11" x14ac:dyDescent="0.2">
      <c r="A94" s="1">
        <v>25993</v>
      </c>
      <c r="B94">
        <v>2879673</v>
      </c>
      <c r="K94">
        <v>658860917</v>
      </c>
    </row>
    <row r="95" spans="1:11" x14ac:dyDescent="0.2">
      <c r="A95" s="1">
        <v>26024</v>
      </c>
      <c r="B95">
        <v>3226218</v>
      </c>
      <c r="K95">
        <v>688087381</v>
      </c>
    </row>
    <row r="96" spans="1:11" x14ac:dyDescent="0.2">
      <c r="A96" s="1">
        <v>26054</v>
      </c>
      <c r="B96">
        <v>3964038</v>
      </c>
      <c r="K96">
        <v>710590228</v>
      </c>
    </row>
    <row r="97" spans="1:11" x14ac:dyDescent="0.2">
      <c r="A97" s="1">
        <v>26085</v>
      </c>
      <c r="B97">
        <v>8679981</v>
      </c>
      <c r="K97">
        <v>678011221</v>
      </c>
    </row>
    <row r="98" spans="1:11" x14ac:dyDescent="0.2">
      <c r="A98" s="1">
        <v>26115</v>
      </c>
      <c r="B98">
        <v>4576128</v>
      </c>
      <c r="K98">
        <v>681910719</v>
      </c>
    </row>
    <row r="99" spans="1:11" x14ac:dyDescent="0.2">
      <c r="A99" s="1">
        <v>26146</v>
      </c>
      <c r="B99">
        <v>4709549</v>
      </c>
      <c r="K99">
        <v>654326034</v>
      </c>
    </row>
    <row r="100" spans="1:11" x14ac:dyDescent="0.2">
      <c r="A100" s="1">
        <v>26177</v>
      </c>
      <c r="B100">
        <v>5344429</v>
      </c>
      <c r="K100">
        <v>679912371</v>
      </c>
    </row>
    <row r="101" spans="1:11" x14ac:dyDescent="0.2">
      <c r="A101" s="1">
        <v>26207</v>
      </c>
      <c r="B101">
        <v>6449722</v>
      </c>
      <c r="K101">
        <v>675329613</v>
      </c>
    </row>
    <row r="102" spans="1:11" x14ac:dyDescent="0.2">
      <c r="A102" s="1">
        <v>26238</v>
      </c>
      <c r="B102">
        <v>4557081</v>
      </c>
      <c r="K102">
        <v>648972323</v>
      </c>
    </row>
    <row r="103" spans="1:11" x14ac:dyDescent="0.2">
      <c r="A103" s="1">
        <v>26268</v>
      </c>
      <c r="B103">
        <v>3613105</v>
      </c>
      <c r="K103">
        <v>647419462</v>
      </c>
    </row>
    <row r="104" spans="1:11" x14ac:dyDescent="0.2">
      <c r="A104" s="1">
        <v>26299</v>
      </c>
      <c r="B104">
        <v>4451324</v>
      </c>
      <c r="K104">
        <v>719962268</v>
      </c>
    </row>
    <row r="105" spans="1:11" x14ac:dyDescent="0.2">
      <c r="A105" s="1">
        <v>26330</v>
      </c>
      <c r="B105">
        <v>6025492</v>
      </c>
      <c r="K105">
        <v>738634193</v>
      </c>
    </row>
    <row r="106" spans="1:11" x14ac:dyDescent="0.2">
      <c r="A106" s="1">
        <v>26359</v>
      </c>
      <c r="B106">
        <v>5543489</v>
      </c>
      <c r="K106">
        <v>760467747</v>
      </c>
    </row>
    <row r="107" spans="1:11" x14ac:dyDescent="0.2">
      <c r="A107" s="1">
        <v>26390</v>
      </c>
      <c r="B107">
        <v>6469962</v>
      </c>
      <c r="K107">
        <v>765916405</v>
      </c>
    </row>
    <row r="108" spans="1:11" x14ac:dyDescent="0.2">
      <c r="A108" s="1">
        <v>26420</v>
      </c>
      <c r="B108">
        <v>5622905</v>
      </c>
      <c r="K108">
        <v>771887430</v>
      </c>
    </row>
    <row r="109" spans="1:11" x14ac:dyDescent="0.2">
      <c r="A109" s="1">
        <v>26451</v>
      </c>
      <c r="B109">
        <v>5288223</v>
      </c>
      <c r="K109">
        <v>781019563</v>
      </c>
    </row>
    <row r="110" spans="1:11" x14ac:dyDescent="0.2">
      <c r="A110" s="1">
        <v>26481</v>
      </c>
      <c r="B110">
        <v>5814931</v>
      </c>
      <c r="K110">
        <v>763768293</v>
      </c>
    </row>
    <row r="111" spans="1:11" x14ac:dyDescent="0.2">
      <c r="A111" s="1">
        <v>26512</v>
      </c>
      <c r="B111">
        <v>3538581</v>
      </c>
      <c r="K111">
        <v>762113075</v>
      </c>
    </row>
    <row r="112" spans="1:11" x14ac:dyDescent="0.2">
      <c r="A112" s="1">
        <v>26543</v>
      </c>
      <c r="B112">
        <v>2989365</v>
      </c>
      <c r="K112">
        <v>788688790</v>
      </c>
    </row>
    <row r="113" spans="1:11" x14ac:dyDescent="0.2">
      <c r="A113" s="1">
        <v>26573</v>
      </c>
      <c r="B113">
        <v>3672715</v>
      </c>
      <c r="K113">
        <v>782085754</v>
      </c>
    </row>
    <row r="114" spans="1:11" x14ac:dyDescent="0.2">
      <c r="A114" s="1">
        <v>26604</v>
      </c>
      <c r="B114">
        <v>4469510</v>
      </c>
      <c r="K114">
        <v>788084266</v>
      </c>
    </row>
    <row r="115" spans="1:11" x14ac:dyDescent="0.2">
      <c r="A115" s="1">
        <v>26634</v>
      </c>
      <c r="B115">
        <v>3747745</v>
      </c>
      <c r="K115">
        <v>825089745</v>
      </c>
    </row>
    <row r="116" spans="1:11" x14ac:dyDescent="0.2">
      <c r="A116" s="1">
        <v>26665</v>
      </c>
      <c r="B116">
        <v>3089008</v>
      </c>
      <c r="K116">
        <v>974957443</v>
      </c>
    </row>
    <row r="117" spans="1:11" x14ac:dyDescent="0.2">
      <c r="A117" s="1">
        <v>26696</v>
      </c>
      <c r="B117">
        <v>2820483</v>
      </c>
      <c r="K117">
        <v>947594766</v>
      </c>
    </row>
    <row r="118" spans="1:11" x14ac:dyDescent="0.2">
      <c r="A118" s="1">
        <v>26724</v>
      </c>
      <c r="B118">
        <v>3119474</v>
      </c>
      <c r="K118">
        <v>901429285</v>
      </c>
    </row>
    <row r="119" spans="1:11" x14ac:dyDescent="0.2">
      <c r="A119" s="1">
        <v>26755</v>
      </c>
      <c r="B119">
        <v>2597966</v>
      </c>
      <c r="K119">
        <v>893114916</v>
      </c>
    </row>
    <row r="120" spans="1:11" x14ac:dyDescent="0.2">
      <c r="A120" s="1">
        <v>26785</v>
      </c>
      <c r="B120">
        <v>1755271</v>
      </c>
      <c r="K120">
        <v>846349558</v>
      </c>
    </row>
    <row r="121" spans="1:11" x14ac:dyDescent="0.2">
      <c r="A121" s="1">
        <v>26816</v>
      </c>
      <c r="B121">
        <v>2097643</v>
      </c>
      <c r="K121">
        <v>821761331</v>
      </c>
    </row>
    <row r="122" spans="1:11" x14ac:dyDescent="0.2">
      <c r="A122" s="1">
        <v>26846</v>
      </c>
      <c r="B122">
        <v>3490610</v>
      </c>
      <c r="K122">
        <v>810379574</v>
      </c>
    </row>
    <row r="123" spans="1:11" x14ac:dyDescent="0.2">
      <c r="A123" s="1">
        <v>26877</v>
      </c>
      <c r="B123">
        <v>3479324</v>
      </c>
      <c r="K123">
        <v>855031740</v>
      </c>
    </row>
    <row r="124" spans="1:11" x14ac:dyDescent="0.2">
      <c r="A124" s="1">
        <v>26908</v>
      </c>
      <c r="B124">
        <v>2498693</v>
      </c>
      <c r="K124">
        <v>824791236</v>
      </c>
    </row>
    <row r="125" spans="1:11" x14ac:dyDescent="0.2">
      <c r="A125" s="1">
        <v>26938</v>
      </c>
      <c r="B125">
        <v>2595962</v>
      </c>
      <c r="K125">
        <v>869779544</v>
      </c>
    </row>
    <row r="126" spans="1:11" x14ac:dyDescent="0.2">
      <c r="A126" s="1">
        <v>26969</v>
      </c>
      <c r="B126">
        <v>5835402</v>
      </c>
      <c r="K126">
        <v>864209214</v>
      </c>
    </row>
    <row r="127" spans="1:11" x14ac:dyDescent="0.2">
      <c r="A127" s="1">
        <v>26999</v>
      </c>
      <c r="B127">
        <v>5039171</v>
      </c>
      <c r="K127">
        <v>754091935</v>
      </c>
    </row>
    <row r="128" spans="1:11" x14ac:dyDescent="0.2">
      <c r="A128" s="1">
        <v>27030</v>
      </c>
      <c r="B128">
        <v>4421711</v>
      </c>
      <c r="K128">
        <v>761428401</v>
      </c>
    </row>
    <row r="129" spans="1:11" x14ac:dyDescent="0.2">
      <c r="A129" s="1">
        <v>27061</v>
      </c>
      <c r="B129">
        <v>4327801</v>
      </c>
      <c r="K129">
        <v>763707153</v>
      </c>
    </row>
    <row r="130" spans="1:11" x14ac:dyDescent="0.2">
      <c r="A130" s="1">
        <v>27089</v>
      </c>
      <c r="B130">
        <v>3828785</v>
      </c>
      <c r="K130">
        <v>760571663</v>
      </c>
    </row>
    <row r="131" spans="1:11" x14ac:dyDescent="0.2">
      <c r="A131" s="1">
        <v>27120</v>
      </c>
      <c r="B131">
        <v>3634826</v>
      </c>
      <c r="K131">
        <v>742173917</v>
      </c>
    </row>
    <row r="132" spans="1:11" x14ac:dyDescent="0.2">
      <c r="A132" s="1">
        <v>27150</v>
      </c>
      <c r="B132">
        <v>2690703</v>
      </c>
      <c r="K132">
        <v>707870640</v>
      </c>
    </row>
    <row r="133" spans="1:11" x14ac:dyDescent="0.2">
      <c r="A133" s="1">
        <v>27181</v>
      </c>
      <c r="B133">
        <v>2363816</v>
      </c>
      <c r="K133">
        <v>676433746</v>
      </c>
    </row>
    <row r="134" spans="1:11" x14ac:dyDescent="0.2">
      <c r="A134" s="1">
        <v>27211</v>
      </c>
      <c r="B134">
        <v>2284302</v>
      </c>
      <c r="K134">
        <v>659379940</v>
      </c>
    </row>
    <row r="135" spans="1:11" x14ac:dyDescent="0.2">
      <c r="A135" s="1">
        <v>27242</v>
      </c>
      <c r="B135">
        <v>2794103</v>
      </c>
      <c r="K135">
        <v>608793388</v>
      </c>
    </row>
    <row r="136" spans="1:11" x14ac:dyDescent="0.2">
      <c r="A136" s="1">
        <v>27273</v>
      </c>
      <c r="B136">
        <v>2155240</v>
      </c>
      <c r="K136">
        <v>551049307</v>
      </c>
    </row>
    <row r="137" spans="1:11" x14ac:dyDescent="0.2">
      <c r="A137" s="1">
        <v>27303</v>
      </c>
      <c r="B137">
        <v>1882901</v>
      </c>
      <c r="K137">
        <v>489270602</v>
      </c>
    </row>
    <row r="138" spans="1:11" x14ac:dyDescent="0.2">
      <c r="A138" s="1">
        <v>27334</v>
      </c>
      <c r="B138">
        <v>1985858</v>
      </c>
      <c r="K138">
        <v>569115676</v>
      </c>
    </row>
    <row r="139" spans="1:11" x14ac:dyDescent="0.2">
      <c r="A139" s="1">
        <v>27364</v>
      </c>
      <c r="B139">
        <v>1608391</v>
      </c>
      <c r="K139">
        <v>544657480</v>
      </c>
    </row>
    <row r="140" spans="1:11" x14ac:dyDescent="0.2">
      <c r="A140" s="1">
        <v>27395</v>
      </c>
      <c r="B140">
        <v>1606205</v>
      </c>
      <c r="K140">
        <v>530118357</v>
      </c>
    </row>
    <row r="141" spans="1:11" x14ac:dyDescent="0.2">
      <c r="A141" s="1">
        <v>27426</v>
      </c>
      <c r="B141">
        <v>1953030</v>
      </c>
      <c r="K141">
        <v>605038843</v>
      </c>
    </row>
    <row r="142" spans="1:11" x14ac:dyDescent="0.2">
      <c r="A142" s="1">
        <v>27454</v>
      </c>
      <c r="B142">
        <v>1959261</v>
      </c>
      <c r="K142">
        <v>638338844</v>
      </c>
    </row>
    <row r="143" spans="1:11" x14ac:dyDescent="0.2">
      <c r="A143" s="1">
        <v>27485</v>
      </c>
      <c r="B143">
        <v>2411522</v>
      </c>
      <c r="K143">
        <v>661599321</v>
      </c>
    </row>
    <row r="144" spans="1:11" x14ac:dyDescent="0.2">
      <c r="A144" s="1">
        <v>27515</v>
      </c>
      <c r="B144">
        <v>2329855</v>
      </c>
      <c r="K144">
        <v>692825849</v>
      </c>
    </row>
    <row r="145" spans="1:11" x14ac:dyDescent="0.2">
      <c r="A145" s="1">
        <v>27546</v>
      </c>
      <c r="B145">
        <v>2167724</v>
      </c>
      <c r="K145">
        <v>729408456</v>
      </c>
    </row>
    <row r="146" spans="1:11" x14ac:dyDescent="0.2">
      <c r="A146" s="1">
        <v>27576</v>
      </c>
      <c r="B146">
        <v>2676862</v>
      </c>
      <c r="K146">
        <v>766403999</v>
      </c>
    </row>
    <row r="147" spans="1:11" x14ac:dyDescent="0.2">
      <c r="A147" s="1">
        <v>27607</v>
      </c>
      <c r="B147">
        <v>2304943</v>
      </c>
      <c r="K147">
        <v>718554931</v>
      </c>
    </row>
    <row r="148" spans="1:11" x14ac:dyDescent="0.2">
      <c r="A148" s="1">
        <v>27638</v>
      </c>
      <c r="B148">
        <v>1776738</v>
      </c>
      <c r="K148">
        <v>698502462</v>
      </c>
    </row>
    <row r="149" spans="1:11" x14ac:dyDescent="0.2">
      <c r="A149" s="1">
        <v>27668</v>
      </c>
      <c r="B149">
        <v>1734139</v>
      </c>
      <c r="K149">
        <v>671100379</v>
      </c>
    </row>
    <row r="150" spans="1:11" x14ac:dyDescent="0.2">
      <c r="A150" s="1">
        <v>27699</v>
      </c>
      <c r="B150">
        <v>1694350</v>
      </c>
      <c r="K150">
        <v>708560844</v>
      </c>
    </row>
    <row r="151" spans="1:11" x14ac:dyDescent="0.2">
      <c r="A151" s="1">
        <v>27729</v>
      </c>
      <c r="B151">
        <v>2050665</v>
      </c>
      <c r="K151">
        <v>727008068</v>
      </c>
    </row>
    <row r="152" spans="1:11" x14ac:dyDescent="0.2">
      <c r="A152" s="1">
        <v>27760</v>
      </c>
      <c r="B152">
        <v>1936540</v>
      </c>
      <c r="K152">
        <v>717987933</v>
      </c>
    </row>
    <row r="153" spans="1:11" x14ac:dyDescent="0.2">
      <c r="A153" s="1">
        <v>27791</v>
      </c>
      <c r="B153">
        <v>2264901</v>
      </c>
      <c r="K153">
        <v>807494607</v>
      </c>
    </row>
    <row r="154" spans="1:11" x14ac:dyDescent="0.2">
      <c r="A154" s="1">
        <v>27820</v>
      </c>
      <c r="B154">
        <v>2525383</v>
      </c>
      <c r="K154">
        <v>810688330</v>
      </c>
    </row>
    <row r="155" spans="1:11" x14ac:dyDescent="0.2">
      <c r="A155" s="1">
        <v>27851</v>
      </c>
      <c r="B155">
        <v>2656271</v>
      </c>
      <c r="K155">
        <v>831141974</v>
      </c>
    </row>
    <row r="156" spans="1:11" x14ac:dyDescent="0.2">
      <c r="A156" s="1">
        <v>27881</v>
      </c>
      <c r="B156">
        <v>2647151</v>
      </c>
      <c r="K156">
        <v>822146758</v>
      </c>
    </row>
    <row r="157" spans="1:11" x14ac:dyDescent="0.2">
      <c r="A157" s="1">
        <v>27912</v>
      </c>
      <c r="B157">
        <v>6391474</v>
      </c>
      <c r="K157">
        <v>807032744</v>
      </c>
    </row>
    <row r="158" spans="1:11" x14ac:dyDescent="0.2">
      <c r="A158" s="1">
        <v>27942</v>
      </c>
      <c r="B158">
        <v>7472053</v>
      </c>
      <c r="K158">
        <v>841392504</v>
      </c>
    </row>
    <row r="159" spans="1:11" x14ac:dyDescent="0.2">
      <c r="A159" s="1">
        <v>27973</v>
      </c>
      <c r="B159">
        <v>7816062</v>
      </c>
      <c r="K159">
        <v>834282207</v>
      </c>
    </row>
    <row r="160" spans="1:11" x14ac:dyDescent="0.2">
      <c r="A160" s="1">
        <v>28004</v>
      </c>
      <c r="B160">
        <v>7614327</v>
      </c>
      <c r="K160">
        <v>824544603</v>
      </c>
    </row>
    <row r="161" spans="1:11" x14ac:dyDescent="0.2">
      <c r="A161" s="1">
        <v>28034</v>
      </c>
      <c r="B161">
        <v>8265689</v>
      </c>
      <c r="K161">
        <v>848580864</v>
      </c>
    </row>
    <row r="162" spans="1:11" x14ac:dyDescent="0.2">
      <c r="A162" s="1">
        <v>28065</v>
      </c>
      <c r="B162">
        <v>8513729</v>
      </c>
      <c r="K162">
        <v>830073797</v>
      </c>
    </row>
    <row r="163" spans="1:11" x14ac:dyDescent="0.2">
      <c r="A163" s="1">
        <v>28095</v>
      </c>
      <c r="B163">
        <v>8483769</v>
      </c>
      <c r="K163">
        <v>833511191</v>
      </c>
    </row>
    <row r="164" spans="1:11" x14ac:dyDescent="0.2">
      <c r="A164" s="1">
        <v>28126</v>
      </c>
      <c r="B164">
        <v>9988336</v>
      </c>
      <c r="K164">
        <v>882416108</v>
      </c>
    </row>
    <row r="165" spans="1:11" x14ac:dyDescent="0.2">
      <c r="A165" s="1">
        <v>28157</v>
      </c>
      <c r="B165">
        <v>9459242</v>
      </c>
      <c r="K165">
        <v>846587740</v>
      </c>
    </row>
    <row r="166" spans="1:11" x14ac:dyDescent="0.2">
      <c r="A166" s="1">
        <v>28185</v>
      </c>
      <c r="B166">
        <v>8855893</v>
      </c>
      <c r="K166">
        <v>830132228</v>
      </c>
    </row>
    <row r="167" spans="1:11" x14ac:dyDescent="0.2">
      <c r="A167" s="1">
        <v>28216</v>
      </c>
      <c r="B167">
        <v>8987441</v>
      </c>
      <c r="K167">
        <v>821604748</v>
      </c>
    </row>
    <row r="168" spans="1:11" x14ac:dyDescent="0.2">
      <c r="A168" s="1">
        <v>28246</v>
      </c>
      <c r="B168">
        <v>11853518</v>
      </c>
      <c r="K168">
        <v>823531857</v>
      </c>
    </row>
    <row r="169" spans="1:11" x14ac:dyDescent="0.2">
      <c r="A169" s="1">
        <v>28277</v>
      </c>
      <c r="B169">
        <v>8921424</v>
      </c>
      <c r="K169">
        <v>812128782</v>
      </c>
    </row>
    <row r="170" spans="1:11" x14ac:dyDescent="0.2">
      <c r="A170" s="1">
        <v>28307</v>
      </c>
      <c r="B170">
        <v>8264092</v>
      </c>
      <c r="K170">
        <v>855067216</v>
      </c>
    </row>
    <row r="171" spans="1:11" x14ac:dyDescent="0.2">
      <c r="A171" s="1">
        <v>28338</v>
      </c>
      <c r="B171">
        <v>8227416</v>
      </c>
      <c r="K171">
        <v>843250038</v>
      </c>
    </row>
    <row r="172" spans="1:11" x14ac:dyDescent="0.2">
      <c r="A172" s="1">
        <v>28369</v>
      </c>
      <c r="B172">
        <v>7687978</v>
      </c>
      <c r="K172">
        <v>827699145</v>
      </c>
    </row>
    <row r="173" spans="1:11" x14ac:dyDescent="0.2">
      <c r="A173" s="1">
        <v>28399</v>
      </c>
      <c r="B173">
        <v>6999309</v>
      </c>
      <c r="K173">
        <v>828821337</v>
      </c>
    </row>
    <row r="174" spans="1:11" x14ac:dyDescent="0.2">
      <c r="A174" s="1">
        <v>28430</v>
      </c>
      <c r="B174">
        <v>6857095</v>
      </c>
      <c r="K174">
        <v>793914872</v>
      </c>
    </row>
    <row r="175" spans="1:11" x14ac:dyDescent="0.2">
      <c r="A175" s="1">
        <v>28460</v>
      </c>
      <c r="B175">
        <v>7309833</v>
      </c>
      <c r="K175">
        <v>823582871</v>
      </c>
    </row>
    <row r="176" spans="1:11" x14ac:dyDescent="0.2">
      <c r="A176" s="1">
        <v>28491</v>
      </c>
      <c r="B176">
        <v>6810208</v>
      </c>
      <c r="K176">
        <v>832056357</v>
      </c>
    </row>
    <row r="177" spans="1:11" x14ac:dyDescent="0.2">
      <c r="A177" s="1">
        <v>28522</v>
      </c>
      <c r="B177">
        <v>7612046</v>
      </c>
      <c r="K177">
        <v>781161970</v>
      </c>
    </row>
    <row r="178" spans="1:11" x14ac:dyDescent="0.2">
      <c r="A178" s="1">
        <v>28550</v>
      </c>
      <c r="B178">
        <v>7434577</v>
      </c>
      <c r="K178">
        <v>768093133</v>
      </c>
    </row>
    <row r="179" spans="1:11" x14ac:dyDescent="0.2">
      <c r="A179" s="1">
        <v>28581</v>
      </c>
      <c r="B179">
        <v>7733033</v>
      </c>
      <c r="K179">
        <v>790677280</v>
      </c>
    </row>
    <row r="180" spans="1:11" x14ac:dyDescent="0.2">
      <c r="A180" s="1">
        <v>28611</v>
      </c>
      <c r="B180">
        <v>5757649</v>
      </c>
      <c r="K180">
        <v>858671643</v>
      </c>
    </row>
    <row r="181" spans="1:11" x14ac:dyDescent="0.2">
      <c r="A181" s="1">
        <v>28642</v>
      </c>
      <c r="B181">
        <v>5711268</v>
      </c>
      <c r="K181">
        <v>870112798</v>
      </c>
    </row>
    <row r="182" spans="1:11" x14ac:dyDescent="0.2">
      <c r="A182" s="1">
        <v>28672</v>
      </c>
      <c r="B182">
        <v>5719986</v>
      </c>
      <c r="K182">
        <v>859230056</v>
      </c>
    </row>
    <row r="183" spans="1:11" x14ac:dyDescent="0.2">
      <c r="A183" s="1">
        <v>28703</v>
      </c>
      <c r="B183">
        <v>5751169</v>
      </c>
      <c r="K183">
        <v>906708030</v>
      </c>
    </row>
    <row r="184" spans="1:11" x14ac:dyDescent="0.2">
      <c r="A184" s="1">
        <v>28734</v>
      </c>
      <c r="B184">
        <v>7057460</v>
      </c>
      <c r="K184">
        <v>937550343</v>
      </c>
    </row>
    <row r="185" spans="1:11" x14ac:dyDescent="0.2">
      <c r="A185" s="1">
        <v>28764</v>
      </c>
      <c r="B185">
        <v>6639600</v>
      </c>
      <c r="K185">
        <v>930205024</v>
      </c>
    </row>
    <row r="186" spans="1:11" x14ac:dyDescent="0.2">
      <c r="A186" s="1">
        <v>28795</v>
      </c>
      <c r="B186">
        <v>5295817</v>
      </c>
      <c r="K186">
        <v>823391390</v>
      </c>
    </row>
    <row r="187" spans="1:11" x14ac:dyDescent="0.2">
      <c r="A187" s="1">
        <v>28825</v>
      </c>
      <c r="B187">
        <v>5099836</v>
      </c>
      <c r="K187">
        <v>846269954</v>
      </c>
    </row>
    <row r="188" spans="1:11" x14ac:dyDescent="0.2">
      <c r="A188" s="1">
        <v>28856</v>
      </c>
      <c r="B188">
        <v>5412419</v>
      </c>
      <c r="K188">
        <v>861785624</v>
      </c>
    </row>
    <row r="189" spans="1:11" x14ac:dyDescent="0.2">
      <c r="A189" s="1">
        <v>28887</v>
      </c>
      <c r="B189">
        <v>4430639</v>
      </c>
      <c r="K189">
        <v>902580620</v>
      </c>
    </row>
    <row r="190" spans="1:11" x14ac:dyDescent="0.2">
      <c r="A190" s="1">
        <v>28915</v>
      </c>
      <c r="B190">
        <v>5181194</v>
      </c>
      <c r="K190">
        <v>867516666</v>
      </c>
    </row>
    <row r="191" spans="1:11" x14ac:dyDescent="0.2">
      <c r="A191" s="1">
        <v>28946</v>
      </c>
      <c r="B191">
        <v>5799979</v>
      </c>
      <c r="K191">
        <v>920089707</v>
      </c>
    </row>
    <row r="192" spans="1:11" x14ac:dyDescent="0.2">
      <c r="A192" s="1">
        <v>28976</v>
      </c>
      <c r="B192">
        <v>7216951</v>
      </c>
      <c r="K192">
        <v>921364675</v>
      </c>
    </row>
    <row r="193" spans="1:11" x14ac:dyDescent="0.2">
      <c r="A193" s="1">
        <v>29007</v>
      </c>
      <c r="B193">
        <v>6982290</v>
      </c>
      <c r="K193">
        <v>901329894</v>
      </c>
    </row>
    <row r="194" spans="1:11" x14ac:dyDescent="0.2">
      <c r="A194" s="1">
        <v>29037</v>
      </c>
      <c r="B194">
        <v>7196302</v>
      </c>
      <c r="K194">
        <v>940782537</v>
      </c>
    </row>
    <row r="195" spans="1:11" x14ac:dyDescent="0.2">
      <c r="A195" s="1">
        <v>29068</v>
      </c>
      <c r="B195">
        <v>7494961</v>
      </c>
      <c r="K195">
        <v>953207903</v>
      </c>
    </row>
    <row r="196" spans="1:11" x14ac:dyDescent="0.2">
      <c r="A196" s="1">
        <v>29099</v>
      </c>
      <c r="B196">
        <v>7618647</v>
      </c>
      <c r="K196">
        <v>1007400170</v>
      </c>
    </row>
    <row r="197" spans="1:11" x14ac:dyDescent="0.2">
      <c r="A197" s="1">
        <v>29129</v>
      </c>
      <c r="B197">
        <v>8055496</v>
      </c>
      <c r="K197">
        <v>1004784326</v>
      </c>
    </row>
    <row r="198" spans="1:11" x14ac:dyDescent="0.2">
      <c r="A198" s="1">
        <v>29160</v>
      </c>
      <c r="B198">
        <v>6698896</v>
      </c>
      <c r="K198">
        <v>929284555</v>
      </c>
    </row>
    <row r="199" spans="1:11" x14ac:dyDescent="0.2">
      <c r="A199" s="1">
        <v>29190</v>
      </c>
      <c r="B199">
        <v>7818942</v>
      </c>
      <c r="K199">
        <v>980396391</v>
      </c>
    </row>
    <row r="200" spans="1:11" x14ac:dyDescent="0.2">
      <c r="A200" s="1">
        <v>29221</v>
      </c>
      <c r="B200">
        <v>9258774</v>
      </c>
      <c r="K200">
        <v>1009074695</v>
      </c>
    </row>
    <row r="201" spans="1:11" x14ac:dyDescent="0.2">
      <c r="A201" s="1">
        <v>29252</v>
      </c>
      <c r="B201">
        <v>9786387</v>
      </c>
      <c r="K201">
        <v>1064734867</v>
      </c>
    </row>
    <row r="202" spans="1:11" x14ac:dyDescent="0.2">
      <c r="A202" s="1">
        <v>29281</v>
      </c>
      <c r="B202">
        <v>10124250</v>
      </c>
      <c r="K202">
        <v>1052939019</v>
      </c>
    </row>
    <row r="203" spans="1:11" x14ac:dyDescent="0.2">
      <c r="A203" s="1">
        <v>29312</v>
      </c>
      <c r="B203">
        <v>9115703</v>
      </c>
      <c r="K203">
        <v>925581752</v>
      </c>
    </row>
    <row r="204" spans="1:11" x14ac:dyDescent="0.2">
      <c r="A204" s="1">
        <v>29342</v>
      </c>
      <c r="B204">
        <v>8279049</v>
      </c>
      <c r="K204">
        <v>974406590</v>
      </c>
    </row>
    <row r="205" spans="1:11" x14ac:dyDescent="0.2">
      <c r="A205" s="1">
        <v>29373</v>
      </c>
      <c r="B205">
        <v>9719036</v>
      </c>
      <c r="K205">
        <v>1026133947</v>
      </c>
    </row>
    <row r="206" spans="1:11" x14ac:dyDescent="0.2">
      <c r="A206" s="1">
        <v>29403</v>
      </c>
      <c r="B206">
        <v>11183119</v>
      </c>
      <c r="K206">
        <v>1061929252</v>
      </c>
    </row>
    <row r="207" spans="1:11" x14ac:dyDescent="0.2">
      <c r="A207" s="1">
        <v>29434</v>
      </c>
      <c r="B207">
        <v>12786305</v>
      </c>
      <c r="K207">
        <v>1136330858</v>
      </c>
    </row>
    <row r="208" spans="1:11" x14ac:dyDescent="0.2">
      <c r="A208" s="1">
        <v>29465</v>
      </c>
      <c r="B208">
        <v>13393038</v>
      </c>
      <c r="K208">
        <v>1157644598</v>
      </c>
    </row>
    <row r="209" spans="1:11" x14ac:dyDescent="0.2">
      <c r="A209" s="1">
        <v>29495</v>
      </c>
      <c r="B209">
        <v>13918789</v>
      </c>
      <c r="K209">
        <v>1193603881</v>
      </c>
    </row>
    <row r="210" spans="1:11" x14ac:dyDescent="0.2">
      <c r="A210" s="1">
        <v>29526</v>
      </c>
      <c r="B210">
        <v>19161157</v>
      </c>
      <c r="K210">
        <v>1208662667</v>
      </c>
    </row>
    <row r="211" spans="1:11" x14ac:dyDescent="0.2">
      <c r="A211" s="1">
        <v>29556</v>
      </c>
      <c r="B211">
        <v>18548341</v>
      </c>
      <c r="K211">
        <v>1329883207</v>
      </c>
    </row>
    <row r="212" spans="1:11" x14ac:dyDescent="0.2">
      <c r="A212" s="1">
        <v>29587</v>
      </c>
      <c r="B212">
        <v>16145919</v>
      </c>
      <c r="K212">
        <v>1298079559</v>
      </c>
    </row>
    <row r="213" spans="1:11" x14ac:dyDescent="0.2">
      <c r="A213" s="1">
        <v>29618</v>
      </c>
      <c r="B213">
        <v>15932132</v>
      </c>
      <c r="K213">
        <v>1244243319</v>
      </c>
    </row>
    <row r="214" spans="1:11" x14ac:dyDescent="0.2">
      <c r="A214" s="1">
        <v>29646</v>
      </c>
      <c r="B214">
        <v>15302586</v>
      </c>
      <c r="K214">
        <v>1257189693</v>
      </c>
    </row>
    <row r="215" spans="1:11" x14ac:dyDescent="0.2">
      <c r="A215" s="1">
        <v>29677</v>
      </c>
      <c r="B215">
        <v>12727832</v>
      </c>
      <c r="K215">
        <v>1317630176</v>
      </c>
    </row>
    <row r="216" spans="1:11" x14ac:dyDescent="0.2">
      <c r="A216" s="1">
        <v>29707</v>
      </c>
      <c r="B216">
        <v>14776266</v>
      </c>
      <c r="K216">
        <v>1301570829</v>
      </c>
    </row>
    <row r="217" spans="1:11" x14ac:dyDescent="0.2">
      <c r="A217" s="1">
        <v>29738</v>
      </c>
      <c r="B217">
        <v>12707262</v>
      </c>
      <c r="K217">
        <v>1314534472</v>
      </c>
    </row>
    <row r="218" spans="1:11" x14ac:dyDescent="0.2">
      <c r="A218" s="1">
        <v>29768</v>
      </c>
      <c r="B218">
        <v>12286277</v>
      </c>
      <c r="K218">
        <v>1300916477</v>
      </c>
    </row>
    <row r="219" spans="1:11" x14ac:dyDescent="0.2">
      <c r="A219" s="1">
        <v>29799</v>
      </c>
      <c r="B219">
        <v>14554375</v>
      </c>
      <c r="K219">
        <v>1294332816</v>
      </c>
    </row>
    <row r="220" spans="1:11" x14ac:dyDescent="0.2">
      <c r="A220" s="1">
        <v>29830</v>
      </c>
      <c r="B220">
        <v>11226579</v>
      </c>
      <c r="K220">
        <v>1214644425</v>
      </c>
    </row>
    <row r="221" spans="1:11" x14ac:dyDescent="0.2">
      <c r="A221" s="1">
        <v>29860</v>
      </c>
      <c r="B221">
        <v>12325190</v>
      </c>
      <c r="K221">
        <v>1130146918</v>
      </c>
    </row>
    <row r="222" spans="1:11" x14ac:dyDescent="0.2">
      <c r="A222" s="1">
        <v>29891</v>
      </c>
      <c r="B222">
        <v>10002017</v>
      </c>
      <c r="K222">
        <v>1197180694</v>
      </c>
    </row>
    <row r="223" spans="1:11" x14ac:dyDescent="0.2">
      <c r="A223" s="1">
        <v>29921</v>
      </c>
      <c r="B223">
        <v>8784807</v>
      </c>
      <c r="K223">
        <v>1249549510</v>
      </c>
    </row>
    <row r="224" spans="1:11" x14ac:dyDescent="0.2">
      <c r="A224" s="1">
        <v>29952</v>
      </c>
      <c r="B224">
        <v>8914533</v>
      </c>
      <c r="K224">
        <v>1215953714</v>
      </c>
    </row>
    <row r="225" spans="1:11" x14ac:dyDescent="0.2">
      <c r="A225" s="1">
        <v>29983</v>
      </c>
      <c r="B225">
        <v>9411160</v>
      </c>
      <c r="K225">
        <v>1182821980</v>
      </c>
    </row>
    <row r="226" spans="1:11" x14ac:dyDescent="0.2">
      <c r="A226" s="1">
        <v>30011</v>
      </c>
      <c r="B226">
        <v>9579218</v>
      </c>
      <c r="K226">
        <v>1113840367</v>
      </c>
    </row>
    <row r="227" spans="1:11" x14ac:dyDescent="0.2">
      <c r="A227" s="1">
        <v>30042</v>
      </c>
      <c r="B227">
        <v>9154527</v>
      </c>
      <c r="K227">
        <v>1086031469</v>
      </c>
    </row>
    <row r="228" spans="1:11" x14ac:dyDescent="0.2">
      <c r="A228" s="1">
        <v>30072</v>
      </c>
      <c r="B228">
        <v>7972182</v>
      </c>
      <c r="K228">
        <v>1135700716</v>
      </c>
    </row>
    <row r="229" spans="1:11" x14ac:dyDescent="0.2">
      <c r="A229" s="1">
        <v>30103</v>
      </c>
      <c r="B229">
        <v>11209306</v>
      </c>
      <c r="K229">
        <v>1088948167</v>
      </c>
    </row>
    <row r="230" spans="1:11" x14ac:dyDescent="0.2">
      <c r="A230" s="1">
        <v>30133</v>
      </c>
      <c r="B230">
        <v>7442116</v>
      </c>
      <c r="K230">
        <v>1066784559</v>
      </c>
    </row>
    <row r="231" spans="1:11" x14ac:dyDescent="0.2">
      <c r="A231" s="1">
        <v>30164</v>
      </c>
      <c r="B231">
        <v>6895898</v>
      </c>
      <c r="K231">
        <v>1032807905</v>
      </c>
    </row>
    <row r="232" spans="1:11" x14ac:dyDescent="0.2">
      <c r="A232" s="1">
        <v>30195</v>
      </c>
      <c r="B232">
        <v>6948990</v>
      </c>
      <c r="K232">
        <v>1154625725</v>
      </c>
    </row>
    <row r="233" spans="1:11" x14ac:dyDescent="0.2">
      <c r="A233" s="1">
        <v>30225</v>
      </c>
      <c r="B233">
        <v>6682542</v>
      </c>
      <c r="K233">
        <v>1174275814</v>
      </c>
    </row>
    <row r="234" spans="1:11" x14ac:dyDescent="0.2">
      <c r="A234" s="1">
        <v>30256</v>
      </c>
      <c r="B234">
        <v>7867174</v>
      </c>
      <c r="K234">
        <v>1310268075</v>
      </c>
    </row>
    <row r="235" spans="1:11" x14ac:dyDescent="0.2">
      <c r="A235" s="1">
        <v>30286</v>
      </c>
      <c r="B235">
        <v>7453723</v>
      </c>
      <c r="K235">
        <v>1374123411</v>
      </c>
    </row>
    <row r="236" spans="1:11" x14ac:dyDescent="0.2">
      <c r="A236" s="1">
        <v>30317</v>
      </c>
      <c r="B236">
        <v>6296735</v>
      </c>
      <c r="K236">
        <v>1400114729</v>
      </c>
    </row>
    <row r="237" spans="1:11" x14ac:dyDescent="0.2">
      <c r="A237" s="1">
        <v>30348</v>
      </c>
      <c r="B237">
        <v>6739822</v>
      </c>
      <c r="K237">
        <v>1451618046</v>
      </c>
    </row>
    <row r="238" spans="1:11" x14ac:dyDescent="0.2">
      <c r="A238" s="1">
        <v>30376</v>
      </c>
      <c r="B238">
        <v>10101724</v>
      </c>
      <c r="K238">
        <v>1488122795</v>
      </c>
    </row>
    <row r="239" spans="1:11" x14ac:dyDescent="0.2">
      <c r="A239" s="1">
        <v>30407</v>
      </c>
      <c r="B239">
        <v>6960560</v>
      </c>
      <c r="K239">
        <v>1548359121</v>
      </c>
    </row>
    <row r="240" spans="1:11" x14ac:dyDescent="0.2">
      <c r="A240" s="1">
        <v>30437</v>
      </c>
      <c r="B240">
        <v>11951041</v>
      </c>
      <c r="K240">
        <v>1658903706</v>
      </c>
    </row>
    <row r="241" spans="1:11" x14ac:dyDescent="0.2">
      <c r="A241" s="1">
        <v>30468</v>
      </c>
      <c r="B241">
        <v>6956356</v>
      </c>
      <c r="K241">
        <v>1682837976</v>
      </c>
    </row>
    <row r="242" spans="1:11" x14ac:dyDescent="0.2">
      <c r="A242" s="1">
        <v>30498</v>
      </c>
      <c r="B242">
        <v>8587881</v>
      </c>
      <c r="K242">
        <v>1758260670</v>
      </c>
    </row>
    <row r="243" spans="1:11" x14ac:dyDescent="0.2">
      <c r="A243" s="1">
        <v>30529</v>
      </c>
      <c r="B243">
        <v>7266897</v>
      </c>
      <c r="K243">
        <v>1703721897</v>
      </c>
    </row>
    <row r="244" spans="1:11" x14ac:dyDescent="0.2">
      <c r="A244" s="1">
        <v>30560</v>
      </c>
      <c r="B244">
        <v>7719764</v>
      </c>
      <c r="K244">
        <v>1704023869</v>
      </c>
    </row>
    <row r="245" spans="1:11" x14ac:dyDescent="0.2">
      <c r="A245" s="1">
        <v>30590</v>
      </c>
      <c r="B245">
        <v>7058575</v>
      </c>
      <c r="K245">
        <v>1740989987</v>
      </c>
    </row>
    <row r="246" spans="1:11" x14ac:dyDescent="0.2">
      <c r="A246" s="1">
        <v>30621</v>
      </c>
      <c r="B246">
        <v>7409096</v>
      </c>
      <c r="K246">
        <v>1696595142</v>
      </c>
    </row>
    <row r="247" spans="1:11" x14ac:dyDescent="0.2">
      <c r="A247" s="1">
        <v>30651</v>
      </c>
      <c r="B247">
        <v>7874304</v>
      </c>
      <c r="K247">
        <v>1740510033</v>
      </c>
    </row>
    <row r="248" spans="1:11" x14ac:dyDescent="0.2">
      <c r="A248" s="1">
        <v>30682</v>
      </c>
      <c r="B248">
        <v>8193851</v>
      </c>
      <c r="K248">
        <v>1727715658</v>
      </c>
    </row>
    <row r="249" spans="1:11" x14ac:dyDescent="0.2">
      <c r="A249" s="1">
        <v>30713</v>
      </c>
      <c r="B249">
        <v>8785638</v>
      </c>
      <c r="K249">
        <v>1708404503</v>
      </c>
    </row>
    <row r="250" spans="1:11" x14ac:dyDescent="0.2">
      <c r="A250" s="1">
        <v>30742</v>
      </c>
      <c r="B250">
        <v>9868194</v>
      </c>
      <c r="K250">
        <v>1617275962</v>
      </c>
    </row>
    <row r="251" spans="1:11" x14ac:dyDescent="0.2">
      <c r="A251" s="1">
        <v>30773</v>
      </c>
      <c r="B251">
        <v>8317255</v>
      </c>
      <c r="K251">
        <v>1636389617</v>
      </c>
    </row>
    <row r="252" spans="1:11" x14ac:dyDescent="0.2">
      <c r="A252" s="1">
        <v>30803</v>
      </c>
      <c r="B252">
        <v>8968086</v>
      </c>
      <c r="K252">
        <v>1636315627</v>
      </c>
    </row>
    <row r="253" spans="1:11" x14ac:dyDescent="0.2">
      <c r="A253" s="1">
        <v>30834</v>
      </c>
      <c r="B253">
        <v>8978446</v>
      </c>
      <c r="K253">
        <v>1542780999</v>
      </c>
    </row>
    <row r="254" spans="1:11" x14ac:dyDescent="0.2">
      <c r="A254" s="1">
        <v>30864</v>
      </c>
      <c r="B254">
        <v>9861699</v>
      </c>
      <c r="K254">
        <v>1560034786</v>
      </c>
    </row>
    <row r="255" spans="1:11" x14ac:dyDescent="0.2">
      <c r="A255" s="1">
        <v>30895</v>
      </c>
      <c r="B255">
        <v>10657640</v>
      </c>
      <c r="K255">
        <v>1524316479</v>
      </c>
    </row>
    <row r="256" spans="1:11" x14ac:dyDescent="0.2">
      <c r="A256" s="1">
        <v>30926</v>
      </c>
      <c r="B256">
        <v>12702031</v>
      </c>
      <c r="K256">
        <v>1681939697</v>
      </c>
    </row>
    <row r="257" spans="1:11" x14ac:dyDescent="0.2">
      <c r="A257" s="1">
        <v>30956</v>
      </c>
      <c r="B257">
        <v>15160953</v>
      </c>
      <c r="K257">
        <v>1668156629</v>
      </c>
    </row>
    <row r="258" spans="1:11" x14ac:dyDescent="0.2">
      <c r="A258" s="1">
        <v>30987</v>
      </c>
      <c r="B258">
        <v>14796038</v>
      </c>
      <c r="K258">
        <v>1663523066</v>
      </c>
    </row>
    <row r="259" spans="1:11" x14ac:dyDescent="0.2">
      <c r="A259" s="1">
        <v>31017</v>
      </c>
      <c r="B259">
        <v>18601808</v>
      </c>
      <c r="K259">
        <v>1625997012</v>
      </c>
    </row>
    <row r="260" spans="1:11" x14ac:dyDescent="0.2">
      <c r="A260" s="1">
        <v>31048</v>
      </c>
      <c r="B260">
        <v>42850985</v>
      </c>
      <c r="K260">
        <v>1636353507</v>
      </c>
    </row>
    <row r="261" spans="1:11" x14ac:dyDescent="0.2">
      <c r="A261" s="1">
        <v>31079</v>
      </c>
      <c r="B261">
        <v>14403050</v>
      </c>
      <c r="K261">
        <v>1800576181</v>
      </c>
    </row>
    <row r="262" spans="1:11" x14ac:dyDescent="0.2">
      <c r="A262" s="1">
        <v>31107</v>
      </c>
      <c r="B262">
        <v>13665452</v>
      </c>
      <c r="K262">
        <v>1823132163</v>
      </c>
    </row>
    <row r="263" spans="1:11" x14ac:dyDescent="0.2">
      <c r="A263" s="1">
        <v>31138</v>
      </c>
      <c r="B263">
        <v>14568509</v>
      </c>
      <c r="K263">
        <v>1812091408</v>
      </c>
    </row>
    <row r="264" spans="1:11" x14ac:dyDescent="0.2">
      <c r="A264" s="1">
        <v>31168</v>
      </c>
      <c r="B264">
        <v>13345220</v>
      </c>
      <c r="K264">
        <v>1806344706</v>
      </c>
    </row>
    <row r="265" spans="1:11" x14ac:dyDescent="0.2">
      <c r="A265" s="1">
        <v>31199</v>
      </c>
      <c r="B265">
        <v>13495293</v>
      </c>
      <c r="K265">
        <v>1891633332</v>
      </c>
    </row>
    <row r="266" spans="1:11" x14ac:dyDescent="0.2">
      <c r="A266" s="1">
        <v>31229</v>
      </c>
      <c r="B266">
        <v>13765907</v>
      </c>
      <c r="K266">
        <v>1905103947</v>
      </c>
    </row>
    <row r="267" spans="1:11" x14ac:dyDescent="0.2">
      <c r="A267" s="1">
        <v>31260</v>
      </c>
      <c r="B267">
        <v>13169340</v>
      </c>
      <c r="K267">
        <v>1897016757</v>
      </c>
    </row>
    <row r="268" spans="1:11" x14ac:dyDescent="0.2">
      <c r="A268" s="1">
        <v>31291</v>
      </c>
      <c r="B268">
        <v>12671497</v>
      </c>
      <c r="K268">
        <v>1874774679</v>
      </c>
    </row>
    <row r="269" spans="1:11" x14ac:dyDescent="0.2">
      <c r="A269" s="1">
        <v>31321</v>
      </c>
      <c r="B269">
        <v>5819951</v>
      </c>
      <c r="K269">
        <v>1795848043</v>
      </c>
    </row>
    <row r="270" spans="1:11" x14ac:dyDescent="0.2">
      <c r="A270" s="1">
        <v>31352</v>
      </c>
      <c r="B270">
        <v>6756801</v>
      </c>
      <c r="K270">
        <v>1876755775</v>
      </c>
    </row>
    <row r="271" spans="1:11" x14ac:dyDescent="0.2">
      <c r="A271" s="1">
        <v>31382</v>
      </c>
      <c r="B271">
        <v>8781766</v>
      </c>
      <c r="K271">
        <v>1985913310</v>
      </c>
    </row>
    <row r="272" spans="1:11" x14ac:dyDescent="0.2">
      <c r="A272" s="1">
        <v>31413</v>
      </c>
      <c r="B272">
        <v>7808165</v>
      </c>
      <c r="K272">
        <v>2075482014</v>
      </c>
    </row>
    <row r="273" spans="1:11" x14ac:dyDescent="0.2">
      <c r="A273" s="1">
        <v>31444</v>
      </c>
      <c r="B273">
        <v>9073919</v>
      </c>
      <c r="K273">
        <v>2094773729</v>
      </c>
    </row>
    <row r="274" spans="1:11" x14ac:dyDescent="0.2">
      <c r="A274" s="1">
        <v>31472</v>
      </c>
      <c r="B274">
        <v>11439101</v>
      </c>
      <c r="K274">
        <v>2242076402</v>
      </c>
    </row>
    <row r="275" spans="1:11" x14ac:dyDescent="0.2">
      <c r="A275" s="1">
        <v>31503</v>
      </c>
      <c r="B275">
        <v>12727403</v>
      </c>
      <c r="K275">
        <v>2362488905</v>
      </c>
    </row>
    <row r="276" spans="1:11" x14ac:dyDescent="0.2">
      <c r="A276" s="1">
        <v>31533</v>
      </c>
      <c r="B276">
        <v>12509388</v>
      </c>
      <c r="K276">
        <v>2327170268</v>
      </c>
    </row>
    <row r="277" spans="1:11" x14ac:dyDescent="0.2">
      <c r="A277" s="1">
        <v>31564</v>
      </c>
      <c r="B277">
        <v>14407077</v>
      </c>
      <c r="K277">
        <v>2443763221</v>
      </c>
    </row>
    <row r="278" spans="1:11" x14ac:dyDescent="0.2">
      <c r="A278" s="1">
        <v>31594</v>
      </c>
      <c r="B278">
        <v>12378889</v>
      </c>
      <c r="K278">
        <v>2486255579</v>
      </c>
    </row>
    <row r="279" spans="1:11" x14ac:dyDescent="0.2">
      <c r="A279" s="1">
        <v>31625</v>
      </c>
      <c r="B279">
        <v>11981580</v>
      </c>
      <c r="K279">
        <v>2343449657</v>
      </c>
    </row>
    <row r="280" spans="1:11" x14ac:dyDescent="0.2">
      <c r="A280" s="1">
        <v>31656</v>
      </c>
      <c r="B280">
        <v>16769182</v>
      </c>
      <c r="K280">
        <v>2485440588</v>
      </c>
    </row>
    <row r="281" spans="1:11" x14ac:dyDescent="0.2">
      <c r="A281" s="1">
        <v>31686</v>
      </c>
      <c r="B281">
        <v>11471761</v>
      </c>
      <c r="K281">
        <v>2281144496</v>
      </c>
    </row>
    <row r="282" spans="1:11" x14ac:dyDescent="0.2">
      <c r="A282" s="1">
        <v>31717</v>
      </c>
      <c r="B282">
        <v>11221766</v>
      </c>
      <c r="K282">
        <v>2390629975</v>
      </c>
    </row>
    <row r="283" spans="1:11" x14ac:dyDescent="0.2">
      <c r="A283" s="1">
        <v>31747</v>
      </c>
      <c r="B283">
        <v>14755974</v>
      </c>
      <c r="K283">
        <v>2413520940</v>
      </c>
    </row>
    <row r="284" spans="1:11" x14ac:dyDescent="0.2">
      <c r="A284" s="1">
        <v>31778</v>
      </c>
      <c r="B284">
        <v>13310295</v>
      </c>
      <c r="K284">
        <v>2335774097</v>
      </c>
    </row>
    <row r="285" spans="1:11" x14ac:dyDescent="0.2">
      <c r="A285" s="1">
        <v>31809</v>
      </c>
      <c r="B285">
        <v>17282891</v>
      </c>
      <c r="K285">
        <v>2632772148</v>
      </c>
    </row>
    <row r="286" spans="1:11" x14ac:dyDescent="0.2">
      <c r="A286" s="1">
        <v>31837</v>
      </c>
      <c r="B286">
        <v>17255615</v>
      </c>
      <c r="K286">
        <v>2752077961</v>
      </c>
    </row>
    <row r="287" spans="1:11" x14ac:dyDescent="0.2">
      <c r="A287" s="1">
        <v>31868</v>
      </c>
      <c r="B287">
        <v>24313858</v>
      </c>
      <c r="K287">
        <v>2804093314</v>
      </c>
    </row>
    <row r="288" spans="1:11" x14ac:dyDescent="0.2">
      <c r="A288" s="1">
        <v>31898</v>
      </c>
      <c r="B288">
        <v>25857210</v>
      </c>
      <c r="K288">
        <v>2747217872</v>
      </c>
    </row>
    <row r="289" spans="1:11" x14ac:dyDescent="0.2">
      <c r="A289" s="1">
        <v>31929</v>
      </c>
      <c r="B289">
        <v>24342390</v>
      </c>
      <c r="K289">
        <v>2759049679</v>
      </c>
    </row>
    <row r="290" spans="1:11" x14ac:dyDescent="0.2">
      <c r="A290" s="1">
        <v>31959</v>
      </c>
      <c r="B290">
        <v>23347986</v>
      </c>
      <c r="K290">
        <v>2871558095</v>
      </c>
    </row>
    <row r="291" spans="1:11" x14ac:dyDescent="0.2">
      <c r="A291" s="1">
        <v>31990</v>
      </c>
      <c r="B291">
        <v>24289935</v>
      </c>
      <c r="K291">
        <v>2986151324</v>
      </c>
    </row>
    <row r="292" spans="1:11" x14ac:dyDescent="0.2">
      <c r="A292" s="1">
        <v>32021</v>
      </c>
      <c r="B292">
        <v>32797912</v>
      </c>
      <c r="K292">
        <v>3079723215</v>
      </c>
    </row>
    <row r="293" spans="1:11" x14ac:dyDescent="0.2">
      <c r="A293" s="1">
        <v>32051</v>
      </c>
      <c r="B293">
        <v>31584135</v>
      </c>
      <c r="K293">
        <v>3019189950</v>
      </c>
    </row>
    <row r="294" spans="1:11" x14ac:dyDescent="0.2">
      <c r="A294" s="1">
        <v>32082</v>
      </c>
      <c r="B294">
        <v>18655453</v>
      </c>
      <c r="K294">
        <v>2327751438</v>
      </c>
    </row>
    <row r="295" spans="1:11" x14ac:dyDescent="0.2">
      <c r="A295" s="1">
        <v>32112</v>
      </c>
      <c r="B295">
        <v>16432040</v>
      </c>
      <c r="K295">
        <v>2142122582</v>
      </c>
    </row>
    <row r="296" spans="1:11" x14ac:dyDescent="0.2">
      <c r="A296" s="1">
        <v>32143</v>
      </c>
      <c r="B296">
        <v>20613480</v>
      </c>
      <c r="K296">
        <v>2289732828</v>
      </c>
    </row>
    <row r="297" spans="1:11" x14ac:dyDescent="0.2">
      <c r="A297" s="1">
        <v>32174</v>
      </c>
      <c r="B297">
        <v>20839119</v>
      </c>
      <c r="K297">
        <v>2382696518</v>
      </c>
    </row>
    <row r="298" spans="1:11" x14ac:dyDescent="0.2">
      <c r="A298" s="1">
        <v>32203</v>
      </c>
      <c r="B298">
        <v>25174938</v>
      </c>
      <c r="K298">
        <v>2478774416</v>
      </c>
    </row>
    <row r="299" spans="1:11" x14ac:dyDescent="0.2">
      <c r="A299" s="1">
        <v>32234</v>
      </c>
      <c r="B299">
        <v>27667264</v>
      </c>
      <c r="K299">
        <v>2421581834</v>
      </c>
    </row>
    <row r="300" spans="1:11" x14ac:dyDescent="0.2">
      <c r="A300" s="1">
        <v>32264</v>
      </c>
      <c r="B300">
        <v>26594885</v>
      </c>
      <c r="K300">
        <v>2436811074</v>
      </c>
    </row>
    <row r="301" spans="1:11" x14ac:dyDescent="0.2">
      <c r="A301" s="1">
        <v>32295</v>
      </c>
      <c r="B301">
        <v>24182608</v>
      </c>
      <c r="K301">
        <v>2429732571</v>
      </c>
    </row>
    <row r="302" spans="1:11" x14ac:dyDescent="0.2">
      <c r="A302" s="1">
        <v>32325</v>
      </c>
      <c r="B302">
        <v>27198281</v>
      </c>
      <c r="K302">
        <v>2531458999</v>
      </c>
    </row>
    <row r="303" spans="1:11" x14ac:dyDescent="0.2">
      <c r="A303" s="1">
        <v>32356</v>
      </c>
      <c r="B303">
        <v>32180843</v>
      </c>
      <c r="K303">
        <v>2496056510</v>
      </c>
    </row>
    <row r="304" spans="1:11" x14ac:dyDescent="0.2">
      <c r="A304" s="1">
        <v>32387</v>
      </c>
      <c r="B304">
        <v>28288462</v>
      </c>
      <c r="K304">
        <v>2415771165</v>
      </c>
    </row>
    <row r="305" spans="1:11" x14ac:dyDescent="0.2">
      <c r="A305" s="1">
        <v>32417</v>
      </c>
      <c r="B305">
        <v>27597370</v>
      </c>
      <c r="K305">
        <v>2503687309</v>
      </c>
    </row>
    <row r="306" spans="1:11" x14ac:dyDescent="0.2">
      <c r="A306" s="1">
        <v>32448</v>
      </c>
      <c r="B306">
        <v>32100041</v>
      </c>
      <c r="K306">
        <v>2529111721</v>
      </c>
    </row>
    <row r="307" spans="1:11" x14ac:dyDescent="0.2">
      <c r="A307" s="1">
        <v>32478</v>
      </c>
      <c r="B307">
        <v>32139814</v>
      </c>
      <c r="K307">
        <v>2468152957</v>
      </c>
    </row>
    <row r="308" spans="1:11" x14ac:dyDescent="0.2">
      <c r="A308" s="1">
        <v>32509</v>
      </c>
      <c r="B308">
        <v>31163762</v>
      </c>
      <c r="K308">
        <v>2475576451</v>
      </c>
    </row>
    <row r="309" spans="1:11" x14ac:dyDescent="0.2">
      <c r="A309" s="1">
        <v>32540</v>
      </c>
      <c r="B309">
        <v>32745012</v>
      </c>
      <c r="K309">
        <v>2623888141</v>
      </c>
    </row>
    <row r="310" spans="1:11" x14ac:dyDescent="0.2">
      <c r="A310" s="1">
        <v>32568</v>
      </c>
      <c r="B310">
        <v>32377878</v>
      </c>
      <c r="K310">
        <v>2565701463</v>
      </c>
    </row>
    <row r="311" spans="1:11" x14ac:dyDescent="0.2">
      <c r="A311" s="1">
        <v>32599</v>
      </c>
      <c r="B311">
        <v>33755424</v>
      </c>
      <c r="K311">
        <v>2611955300</v>
      </c>
    </row>
    <row r="312" spans="1:11" x14ac:dyDescent="0.2">
      <c r="A312" s="1">
        <v>32629</v>
      </c>
      <c r="B312">
        <v>39395120</v>
      </c>
      <c r="K312">
        <v>2714020641</v>
      </c>
    </row>
    <row r="313" spans="1:11" x14ac:dyDescent="0.2">
      <c r="A313" s="1">
        <v>32660</v>
      </c>
      <c r="B313">
        <v>41988866</v>
      </c>
      <c r="K313">
        <v>2799902157</v>
      </c>
    </row>
    <row r="314" spans="1:11" x14ac:dyDescent="0.2">
      <c r="A314" s="1">
        <v>32690</v>
      </c>
      <c r="B314">
        <v>40477870</v>
      </c>
      <c r="K314">
        <v>2775237197</v>
      </c>
    </row>
    <row r="315" spans="1:11" x14ac:dyDescent="0.2">
      <c r="A315" s="1">
        <v>32721</v>
      </c>
      <c r="B315">
        <v>42588328</v>
      </c>
      <c r="K315">
        <v>2976408584</v>
      </c>
    </row>
    <row r="316" spans="1:11" x14ac:dyDescent="0.2">
      <c r="A316" s="1">
        <v>32752</v>
      </c>
      <c r="B316">
        <v>39998049</v>
      </c>
      <c r="K316">
        <v>3034075541</v>
      </c>
    </row>
    <row r="317" spans="1:11" x14ac:dyDescent="0.2">
      <c r="A317" s="1">
        <v>32782</v>
      </c>
      <c r="B317">
        <v>40180554</v>
      </c>
      <c r="K317">
        <v>3018607162</v>
      </c>
    </row>
    <row r="318" spans="1:11" x14ac:dyDescent="0.2">
      <c r="A318" s="1">
        <v>32813</v>
      </c>
      <c r="B318">
        <v>27570918</v>
      </c>
      <c r="K318">
        <v>2941022067</v>
      </c>
    </row>
    <row r="319" spans="1:11" x14ac:dyDescent="0.2">
      <c r="A319" s="1">
        <v>32843</v>
      </c>
      <c r="B319">
        <v>25811578</v>
      </c>
      <c r="K319">
        <v>2972913422</v>
      </c>
    </row>
    <row r="320" spans="1:11" x14ac:dyDescent="0.2">
      <c r="A320" s="1">
        <v>32874</v>
      </c>
      <c r="B320">
        <v>28137321</v>
      </c>
      <c r="K320">
        <v>3023804162</v>
      </c>
    </row>
    <row r="321" spans="1:11" x14ac:dyDescent="0.2">
      <c r="A321" s="1">
        <v>32905</v>
      </c>
      <c r="B321">
        <v>24538909</v>
      </c>
      <c r="K321">
        <v>2786353922</v>
      </c>
    </row>
    <row r="322" spans="1:11" x14ac:dyDescent="0.2">
      <c r="A322" s="1">
        <v>32933</v>
      </c>
      <c r="B322">
        <v>24290046</v>
      </c>
      <c r="K322">
        <v>2821597351</v>
      </c>
    </row>
    <row r="323" spans="1:11" x14ac:dyDescent="0.2">
      <c r="A323" s="1">
        <v>32964</v>
      </c>
      <c r="B323">
        <v>23730307</v>
      </c>
      <c r="K323">
        <v>2891264438</v>
      </c>
    </row>
    <row r="324" spans="1:11" x14ac:dyDescent="0.2">
      <c r="A324" s="1">
        <v>32994</v>
      </c>
      <c r="B324">
        <v>22688534</v>
      </c>
      <c r="K324">
        <v>2812786917</v>
      </c>
    </row>
    <row r="325" spans="1:11" x14ac:dyDescent="0.2">
      <c r="A325" s="1">
        <v>33025</v>
      </c>
      <c r="B325">
        <v>24250837</v>
      </c>
      <c r="K325">
        <v>3053922758</v>
      </c>
    </row>
    <row r="326" spans="1:11" x14ac:dyDescent="0.2">
      <c r="A326" s="1">
        <v>33055</v>
      </c>
      <c r="B326">
        <v>29427925</v>
      </c>
      <c r="K326">
        <v>3031392033</v>
      </c>
    </row>
    <row r="327" spans="1:11" x14ac:dyDescent="0.2">
      <c r="A327" s="1">
        <v>33086</v>
      </c>
      <c r="B327">
        <v>22156788</v>
      </c>
      <c r="K327">
        <v>2996226697</v>
      </c>
    </row>
    <row r="328" spans="1:11" x14ac:dyDescent="0.2">
      <c r="A328" s="1">
        <v>33117</v>
      </c>
      <c r="B328">
        <v>21323676</v>
      </c>
      <c r="K328">
        <v>2691163697</v>
      </c>
    </row>
    <row r="329" spans="1:11" x14ac:dyDescent="0.2">
      <c r="A329" s="1">
        <v>33147</v>
      </c>
      <c r="B329">
        <v>17931894</v>
      </c>
      <c r="K329">
        <v>2539212771</v>
      </c>
    </row>
    <row r="330" spans="1:11" x14ac:dyDescent="0.2">
      <c r="A330" s="1">
        <v>33178</v>
      </c>
      <c r="B330">
        <v>16764974</v>
      </c>
      <c r="K330">
        <v>2501566361</v>
      </c>
    </row>
    <row r="331" spans="1:11" x14ac:dyDescent="0.2">
      <c r="A331" s="1">
        <v>33208</v>
      </c>
      <c r="B331">
        <v>18572041</v>
      </c>
      <c r="K331">
        <v>2659883046</v>
      </c>
    </row>
    <row r="332" spans="1:11" x14ac:dyDescent="0.2">
      <c r="A332" s="1">
        <v>33239</v>
      </c>
      <c r="B332">
        <v>15021309</v>
      </c>
      <c r="K332">
        <v>2734327911</v>
      </c>
    </row>
    <row r="333" spans="1:11" x14ac:dyDescent="0.2">
      <c r="A333" s="1">
        <v>33270</v>
      </c>
      <c r="B333">
        <v>19961820</v>
      </c>
      <c r="K333">
        <v>2858672770</v>
      </c>
    </row>
    <row r="334" spans="1:11" x14ac:dyDescent="0.2">
      <c r="A334" s="1">
        <v>33298</v>
      </c>
      <c r="B334">
        <v>22839203</v>
      </c>
      <c r="K334">
        <v>3067199337</v>
      </c>
    </row>
    <row r="335" spans="1:11" x14ac:dyDescent="0.2">
      <c r="A335" s="1">
        <v>33329</v>
      </c>
      <c r="B335">
        <v>27727443</v>
      </c>
      <c r="K335">
        <v>3160732770</v>
      </c>
    </row>
    <row r="336" spans="1:11" x14ac:dyDescent="0.2">
      <c r="A336" s="1">
        <v>33359</v>
      </c>
      <c r="B336">
        <v>29620063</v>
      </c>
      <c r="K336">
        <v>3166608978</v>
      </c>
    </row>
    <row r="337" spans="1:11" x14ac:dyDescent="0.2">
      <c r="A337" s="1">
        <v>33390</v>
      </c>
      <c r="B337">
        <v>28860080</v>
      </c>
      <c r="K337">
        <v>3300390341</v>
      </c>
    </row>
    <row r="338" spans="1:11" x14ac:dyDescent="0.2">
      <c r="A338" s="1">
        <v>33420</v>
      </c>
      <c r="B338">
        <v>28497494</v>
      </c>
      <c r="K338">
        <v>3166939434</v>
      </c>
    </row>
    <row r="339" spans="1:11" x14ac:dyDescent="0.2">
      <c r="A339" s="1">
        <v>33451</v>
      </c>
      <c r="B339">
        <v>30497472</v>
      </c>
      <c r="K339">
        <v>3313734723</v>
      </c>
    </row>
    <row r="340" spans="1:11" x14ac:dyDescent="0.2">
      <c r="A340" s="1">
        <v>33482</v>
      </c>
      <c r="B340">
        <v>26873595</v>
      </c>
      <c r="K340">
        <v>3398313826</v>
      </c>
    </row>
    <row r="341" spans="1:11" x14ac:dyDescent="0.2">
      <c r="A341" s="1">
        <v>33512</v>
      </c>
      <c r="B341">
        <v>28163493</v>
      </c>
      <c r="K341">
        <v>3376973615</v>
      </c>
    </row>
    <row r="342" spans="1:11" x14ac:dyDescent="0.2">
      <c r="A342" s="1">
        <v>33543</v>
      </c>
      <c r="B342">
        <v>31528379</v>
      </c>
      <c r="K342">
        <v>3436376847</v>
      </c>
    </row>
    <row r="343" spans="1:11" x14ac:dyDescent="0.2">
      <c r="A343" s="1">
        <v>33573</v>
      </c>
      <c r="B343">
        <v>31308574</v>
      </c>
      <c r="K343">
        <v>3297836706</v>
      </c>
    </row>
    <row r="344" spans="1:11" x14ac:dyDescent="0.2">
      <c r="A344" s="1">
        <v>33604</v>
      </c>
      <c r="B344">
        <v>34660965</v>
      </c>
      <c r="K344">
        <v>3667414810</v>
      </c>
    </row>
    <row r="345" spans="1:11" x14ac:dyDescent="0.2">
      <c r="A345" s="1">
        <v>33635</v>
      </c>
      <c r="B345">
        <v>40008958</v>
      </c>
      <c r="K345">
        <v>3663091012</v>
      </c>
    </row>
    <row r="346" spans="1:11" x14ac:dyDescent="0.2">
      <c r="A346" s="1">
        <v>33664</v>
      </c>
      <c r="B346">
        <v>38317923</v>
      </c>
      <c r="K346">
        <v>3705076334</v>
      </c>
    </row>
    <row r="347" spans="1:11" x14ac:dyDescent="0.2">
      <c r="A347" s="1">
        <v>33695</v>
      </c>
      <c r="B347">
        <v>28540673</v>
      </c>
      <c r="K347">
        <v>3669231042</v>
      </c>
    </row>
    <row r="348" spans="1:11" x14ac:dyDescent="0.2">
      <c r="A348" s="1">
        <v>33725</v>
      </c>
      <c r="B348">
        <v>24984750</v>
      </c>
      <c r="K348">
        <v>3711905559</v>
      </c>
    </row>
    <row r="349" spans="1:11" x14ac:dyDescent="0.2">
      <c r="A349" s="1">
        <v>33756</v>
      </c>
      <c r="B349">
        <v>28293062</v>
      </c>
      <c r="K349">
        <v>3727072470</v>
      </c>
    </row>
    <row r="350" spans="1:11" x14ac:dyDescent="0.2">
      <c r="A350" s="1">
        <v>33786</v>
      </c>
      <c r="B350">
        <v>30037301</v>
      </c>
      <c r="K350">
        <v>3667077910</v>
      </c>
    </row>
    <row r="351" spans="1:11" x14ac:dyDescent="0.2">
      <c r="A351" s="1">
        <v>33817</v>
      </c>
      <c r="B351">
        <v>32637442</v>
      </c>
      <c r="K351">
        <v>3812965012</v>
      </c>
    </row>
    <row r="352" spans="1:11" x14ac:dyDescent="0.2">
      <c r="A352" s="1">
        <v>33848</v>
      </c>
      <c r="B352">
        <v>35129394</v>
      </c>
      <c r="K352">
        <v>3724353890</v>
      </c>
    </row>
    <row r="353" spans="1:11" x14ac:dyDescent="0.2">
      <c r="A353" s="1">
        <v>33878</v>
      </c>
      <c r="B353">
        <v>34671586</v>
      </c>
      <c r="K353">
        <v>3782355941</v>
      </c>
    </row>
    <row r="354" spans="1:11" x14ac:dyDescent="0.2">
      <c r="A354" s="1">
        <v>33909</v>
      </c>
      <c r="B354">
        <v>33044053</v>
      </c>
      <c r="K354">
        <v>3828482334</v>
      </c>
    </row>
    <row r="355" spans="1:11" x14ac:dyDescent="0.2">
      <c r="A355" s="1">
        <v>33939</v>
      </c>
      <c r="B355">
        <v>32987986</v>
      </c>
      <c r="K355">
        <v>3989328298</v>
      </c>
    </row>
    <row r="356" spans="1:11" x14ac:dyDescent="0.2">
      <c r="A356" s="1">
        <v>33970</v>
      </c>
      <c r="B356">
        <v>38184133</v>
      </c>
      <c r="K356">
        <v>4073229360</v>
      </c>
    </row>
    <row r="357" spans="1:11" x14ac:dyDescent="0.2">
      <c r="A357" s="1">
        <v>34001</v>
      </c>
      <c r="B357">
        <v>35215280</v>
      </c>
      <c r="K357">
        <v>4126932287</v>
      </c>
    </row>
    <row r="358" spans="1:11" x14ac:dyDescent="0.2">
      <c r="A358" s="1">
        <v>34029</v>
      </c>
      <c r="B358">
        <v>31010655</v>
      </c>
      <c r="K358">
        <v>4138288838</v>
      </c>
    </row>
    <row r="359" spans="1:11" x14ac:dyDescent="0.2">
      <c r="A359" s="1">
        <v>34060</v>
      </c>
      <c r="B359">
        <v>34663188</v>
      </c>
      <c r="K359">
        <v>4263146002</v>
      </c>
    </row>
    <row r="360" spans="1:11" x14ac:dyDescent="0.2">
      <c r="A360" s="1">
        <v>34090</v>
      </c>
      <c r="B360">
        <v>30885354</v>
      </c>
      <c r="K360">
        <v>4149276403</v>
      </c>
    </row>
    <row r="361" spans="1:11" x14ac:dyDescent="0.2">
      <c r="A361" s="1">
        <v>34121</v>
      </c>
      <c r="B361">
        <v>33529782</v>
      </c>
      <c r="K361">
        <v>4272755923</v>
      </c>
    </row>
    <row r="362" spans="1:11" x14ac:dyDescent="0.2">
      <c r="A362" s="1">
        <v>34151</v>
      </c>
      <c r="B362">
        <v>34223629</v>
      </c>
      <c r="K362">
        <v>4340408872</v>
      </c>
    </row>
    <row r="363" spans="1:11" x14ac:dyDescent="0.2">
      <c r="A363" s="1">
        <v>34182</v>
      </c>
      <c r="B363">
        <v>34949203</v>
      </c>
      <c r="K363">
        <v>4335218003</v>
      </c>
    </row>
    <row r="364" spans="1:11" x14ac:dyDescent="0.2">
      <c r="A364" s="1">
        <v>34213</v>
      </c>
      <c r="B364">
        <v>31863994</v>
      </c>
      <c r="K364">
        <v>4499611676</v>
      </c>
    </row>
    <row r="365" spans="1:11" x14ac:dyDescent="0.2">
      <c r="A365" s="1">
        <v>34243</v>
      </c>
      <c r="B365">
        <v>31702779</v>
      </c>
      <c r="K365">
        <v>4528755271</v>
      </c>
    </row>
    <row r="366" spans="1:11" x14ac:dyDescent="0.2">
      <c r="A366" s="1">
        <v>34274</v>
      </c>
      <c r="B366">
        <v>32342983</v>
      </c>
      <c r="K366">
        <v>4597238632</v>
      </c>
    </row>
    <row r="367" spans="1:11" x14ac:dyDescent="0.2">
      <c r="A367" s="1">
        <v>34304</v>
      </c>
      <c r="B367">
        <v>35925672</v>
      </c>
      <c r="K367">
        <v>4518116542</v>
      </c>
    </row>
    <row r="368" spans="1:11" x14ac:dyDescent="0.2">
      <c r="A368" s="1">
        <v>34335</v>
      </c>
      <c r="B368">
        <v>40172596</v>
      </c>
      <c r="K368">
        <v>4627718572</v>
      </c>
    </row>
    <row r="369" spans="1:11" x14ac:dyDescent="0.2">
      <c r="A369" s="1">
        <v>34366</v>
      </c>
      <c r="B369">
        <v>36304989</v>
      </c>
      <c r="K369">
        <v>4783864651</v>
      </c>
    </row>
    <row r="370" spans="1:11" x14ac:dyDescent="0.2">
      <c r="A370" s="1">
        <v>34394</v>
      </c>
      <c r="B370">
        <v>41894713</v>
      </c>
      <c r="K370">
        <v>4664194069</v>
      </c>
    </row>
    <row r="371" spans="1:11" x14ac:dyDescent="0.2">
      <c r="A371" s="1">
        <v>34425</v>
      </c>
      <c r="B371">
        <v>40952772</v>
      </c>
      <c r="K371">
        <v>4458793283</v>
      </c>
    </row>
    <row r="372" spans="1:11" x14ac:dyDescent="0.2">
      <c r="A372" s="1">
        <v>34455</v>
      </c>
      <c r="B372">
        <v>52892507</v>
      </c>
      <c r="K372">
        <v>4482698963</v>
      </c>
    </row>
    <row r="373" spans="1:11" x14ac:dyDescent="0.2">
      <c r="A373" s="1">
        <v>34486</v>
      </c>
      <c r="B373">
        <v>39830536</v>
      </c>
      <c r="K373">
        <v>4535339540</v>
      </c>
    </row>
    <row r="374" spans="1:11" x14ac:dyDescent="0.2">
      <c r="A374" s="1">
        <v>34516</v>
      </c>
      <c r="B374">
        <v>24298222</v>
      </c>
      <c r="K374">
        <v>4435135645</v>
      </c>
    </row>
    <row r="375" spans="1:11" x14ac:dyDescent="0.2">
      <c r="A375" s="1">
        <v>34547</v>
      </c>
      <c r="B375">
        <v>26070397</v>
      </c>
      <c r="K375">
        <v>4562839238</v>
      </c>
    </row>
    <row r="376" spans="1:11" x14ac:dyDescent="0.2">
      <c r="A376" s="1">
        <v>34578</v>
      </c>
      <c r="B376">
        <v>32622324</v>
      </c>
      <c r="K376">
        <v>4741703623</v>
      </c>
    </row>
    <row r="377" spans="1:11" x14ac:dyDescent="0.2">
      <c r="A377" s="1">
        <v>34608</v>
      </c>
      <c r="B377">
        <v>29237691</v>
      </c>
      <c r="K377">
        <v>4654140690</v>
      </c>
    </row>
    <row r="378" spans="1:11" x14ac:dyDescent="0.2">
      <c r="A378" s="1">
        <v>34639</v>
      </c>
      <c r="B378">
        <v>27086117</v>
      </c>
      <c r="K378">
        <v>4735918997</v>
      </c>
    </row>
    <row r="379" spans="1:11" x14ac:dyDescent="0.2">
      <c r="A379" s="1">
        <v>34669</v>
      </c>
      <c r="B379">
        <v>23701838</v>
      </c>
      <c r="K379">
        <v>4544583790</v>
      </c>
    </row>
    <row r="380" spans="1:11" x14ac:dyDescent="0.2">
      <c r="A380" s="1">
        <v>34700</v>
      </c>
      <c r="B380">
        <v>23860723</v>
      </c>
      <c r="K380">
        <v>4603965873</v>
      </c>
    </row>
    <row r="381" spans="1:11" x14ac:dyDescent="0.2">
      <c r="A381" s="1">
        <v>34731</v>
      </c>
      <c r="B381">
        <v>32540444</v>
      </c>
      <c r="K381">
        <v>4682357004</v>
      </c>
    </row>
    <row r="382" spans="1:11" x14ac:dyDescent="0.2">
      <c r="A382" s="1">
        <v>34759</v>
      </c>
      <c r="B382">
        <v>34692686</v>
      </c>
      <c r="K382">
        <v>4865551717</v>
      </c>
    </row>
    <row r="383" spans="1:11" x14ac:dyDescent="0.2">
      <c r="A383" s="1">
        <v>34790</v>
      </c>
      <c r="B383">
        <v>34822277</v>
      </c>
      <c r="K383">
        <v>4999135655</v>
      </c>
    </row>
    <row r="384" spans="1:11" x14ac:dyDescent="0.2">
      <c r="A384" s="1">
        <v>34820</v>
      </c>
      <c r="B384">
        <v>38354858</v>
      </c>
      <c r="K384">
        <v>5116602193</v>
      </c>
    </row>
    <row r="385" spans="1:11" x14ac:dyDescent="0.2">
      <c r="A385" s="1">
        <v>34851</v>
      </c>
      <c r="B385">
        <v>36173239</v>
      </c>
      <c r="K385">
        <v>5278639704</v>
      </c>
    </row>
    <row r="386" spans="1:11" x14ac:dyDescent="0.2">
      <c r="A386" s="1">
        <v>34881</v>
      </c>
      <c r="B386">
        <v>39031273</v>
      </c>
      <c r="K386">
        <v>5450663439</v>
      </c>
    </row>
    <row r="387" spans="1:11" x14ac:dyDescent="0.2">
      <c r="A387" s="1">
        <v>34912</v>
      </c>
      <c r="B387">
        <v>41115576</v>
      </c>
      <c r="K387">
        <v>5670178879</v>
      </c>
    </row>
    <row r="388" spans="1:11" x14ac:dyDescent="0.2">
      <c r="A388" s="1">
        <v>34943</v>
      </c>
      <c r="B388">
        <v>36947530</v>
      </c>
      <c r="K388">
        <v>5736596193</v>
      </c>
    </row>
    <row r="389" spans="1:11" x14ac:dyDescent="0.2">
      <c r="A389" s="1">
        <v>34973</v>
      </c>
      <c r="B389">
        <v>39101025</v>
      </c>
      <c r="K389">
        <v>5962063492</v>
      </c>
    </row>
    <row r="390" spans="1:11" x14ac:dyDescent="0.2">
      <c r="A390" s="1">
        <v>35004</v>
      </c>
      <c r="B390">
        <v>44577100</v>
      </c>
      <c r="K390">
        <v>5898880258</v>
      </c>
    </row>
    <row r="391" spans="1:11" x14ac:dyDescent="0.2">
      <c r="A391" s="1">
        <v>35034</v>
      </c>
      <c r="B391">
        <v>40620692</v>
      </c>
      <c r="K391">
        <v>6164483456</v>
      </c>
    </row>
    <row r="392" spans="1:11" x14ac:dyDescent="0.2">
      <c r="A392" s="1">
        <v>35065</v>
      </c>
      <c r="B392">
        <v>47422257</v>
      </c>
      <c r="K392">
        <v>6261256829</v>
      </c>
    </row>
    <row r="393" spans="1:11" x14ac:dyDescent="0.2">
      <c r="A393" s="1">
        <v>35096</v>
      </c>
      <c r="B393">
        <v>43979320</v>
      </c>
      <c r="K393">
        <v>6434989327</v>
      </c>
    </row>
    <row r="394" spans="1:11" x14ac:dyDescent="0.2">
      <c r="A394" s="1">
        <v>35125</v>
      </c>
      <c r="B394">
        <v>45710108</v>
      </c>
      <c r="K394">
        <v>6534111346</v>
      </c>
    </row>
    <row r="395" spans="1:11" x14ac:dyDescent="0.2">
      <c r="A395" s="1">
        <v>35156</v>
      </c>
      <c r="B395">
        <v>42808260</v>
      </c>
      <c r="K395">
        <v>6602843797</v>
      </c>
    </row>
    <row r="396" spans="1:11" x14ac:dyDescent="0.2">
      <c r="A396" s="1">
        <v>35186</v>
      </c>
      <c r="B396">
        <v>51022292</v>
      </c>
      <c r="K396">
        <v>6814951701</v>
      </c>
    </row>
    <row r="397" spans="1:11" x14ac:dyDescent="0.2">
      <c r="A397" s="1">
        <v>35217</v>
      </c>
      <c r="B397">
        <v>54085537</v>
      </c>
      <c r="K397">
        <v>7023734051</v>
      </c>
    </row>
    <row r="398" spans="1:11" x14ac:dyDescent="0.2">
      <c r="A398" s="1">
        <v>35247</v>
      </c>
      <c r="B398">
        <v>51623469</v>
      </c>
      <c r="K398">
        <v>7001823956</v>
      </c>
    </row>
    <row r="399" spans="1:11" x14ac:dyDescent="0.2">
      <c r="A399" s="1">
        <v>35278</v>
      </c>
      <c r="B399">
        <v>41979404</v>
      </c>
      <c r="K399">
        <v>6614403955</v>
      </c>
    </row>
    <row r="400" spans="1:11" x14ac:dyDescent="0.2">
      <c r="A400" s="1">
        <v>35309</v>
      </c>
      <c r="B400">
        <v>59674754</v>
      </c>
      <c r="K400">
        <v>6802189807</v>
      </c>
    </row>
    <row r="401" spans="1:11" x14ac:dyDescent="0.2">
      <c r="A401" s="1">
        <v>35339</v>
      </c>
      <c r="B401">
        <v>69395754</v>
      </c>
      <c r="K401">
        <v>7162798617</v>
      </c>
    </row>
    <row r="402" spans="1:11" x14ac:dyDescent="0.2">
      <c r="A402" s="1">
        <v>35370</v>
      </c>
      <c r="B402">
        <v>63694483</v>
      </c>
      <c r="K402">
        <v>7252776529</v>
      </c>
    </row>
    <row r="403" spans="1:11" x14ac:dyDescent="0.2">
      <c r="A403" s="1">
        <v>35400</v>
      </c>
      <c r="B403">
        <v>74065446</v>
      </c>
      <c r="K403">
        <v>7722941621</v>
      </c>
    </row>
    <row r="404" spans="1:11" x14ac:dyDescent="0.2">
      <c r="A404" s="1">
        <v>35431</v>
      </c>
      <c r="B404">
        <v>73632054</v>
      </c>
      <c r="K404">
        <v>7604329887</v>
      </c>
    </row>
    <row r="405" spans="1:11" x14ac:dyDescent="0.2">
      <c r="A405" s="1">
        <v>35462</v>
      </c>
      <c r="B405">
        <v>75708717</v>
      </c>
      <c r="K405">
        <v>8030540666</v>
      </c>
    </row>
    <row r="406" spans="1:11" x14ac:dyDescent="0.2">
      <c r="A406" s="1">
        <v>35490</v>
      </c>
      <c r="B406">
        <v>99852820</v>
      </c>
      <c r="K406">
        <v>7986724100</v>
      </c>
    </row>
    <row r="407" spans="1:11" x14ac:dyDescent="0.2">
      <c r="A407" s="1">
        <v>35521</v>
      </c>
      <c r="B407">
        <v>71177868</v>
      </c>
      <c r="K407">
        <v>7631995560</v>
      </c>
    </row>
    <row r="408" spans="1:11" x14ac:dyDescent="0.2">
      <c r="A408" s="1">
        <v>35551</v>
      </c>
      <c r="B408">
        <v>67105437</v>
      </c>
      <c r="K408">
        <v>7984562574</v>
      </c>
    </row>
    <row r="409" spans="1:11" x14ac:dyDescent="0.2">
      <c r="A409" s="1">
        <v>35582</v>
      </c>
      <c r="B409">
        <v>90979599</v>
      </c>
      <c r="K409">
        <v>8516680567</v>
      </c>
    </row>
    <row r="410" spans="1:11" x14ac:dyDescent="0.2">
      <c r="A410" s="1">
        <v>35612</v>
      </c>
      <c r="B410">
        <v>103253851</v>
      </c>
      <c r="K410">
        <v>8869987424</v>
      </c>
    </row>
    <row r="411" spans="1:11" x14ac:dyDescent="0.2">
      <c r="A411" s="1">
        <v>35643</v>
      </c>
      <c r="B411">
        <v>112759313</v>
      </c>
      <c r="K411">
        <v>9529470820</v>
      </c>
    </row>
    <row r="412" spans="1:11" x14ac:dyDescent="0.2">
      <c r="A412" s="1">
        <v>35674</v>
      </c>
      <c r="B412">
        <v>127926460</v>
      </c>
      <c r="K412">
        <v>9161415775</v>
      </c>
    </row>
    <row r="413" spans="1:11" x14ac:dyDescent="0.2">
      <c r="A413" s="1">
        <v>35704</v>
      </c>
      <c r="B413">
        <v>124820621</v>
      </c>
      <c r="K413">
        <v>9732961805</v>
      </c>
    </row>
    <row r="414" spans="1:11" x14ac:dyDescent="0.2">
      <c r="A414" s="1">
        <v>35735</v>
      </c>
      <c r="B414">
        <v>109000539</v>
      </c>
      <c r="K414">
        <v>9408033987</v>
      </c>
    </row>
    <row r="415" spans="1:11" x14ac:dyDescent="0.2">
      <c r="A415" s="1">
        <v>35765</v>
      </c>
      <c r="B415">
        <v>101875350</v>
      </c>
      <c r="K415">
        <v>9723055321</v>
      </c>
    </row>
    <row r="416" spans="1:11" x14ac:dyDescent="0.2">
      <c r="A416" s="1">
        <v>35796</v>
      </c>
      <c r="B416">
        <v>103216120</v>
      </c>
      <c r="K416">
        <v>9910930418</v>
      </c>
    </row>
    <row r="417" spans="1:11" x14ac:dyDescent="0.2">
      <c r="A417" s="1">
        <v>35827</v>
      </c>
      <c r="B417">
        <v>97437127</v>
      </c>
      <c r="K417">
        <v>9962450548</v>
      </c>
    </row>
    <row r="418" spans="1:11" x14ac:dyDescent="0.2">
      <c r="A418" s="1">
        <v>35855</v>
      </c>
      <c r="B418">
        <v>113508943</v>
      </c>
      <c r="K418">
        <v>10664865589</v>
      </c>
    </row>
    <row r="419" spans="1:11" x14ac:dyDescent="0.2">
      <c r="A419" s="1">
        <v>35886</v>
      </c>
      <c r="B419">
        <v>118492544</v>
      </c>
      <c r="K419">
        <v>11238042791</v>
      </c>
    </row>
    <row r="420" spans="1:11" x14ac:dyDescent="0.2">
      <c r="A420" s="1">
        <v>35916</v>
      </c>
      <c r="B420">
        <v>109208612</v>
      </c>
      <c r="K420">
        <v>11370510996</v>
      </c>
    </row>
    <row r="421" spans="1:11" x14ac:dyDescent="0.2">
      <c r="A421" s="1">
        <v>35947</v>
      </c>
      <c r="B421">
        <v>98852711</v>
      </c>
      <c r="K421">
        <v>11096228262</v>
      </c>
    </row>
    <row r="422" spans="1:11" x14ac:dyDescent="0.2">
      <c r="A422" s="1">
        <v>35977</v>
      </c>
      <c r="B422">
        <v>88821844</v>
      </c>
      <c r="K422">
        <v>11548171450</v>
      </c>
    </row>
    <row r="423" spans="1:11" x14ac:dyDescent="0.2">
      <c r="A423" s="1">
        <v>36008</v>
      </c>
      <c r="B423">
        <v>86057738</v>
      </c>
      <c r="K423">
        <v>11338113418</v>
      </c>
    </row>
    <row r="424" spans="1:11" x14ac:dyDescent="0.2">
      <c r="A424" s="1">
        <v>36039</v>
      </c>
      <c r="B424">
        <v>49946504</v>
      </c>
      <c r="K424">
        <v>9568215256</v>
      </c>
    </row>
    <row r="425" spans="1:11" x14ac:dyDescent="0.2">
      <c r="A425" s="1">
        <v>36069</v>
      </c>
      <c r="B425">
        <v>47355538</v>
      </c>
      <c r="K425">
        <v>10162723389</v>
      </c>
    </row>
    <row r="426" spans="1:11" x14ac:dyDescent="0.2">
      <c r="A426" s="1">
        <v>36100</v>
      </c>
      <c r="B426">
        <v>52820069</v>
      </c>
      <c r="K426">
        <v>10940859554</v>
      </c>
    </row>
    <row r="427" spans="1:11" x14ac:dyDescent="0.2">
      <c r="A427" s="1">
        <v>36130</v>
      </c>
      <c r="B427">
        <v>87020552</v>
      </c>
      <c r="K427">
        <v>11528106348</v>
      </c>
    </row>
    <row r="428" spans="1:11" x14ac:dyDescent="0.2">
      <c r="A428" s="1">
        <v>36161</v>
      </c>
      <c r="B428">
        <v>89240034</v>
      </c>
      <c r="K428">
        <v>12185887649</v>
      </c>
    </row>
    <row r="429" spans="1:11" x14ac:dyDescent="0.2">
      <c r="A429" s="1">
        <v>36192</v>
      </c>
      <c r="B429">
        <v>84820986</v>
      </c>
      <c r="K429">
        <v>12695690831</v>
      </c>
    </row>
    <row r="430" spans="1:11" x14ac:dyDescent="0.2">
      <c r="A430" s="1">
        <v>36220</v>
      </c>
      <c r="B430">
        <v>78610569</v>
      </c>
      <c r="K430">
        <v>12166933687</v>
      </c>
    </row>
    <row r="431" spans="1:11" x14ac:dyDescent="0.2">
      <c r="A431" s="1">
        <v>36251</v>
      </c>
      <c r="B431">
        <v>112280013</v>
      </c>
      <c r="K431">
        <v>12678073882</v>
      </c>
    </row>
    <row r="432" spans="1:11" x14ac:dyDescent="0.2">
      <c r="A432" s="1">
        <v>36281</v>
      </c>
      <c r="B432">
        <v>162528335</v>
      </c>
      <c r="K432">
        <v>13257021050</v>
      </c>
    </row>
    <row r="433" spans="1:11" x14ac:dyDescent="0.2">
      <c r="A433" s="1">
        <v>36312</v>
      </c>
      <c r="B433">
        <v>123181892</v>
      </c>
      <c r="K433">
        <v>13055690830</v>
      </c>
    </row>
    <row r="434" spans="1:11" x14ac:dyDescent="0.2">
      <c r="A434" s="1">
        <v>36342</v>
      </c>
      <c r="B434">
        <v>131341632</v>
      </c>
      <c r="K434">
        <v>13694125291</v>
      </c>
    </row>
    <row r="435" spans="1:11" x14ac:dyDescent="0.2">
      <c r="A435" s="1">
        <v>36373</v>
      </c>
      <c r="B435">
        <v>126700868</v>
      </c>
      <c r="K435">
        <v>13288169864</v>
      </c>
    </row>
    <row r="436" spans="1:11" x14ac:dyDescent="0.2">
      <c r="A436" s="1">
        <v>36404</v>
      </c>
      <c r="B436">
        <v>118923446</v>
      </c>
      <c r="K436">
        <v>13188814426</v>
      </c>
    </row>
    <row r="437" spans="1:11" x14ac:dyDescent="0.2">
      <c r="A437" s="1">
        <v>36434</v>
      </c>
      <c r="B437">
        <v>132560275</v>
      </c>
      <c r="K437">
        <v>12874367348</v>
      </c>
    </row>
    <row r="438" spans="1:11" x14ac:dyDescent="0.2">
      <c r="A438" s="1">
        <v>36465</v>
      </c>
      <c r="B438">
        <v>145781351</v>
      </c>
      <c r="K438">
        <v>13788650913</v>
      </c>
    </row>
    <row r="439" spans="1:11" x14ac:dyDescent="0.2">
      <c r="A439" s="1">
        <v>36495</v>
      </c>
      <c r="B439">
        <v>132305112</v>
      </c>
      <c r="K439">
        <v>14331677613</v>
      </c>
    </row>
    <row r="440" spans="1:11" x14ac:dyDescent="0.2">
      <c r="A440" s="1">
        <v>36526</v>
      </c>
      <c r="B440">
        <v>169429011</v>
      </c>
      <c r="K440">
        <v>15606029786</v>
      </c>
    </row>
    <row r="441" spans="1:11" x14ac:dyDescent="0.2">
      <c r="A441" s="1">
        <v>36557</v>
      </c>
      <c r="B441">
        <v>165125595</v>
      </c>
      <c r="K441">
        <v>14920833173</v>
      </c>
    </row>
    <row r="442" spans="1:11" x14ac:dyDescent="0.2">
      <c r="A442" s="1">
        <v>36586</v>
      </c>
      <c r="B442">
        <v>157286097</v>
      </c>
      <c r="K442">
        <v>15486460970</v>
      </c>
    </row>
    <row r="443" spans="1:11" x14ac:dyDescent="0.2">
      <c r="A443" s="1">
        <v>36617</v>
      </c>
      <c r="B443">
        <v>120370166</v>
      </c>
      <c r="K443">
        <v>16610549215</v>
      </c>
    </row>
    <row r="444" spans="1:11" x14ac:dyDescent="0.2">
      <c r="A444" s="1">
        <v>36647</v>
      </c>
      <c r="B444">
        <v>119385920</v>
      </c>
      <c r="K444">
        <v>15706886961</v>
      </c>
    </row>
    <row r="445" spans="1:11" x14ac:dyDescent="0.2">
      <c r="A445" s="1">
        <v>36678</v>
      </c>
      <c r="B445">
        <v>104023303</v>
      </c>
      <c r="K445">
        <v>15109585562</v>
      </c>
    </row>
    <row r="446" spans="1:11" x14ac:dyDescent="0.2">
      <c r="A446" s="1">
        <v>36708</v>
      </c>
      <c r="B446">
        <v>116084928</v>
      </c>
      <c r="K446">
        <v>15786578347</v>
      </c>
    </row>
    <row r="447" spans="1:11" x14ac:dyDescent="0.2">
      <c r="A447" s="1">
        <v>36739</v>
      </c>
      <c r="B447">
        <v>135344402</v>
      </c>
      <c r="K447">
        <v>15549120857</v>
      </c>
    </row>
    <row r="448" spans="1:11" x14ac:dyDescent="0.2">
      <c r="A448" s="1">
        <v>36770</v>
      </c>
      <c r="B448">
        <v>144405159</v>
      </c>
      <c r="K448">
        <v>16752101731</v>
      </c>
    </row>
    <row r="449" spans="1:11" x14ac:dyDescent="0.2">
      <c r="A449" s="1">
        <v>36800</v>
      </c>
      <c r="B449">
        <v>156543096</v>
      </c>
      <c r="K449">
        <v>15978060935</v>
      </c>
    </row>
    <row r="450" spans="1:11" x14ac:dyDescent="0.2">
      <c r="A450" s="1">
        <v>36831</v>
      </c>
      <c r="B450">
        <v>131548340</v>
      </c>
      <c r="K450">
        <v>15608173127</v>
      </c>
    </row>
    <row r="451" spans="1:11" x14ac:dyDescent="0.2">
      <c r="A451" s="1">
        <v>36861</v>
      </c>
      <c r="B451">
        <v>104663033</v>
      </c>
      <c r="K451">
        <v>13994432165</v>
      </c>
    </row>
    <row r="452" spans="1:11" x14ac:dyDescent="0.2">
      <c r="A452" s="1">
        <v>36892</v>
      </c>
      <c r="B452">
        <v>43303731</v>
      </c>
      <c r="K452">
        <v>14278630743</v>
      </c>
    </row>
    <row r="453" spans="1:11" x14ac:dyDescent="0.2">
      <c r="A453" s="1">
        <v>36923</v>
      </c>
      <c r="B453">
        <v>39483283</v>
      </c>
      <c r="K453">
        <v>14834292896</v>
      </c>
    </row>
    <row r="454" spans="1:11" x14ac:dyDescent="0.2">
      <c r="A454" s="1">
        <v>36951</v>
      </c>
      <c r="B454">
        <v>67338422</v>
      </c>
      <c r="K454">
        <v>13341379764</v>
      </c>
    </row>
    <row r="455" spans="1:11" x14ac:dyDescent="0.2">
      <c r="A455" s="1">
        <v>36982</v>
      </c>
      <c r="B455">
        <v>45181182</v>
      </c>
      <c r="K455">
        <v>12460499427</v>
      </c>
    </row>
    <row r="456" spans="1:11" x14ac:dyDescent="0.2">
      <c r="A456" s="1">
        <v>37012</v>
      </c>
      <c r="B456">
        <v>54355739</v>
      </c>
      <c r="K456">
        <v>13501226981</v>
      </c>
    </row>
    <row r="457" spans="1:11" x14ac:dyDescent="0.2">
      <c r="A457" s="1">
        <v>37043</v>
      </c>
      <c r="B457">
        <v>48228795</v>
      </c>
      <c r="K457">
        <v>13620415760</v>
      </c>
    </row>
    <row r="458" spans="1:11" x14ac:dyDescent="0.2">
      <c r="A458" s="1">
        <v>37073</v>
      </c>
      <c r="B458">
        <v>55116982</v>
      </c>
      <c r="K458">
        <v>13403622179</v>
      </c>
    </row>
    <row r="459" spans="1:11" x14ac:dyDescent="0.2">
      <c r="A459" s="1">
        <v>37104</v>
      </c>
      <c r="B459">
        <v>62138320</v>
      </c>
      <c r="K459">
        <v>13147052658</v>
      </c>
    </row>
    <row r="460" spans="1:11" x14ac:dyDescent="0.2">
      <c r="A460" s="1">
        <v>37135</v>
      </c>
      <c r="B460">
        <v>63498720</v>
      </c>
      <c r="K460">
        <v>12321536641</v>
      </c>
    </row>
    <row r="461" spans="1:11" x14ac:dyDescent="0.2">
      <c r="A461" s="1">
        <v>37165</v>
      </c>
      <c r="B461">
        <v>40565211</v>
      </c>
      <c r="K461">
        <v>11219988124</v>
      </c>
    </row>
    <row r="462" spans="1:11" x14ac:dyDescent="0.2">
      <c r="A462" s="1">
        <v>37196</v>
      </c>
      <c r="B462">
        <v>49225872</v>
      </c>
      <c r="K462">
        <v>11521024636</v>
      </c>
    </row>
    <row r="463" spans="1:11" x14ac:dyDescent="0.2">
      <c r="A463" s="1">
        <v>37226</v>
      </c>
      <c r="B463">
        <v>49563055</v>
      </c>
      <c r="K463">
        <v>12386400932</v>
      </c>
    </row>
    <row r="464" spans="1:11" x14ac:dyDescent="0.2">
      <c r="A464" s="1">
        <v>37257</v>
      </c>
      <c r="B464">
        <v>54599647</v>
      </c>
      <c r="K464">
        <v>12597041797</v>
      </c>
    </row>
    <row r="465" spans="1:11" x14ac:dyDescent="0.2">
      <c r="A465" s="1">
        <v>37288</v>
      </c>
      <c r="B465">
        <v>59052326</v>
      </c>
      <c r="K465">
        <v>12410819200</v>
      </c>
    </row>
    <row r="466" spans="1:11" x14ac:dyDescent="0.2">
      <c r="A466" s="1">
        <v>37316</v>
      </c>
      <c r="B466">
        <v>53209262</v>
      </c>
      <c r="K466">
        <v>12138804475</v>
      </c>
    </row>
    <row r="467" spans="1:11" x14ac:dyDescent="0.2">
      <c r="A467" s="1">
        <v>37347</v>
      </c>
      <c r="B467">
        <v>49890425</v>
      </c>
      <c r="K467">
        <v>12689898160</v>
      </c>
    </row>
    <row r="468" spans="1:11" x14ac:dyDescent="0.2">
      <c r="A468" s="1">
        <v>37377</v>
      </c>
      <c r="B468">
        <v>50825105</v>
      </c>
      <c r="K468">
        <v>12044341866</v>
      </c>
    </row>
    <row r="469" spans="1:11" x14ac:dyDescent="0.2">
      <c r="A469" s="1">
        <v>37408</v>
      </c>
      <c r="B469">
        <v>74538256</v>
      </c>
      <c r="K469">
        <v>11849864073</v>
      </c>
    </row>
    <row r="470" spans="1:11" x14ac:dyDescent="0.2">
      <c r="A470" s="1">
        <v>37438</v>
      </c>
      <c r="B470">
        <v>74202747</v>
      </c>
      <c r="K470">
        <v>11004939027</v>
      </c>
    </row>
    <row r="471" spans="1:11" x14ac:dyDescent="0.2">
      <c r="A471" s="1">
        <v>37469</v>
      </c>
      <c r="B471">
        <v>38367997</v>
      </c>
      <c r="K471">
        <v>10133289605</v>
      </c>
    </row>
    <row r="472" spans="1:11" x14ac:dyDescent="0.2">
      <c r="A472" s="1">
        <v>37500</v>
      </c>
      <c r="B472">
        <v>56587160</v>
      </c>
      <c r="K472">
        <v>10143578596</v>
      </c>
    </row>
    <row r="473" spans="1:11" x14ac:dyDescent="0.2">
      <c r="A473" s="1">
        <v>37530</v>
      </c>
      <c r="B473">
        <v>38503651</v>
      </c>
      <c r="K473">
        <v>9119038059</v>
      </c>
    </row>
    <row r="474" spans="1:11" x14ac:dyDescent="0.2">
      <c r="A474" s="1">
        <v>37561</v>
      </c>
      <c r="B474">
        <v>70110935</v>
      </c>
      <c r="K474">
        <v>9789880814</v>
      </c>
    </row>
    <row r="475" spans="1:11" x14ac:dyDescent="0.2">
      <c r="A475" s="1">
        <v>37591</v>
      </c>
      <c r="B475">
        <v>54447074</v>
      </c>
      <c r="K475">
        <v>10398711320</v>
      </c>
    </row>
    <row r="476" spans="1:11" x14ac:dyDescent="0.2">
      <c r="A476" s="1">
        <v>37622</v>
      </c>
      <c r="B476">
        <v>55269010</v>
      </c>
      <c r="K476">
        <v>9796580300</v>
      </c>
    </row>
    <row r="477" spans="1:11" x14ac:dyDescent="0.2">
      <c r="A477" s="1">
        <v>37653</v>
      </c>
      <c r="B477">
        <v>51180764</v>
      </c>
      <c r="K477">
        <v>9528634416</v>
      </c>
    </row>
    <row r="478" spans="1:11" x14ac:dyDescent="0.2">
      <c r="A478" s="1">
        <v>37681</v>
      </c>
      <c r="B478">
        <v>46429486</v>
      </c>
      <c r="K478">
        <v>9340056716</v>
      </c>
    </row>
    <row r="479" spans="1:11" x14ac:dyDescent="0.2">
      <c r="A479" s="1">
        <v>37712</v>
      </c>
      <c r="B479">
        <v>45701860</v>
      </c>
      <c r="K479">
        <v>9453795802</v>
      </c>
    </row>
    <row r="480" spans="1:11" x14ac:dyDescent="0.2">
      <c r="A480" s="1">
        <v>37742</v>
      </c>
      <c r="B480">
        <v>40783170</v>
      </c>
      <c r="K480">
        <v>10237754630</v>
      </c>
    </row>
    <row r="481" spans="1:11" x14ac:dyDescent="0.2">
      <c r="A481" s="1">
        <v>37773</v>
      </c>
      <c r="B481">
        <v>47626737</v>
      </c>
      <c r="K481">
        <v>10836261203</v>
      </c>
    </row>
    <row r="482" spans="1:11" x14ac:dyDescent="0.2">
      <c r="A482" s="1">
        <v>37803</v>
      </c>
      <c r="B482">
        <v>40315867</v>
      </c>
      <c r="K482">
        <v>11006723489</v>
      </c>
    </row>
    <row r="483" spans="1:11" x14ac:dyDescent="0.2">
      <c r="A483" s="1">
        <v>37834</v>
      </c>
      <c r="B483">
        <v>39863049</v>
      </c>
      <c r="K483">
        <v>11265395569</v>
      </c>
    </row>
    <row r="484" spans="1:11" x14ac:dyDescent="0.2">
      <c r="A484" s="1">
        <v>37865</v>
      </c>
      <c r="B484">
        <v>47930411</v>
      </c>
      <c r="K484">
        <v>11522341542</v>
      </c>
    </row>
    <row r="485" spans="1:11" x14ac:dyDescent="0.2">
      <c r="A485" s="1">
        <v>37895</v>
      </c>
      <c r="B485">
        <v>41537914</v>
      </c>
      <c r="K485">
        <v>11431107572</v>
      </c>
    </row>
    <row r="486" spans="1:11" x14ac:dyDescent="0.2">
      <c r="A486" s="1">
        <v>37926</v>
      </c>
      <c r="B486">
        <v>28024420</v>
      </c>
      <c r="K486">
        <v>12137746082</v>
      </c>
    </row>
    <row r="487" spans="1:11" x14ac:dyDescent="0.2">
      <c r="A487" s="1">
        <v>37956</v>
      </c>
      <c r="B487">
        <v>21923400</v>
      </c>
      <c r="K487">
        <v>12301582268</v>
      </c>
    </row>
    <row r="488" spans="1:11" x14ac:dyDescent="0.2">
      <c r="A488" s="1">
        <v>37987</v>
      </c>
      <c r="B488">
        <v>16710554</v>
      </c>
      <c r="K488">
        <v>12807453500</v>
      </c>
    </row>
    <row r="489" spans="1:11" x14ac:dyDescent="0.2">
      <c r="A489" s="1">
        <v>38018</v>
      </c>
      <c r="B489">
        <v>17741444</v>
      </c>
      <c r="K489">
        <v>13099396575</v>
      </c>
    </row>
    <row r="490" spans="1:11" x14ac:dyDescent="0.2">
      <c r="A490" s="1">
        <v>38047</v>
      </c>
      <c r="B490">
        <v>15689540</v>
      </c>
      <c r="K490">
        <v>13306168120</v>
      </c>
    </row>
    <row r="491" spans="1:11" x14ac:dyDescent="0.2">
      <c r="A491" s="1">
        <v>38078</v>
      </c>
      <c r="B491">
        <v>17004314</v>
      </c>
      <c r="K491">
        <v>13099327171</v>
      </c>
    </row>
    <row r="492" spans="1:11" x14ac:dyDescent="0.2">
      <c r="A492" s="1">
        <v>38108</v>
      </c>
      <c r="B492">
        <v>16186118</v>
      </c>
      <c r="K492">
        <v>12936837603</v>
      </c>
    </row>
    <row r="493" spans="1:11" x14ac:dyDescent="0.2">
      <c r="A493" s="1">
        <v>38139</v>
      </c>
      <c r="B493">
        <v>13670603</v>
      </c>
      <c r="K493">
        <v>13084307809</v>
      </c>
    </row>
    <row r="494" spans="1:11" x14ac:dyDescent="0.2">
      <c r="A494" s="1">
        <v>38169</v>
      </c>
      <c r="B494">
        <v>15181135</v>
      </c>
      <c r="K494">
        <v>13254659659</v>
      </c>
    </row>
    <row r="495" spans="1:11" x14ac:dyDescent="0.2">
      <c r="A495" s="1">
        <v>38200</v>
      </c>
      <c r="B495">
        <v>12834853</v>
      </c>
      <c r="K495">
        <v>12787202712</v>
      </c>
    </row>
    <row r="496" spans="1:11" x14ac:dyDescent="0.2">
      <c r="A496" s="1">
        <v>38231</v>
      </c>
      <c r="B496">
        <v>8318477</v>
      </c>
      <c r="K496">
        <v>12792825983</v>
      </c>
    </row>
    <row r="497" spans="1:11" x14ac:dyDescent="0.2">
      <c r="A497" s="1">
        <v>38261</v>
      </c>
      <c r="B497">
        <v>27653262</v>
      </c>
      <c r="K497">
        <v>12962486538</v>
      </c>
    </row>
    <row r="498" spans="1:11" x14ac:dyDescent="0.2">
      <c r="A498" s="1">
        <v>38292</v>
      </c>
      <c r="B498">
        <v>34102164</v>
      </c>
      <c r="K498">
        <v>13102595411</v>
      </c>
    </row>
    <row r="499" spans="1:11" x14ac:dyDescent="0.2">
      <c r="A499" s="1">
        <v>38322</v>
      </c>
      <c r="B499">
        <v>32424284</v>
      </c>
      <c r="K499">
        <v>13722402864</v>
      </c>
    </row>
    <row r="500" spans="1:11" x14ac:dyDescent="0.2">
      <c r="A500" s="1">
        <v>38353</v>
      </c>
      <c r="B500">
        <v>32374923</v>
      </c>
      <c r="K500">
        <v>14237346956</v>
      </c>
    </row>
    <row r="501" spans="1:11" x14ac:dyDescent="0.2">
      <c r="A501" s="1">
        <v>38384</v>
      </c>
      <c r="B501">
        <v>34222653</v>
      </c>
      <c r="K501">
        <v>13847187563</v>
      </c>
    </row>
    <row r="502" spans="1:11" x14ac:dyDescent="0.2">
      <c r="A502" s="1">
        <v>38412</v>
      </c>
      <c r="B502">
        <v>34874236</v>
      </c>
      <c r="K502">
        <v>14115362301</v>
      </c>
    </row>
    <row r="503" spans="1:11" x14ac:dyDescent="0.2">
      <c r="A503" s="1">
        <v>38443</v>
      </c>
      <c r="B503">
        <v>44646762</v>
      </c>
      <c r="K503">
        <v>13840304404</v>
      </c>
    </row>
    <row r="504" spans="1:11" x14ac:dyDescent="0.2">
      <c r="A504" s="1">
        <v>38473</v>
      </c>
      <c r="B504">
        <v>39345707</v>
      </c>
      <c r="K504">
        <v>13498236910</v>
      </c>
    </row>
    <row r="505" spans="1:11" x14ac:dyDescent="0.2">
      <c r="A505" s="1">
        <v>38504</v>
      </c>
      <c r="B505">
        <v>40577537</v>
      </c>
      <c r="K505">
        <v>13985145634</v>
      </c>
    </row>
    <row r="506" spans="1:11" x14ac:dyDescent="0.2">
      <c r="A506" s="1">
        <v>38534</v>
      </c>
      <c r="B506">
        <v>40787660</v>
      </c>
      <c r="K506">
        <v>14074735964</v>
      </c>
    </row>
    <row r="507" spans="1:11" x14ac:dyDescent="0.2">
      <c r="A507" s="1">
        <v>38565</v>
      </c>
      <c r="B507">
        <v>38333259</v>
      </c>
      <c r="K507">
        <v>14633688583</v>
      </c>
    </row>
    <row r="508" spans="1:11" x14ac:dyDescent="0.2">
      <c r="A508" s="1">
        <v>38596</v>
      </c>
      <c r="B508">
        <v>46726904</v>
      </c>
      <c r="K508">
        <v>14433647670</v>
      </c>
    </row>
    <row r="509" spans="1:11" x14ac:dyDescent="0.2">
      <c r="A509" s="1">
        <v>38626</v>
      </c>
      <c r="B509">
        <v>11731239</v>
      </c>
      <c r="K509">
        <v>14515749012</v>
      </c>
    </row>
    <row r="510" spans="1:11" x14ac:dyDescent="0.2">
      <c r="A510" s="1">
        <v>38657</v>
      </c>
      <c r="B510">
        <v>22378867</v>
      </c>
      <c r="K510">
        <v>14281156379</v>
      </c>
    </row>
    <row r="511" spans="1:11" x14ac:dyDescent="0.2">
      <c r="A511" s="1">
        <v>38687</v>
      </c>
      <c r="B511">
        <v>8486664</v>
      </c>
      <c r="K511">
        <v>14822699749</v>
      </c>
    </row>
    <row r="512" spans="1:11" x14ac:dyDescent="0.2">
      <c r="A512" s="1">
        <v>38718</v>
      </c>
      <c r="B512">
        <v>14326651</v>
      </c>
      <c r="K512">
        <v>14741761727</v>
      </c>
    </row>
    <row r="513" spans="1:11" x14ac:dyDescent="0.2">
      <c r="A513" s="1">
        <v>38749</v>
      </c>
      <c r="B513">
        <v>15479678</v>
      </c>
      <c r="K513">
        <v>15184192906</v>
      </c>
    </row>
    <row r="514" spans="1:11" x14ac:dyDescent="0.2">
      <c r="A514" s="1">
        <v>38777</v>
      </c>
      <c r="B514">
        <v>9394752</v>
      </c>
      <c r="K514">
        <v>15202596547</v>
      </c>
    </row>
    <row r="515" spans="1:11" x14ac:dyDescent="0.2">
      <c r="A515" s="1">
        <v>38808</v>
      </c>
      <c r="B515">
        <v>9484393</v>
      </c>
      <c r="K515">
        <v>15408744189</v>
      </c>
    </row>
    <row r="516" spans="1:11" x14ac:dyDescent="0.2">
      <c r="A516" s="1">
        <v>38838</v>
      </c>
      <c r="B516">
        <v>6884148</v>
      </c>
      <c r="K516">
        <v>15528014886</v>
      </c>
    </row>
    <row r="517" spans="1:11" x14ac:dyDescent="0.2">
      <c r="A517" s="1">
        <v>38869</v>
      </c>
      <c r="B517">
        <v>7147429</v>
      </c>
      <c r="K517">
        <v>15044301044</v>
      </c>
    </row>
    <row r="518" spans="1:11" x14ac:dyDescent="0.2">
      <c r="A518" s="1">
        <v>38899</v>
      </c>
      <c r="B518">
        <v>13492404</v>
      </c>
      <c r="K518">
        <v>14981504386</v>
      </c>
    </row>
    <row r="519" spans="1:11" x14ac:dyDescent="0.2">
      <c r="A519" s="1">
        <v>38930</v>
      </c>
      <c r="B519">
        <v>11910407</v>
      </c>
      <c r="K519">
        <v>14897682208</v>
      </c>
    </row>
    <row r="520" spans="1:11" x14ac:dyDescent="0.2">
      <c r="A520" s="1">
        <v>38961</v>
      </c>
      <c r="B520">
        <v>11892573</v>
      </c>
      <c r="K520">
        <v>15175747324</v>
      </c>
    </row>
    <row r="521" spans="1:11" x14ac:dyDescent="0.2">
      <c r="A521" s="1">
        <v>38991</v>
      </c>
      <c r="B521">
        <v>14584410</v>
      </c>
      <c r="K521">
        <v>15461984613</v>
      </c>
    </row>
    <row r="522" spans="1:11" x14ac:dyDescent="0.2">
      <c r="A522" s="1">
        <v>39022</v>
      </c>
      <c r="B522">
        <v>15634749</v>
      </c>
      <c r="K522">
        <v>16008676062</v>
      </c>
    </row>
    <row r="523" spans="1:11" x14ac:dyDescent="0.2">
      <c r="A523" s="1">
        <v>39052</v>
      </c>
      <c r="B523">
        <v>60648062</v>
      </c>
      <c r="K523">
        <v>16220260173</v>
      </c>
    </row>
    <row r="524" spans="1:11" x14ac:dyDescent="0.2">
      <c r="A524" s="1">
        <v>39083</v>
      </c>
      <c r="B524">
        <v>26069089</v>
      </c>
      <c r="K524">
        <v>16342395485</v>
      </c>
    </row>
    <row r="525" spans="1:11" x14ac:dyDescent="0.2">
      <c r="A525" s="1">
        <v>39114</v>
      </c>
      <c r="B525">
        <v>44561455</v>
      </c>
      <c r="K525">
        <v>16657037152</v>
      </c>
    </row>
    <row r="526" spans="1:11" x14ac:dyDescent="0.2">
      <c r="A526" s="1">
        <v>39142</v>
      </c>
      <c r="B526">
        <v>51272805</v>
      </c>
      <c r="K526">
        <v>16304746046</v>
      </c>
    </row>
    <row r="527" spans="1:11" x14ac:dyDescent="0.2">
      <c r="A527" s="1">
        <v>39173</v>
      </c>
      <c r="B527">
        <v>45768170</v>
      </c>
      <c r="K527">
        <v>16459767737</v>
      </c>
    </row>
    <row r="528" spans="1:11" x14ac:dyDescent="0.2">
      <c r="A528" s="1">
        <v>39203</v>
      </c>
      <c r="B528">
        <v>38031282</v>
      </c>
      <c r="K528">
        <v>17099704562</v>
      </c>
    </row>
    <row r="529" spans="1:11" x14ac:dyDescent="0.2">
      <c r="A529" s="1">
        <v>39234</v>
      </c>
      <c r="B529">
        <v>35400741</v>
      </c>
      <c r="K529">
        <v>17618349584</v>
      </c>
    </row>
    <row r="530" spans="1:11" x14ac:dyDescent="0.2">
      <c r="A530" s="1">
        <v>39264</v>
      </c>
      <c r="B530">
        <v>39278633</v>
      </c>
      <c r="K530">
        <v>17295713358</v>
      </c>
    </row>
    <row r="531" spans="1:11" x14ac:dyDescent="0.2">
      <c r="A531" s="1">
        <v>39295</v>
      </c>
      <c r="B531">
        <v>31236179</v>
      </c>
      <c r="K531">
        <v>16653310987</v>
      </c>
    </row>
    <row r="532" spans="1:11" x14ac:dyDescent="0.2">
      <c r="A532" s="1">
        <v>39326</v>
      </c>
      <c r="B532">
        <v>47314553</v>
      </c>
      <c r="K532">
        <v>16784078307</v>
      </c>
    </row>
    <row r="533" spans="1:11" x14ac:dyDescent="0.2">
      <c r="A533" s="1">
        <v>39356</v>
      </c>
      <c r="B533">
        <v>53247487</v>
      </c>
      <c r="K533">
        <v>17251640020</v>
      </c>
    </row>
    <row r="534" spans="1:11" x14ac:dyDescent="0.2">
      <c r="A534" s="1">
        <v>39387</v>
      </c>
      <c r="B534">
        <v>24949680</v>
      </c>
      <c r="K534">
        <v>17534298677</v>
      </c>
    </row>
    <row r="535" spans="1:11" x14ac:dyDescent="0.2">
      <c r="A535" s="1">
        <v>39417</v>
      </c>
      <c r="B535">
        <v>29901454</v>
      </c>
      <c r="K535">
        <v>16610239099</v>
      </c>
    </row>
    <row r="536" spans="1:11" x14ac:dyDescent="0.2">
      <c r="A536" s="1">
        <v>39448</v>
      </c>
      <c r="B536">
        <v>21732061</v>
      </c>
      <c r="K536">
        <v>16468010132</v>
      </c>
    </row>
    <row r="537" spans="1:11" x14ac:dyDescent="0.2">
      <c r="A537" s="1">
        <v>39479</v>
      </c>
      <c r="B537">
        <v>46219211</v>
      </c>
      <c r="K537">
        <v>15373847336</v>
      </c>
    </row>
    <row r="538" spans="1:11" x14ac:dyDescent="0.2">
      <c r="A538" s="1">
        <v>39508</v>
      </c>
      <c r="B538">
        <v>18753403</v>
      </c>
      <c r="K538">
        <v>14836968427</v>
      </c>
    </row>
    <row r="539" spans="1:11" x14ac:dyDescent="0.2">
      <c r="A539" s="1">
        <v>39539</v>
      </c>
      <c r="B539">
        <v>25126910</v>
      </c>
      <c r="K539">
        <v>14721229682</v>
      </c>
    </row>
    <row r="540" spans="1:11" x14ac:dyDescent="0.2">
      <c r="A540" s="1">
        <v>39569</v>
      </c>
      <c r="B540">
        <v>15446082</v>
      </c>
      <c r="K540">
        <v>15389565890</v>
      </c>
    </row>
    <row r="541" spans="1:11" x14ac:dyDescent="0.2">
      <c r="A541" s="1">
        <v>39600</v>
      </c>
      <c r="B541">
        <v>23784579</v>
      </c>
      <c r="K541">
        <v>15644218040</v>
      </c>
    </row>
    <row r="542" spans="1:11" x14ac:dyDescent="0.2">
      <c r="A542" s="1">
        <v>39630</v>
      </c>
      <c r="B542">
        <v>24189383</v>
      </c>
      <c r="K542">
        <v>14323543130</v>
      </c>
    </row>
    <row r="543" spans="1:11" x14ac:dyDescent="0.2">
      <c r="A543" s="1">
        <v>39661</v>
      </c>
      <c r="B543">
        <v>13928690</v>
      </c>
      <c r="K543">
        <v>14211018484</v>
      </c>
    </row>
    <row r="544" spans="1:11" x14ac:dyDescent="0.2">
      <c r="A544" s="1">
        <v>39692</v>
      </c>
      <c r="B544">
        <v>29402426</v>
      </c>
      <c r="K544">
        <v>14371505058</v>
      </c>
    </row>
    <row r="545" spans="1:11" x14ac:dyDescent="0.2">
      <c r="A545" s="1">
        <v>39722</v>
      </c>
      <c r="B545">
        <v>34314325</v>
      </c>
      <c r="K545">
        <v>13033342022</v>
      </c>
    </row>
    <row r="546" spans="1:11" x14ac:dyDescent="0.2">
      <c r="A546" s="1">
        <v>39753</v>
      </c>
      <c r="B546">
        <v>18160067</v>
      </c>
      <c r="K546">
        <v>10745189580</v>
      </c>
    </row>
    <row r="547" spans="1:11" x14ac:dyDescent="0.2">
      <c r="A547" s="1">
        <v>39783</v>
      </c>
      <c r="B547">
        <v>16660498</v>
      </c>
      <c r="K547">
        <v>9822287943</v>
      </c>
    </row>
    <row r="548" spans="1:11" x14ac:dyDescent="0.2">
      <c r="A548" s="1">
        <v>39814</v>
      </c>
      <c r="B548">
        <v>15628425</v>
      </c>
      <c r="K548">
        <v>9928270450</v>
      </c>
    </row>
    <row r="549" spans="1:11" x14ac:dyDescent="0.2">
      <c r="A549" s="1">
        <v>39845</v>
      </c>
      <c r="B549">
        <v>112391554</v>
      </c>
      <c r="K549">
        <v>9028346270</v>
      </c>
    </row>
    <row r="550" spans="1:11" x14ac:dyDescent="0.2">
      <c r="A550" s="1">
        <v>39873</v>
      </c>
      <c r="B550">
        <v>18378233</v>
      </c>
      <c r="K550">
        <v>8153712000</v>
      </c>
    </row>
    <row r="551" spans="1:11" x14ac:dyDescent="0.2">
      <c r="A551" s="1">
        <v>39904</v>
      </c>
      <c r="B551">
        <v>17926269</v>
      </c>
      <c r="K551">
        <v>8763900192</v>
      </c>
    </row>
    <row r="552" spans="1:11" x14ac:dyDescent="0.2">
      <c r="A552" s="1">
        <v>39934</v>
      </c>
      <c r="B552">
        <v>16365258</v>
      </c>
      <c r="K552">
        <v>9642427316</v>
      </c>
    </row>
    <row r="553" spans="1:11" x14ac:dyDescent="0.2">
      <c r="A553" s="1">
        <v>39965</v>
      </c>
      <c r="B553">
        <v>16498642</v>
      </c>
      <c r="K553">
        <v>10164880638</v>
      </c>
    </row>
    <row r="554" spans="1:11" x14ac:dyDescent="0.2">
      <c r="A554" s="1">
        <v>39995</v>
      </c>
      <c r="B554">
        <v>15548158</v>
      </c>
      <c r="K554">
        <v>10220339946</v>
      </c>
    </row>
    <row r="555" spans="1:11" x14ac:dyDescent="0.2">
      <c r="A555" s="1">
        <v>40026</v>
      </c>
      <c r="B555">
        <v>13503560</v>
      </c>
      <c r="K555">
        <v>11023572170</v>
      </c>
    </row>
    <row r="556" spans="1:11" x14ac:dyDescent="0.2">
      <c r="A556" s="1">
        <v>40057</v>
      </c>
      <c r="B556">
        <v>11264212</v>
      </c>
      <c r="K556">
        <v>11412341148</v>
      </c>
    </row>
    <row r="557" spans="1:11" x14ac:dyDescent="0.2">
      <c r="A557" s="1">
        <v>40087</v>
      </c>
      <c r="B557">
        <v>24001097</v>
      </c>
      <c r="K557">
        <v>11922273625</v>
      </c>
    </row>
    <row r="558" spans="1:11" x14ac:dyDescent="0.2">
      <c r="A558" s="1">
        <v>40118</v>
      </c>
      <c r="B558">
        <v>20904922</v>
      </c>
      <c r="K558">
        <v>11544906117</v>
      </c>
    </row>
    <row r="559" spans="1:11" x14ac:dyDescent="0.2">
      <c r="A559" s="1">
        <v>40148</v>
      </c>
      <c r="B559">
        <v>19176415</v>
      </c>
      <c r="K559">
        <v>12180266014</v>
      </c>
    </row>
    <row r="560" spans="1:11" x14ac:dyDescent="0.2">
      <c r="A560" s="1">
        <v>40179</v>
      </c>
      <c r="B560">
        <v>25767089</v>
      </c>
      <c r="K560">
        <v>12518930544</v>
      </c>
    </row>
    <row r="561" spans="1:11" x14ac:dyDescent="0.2">
      <c r="A561" s="1">
        <v>40210</v>
      </c>
      <c r="B561">
        <v>15591982</v>
      </c>
      <c r="K561">
        <v>12105169267</v>
      </c>
    </row>
    <row r="562" spans="1:11" x14ac:dyDescent="0.2">
      <c r="A562" s="1">
        <v>40238</v>
      </c>
      <c r="B562">
        <v>40911434</v>
      </c>
      <c r="K562">
        <v>12444101311</v>
      </c>
    </row>
    <row r="563" spans="1:11" x14ac:dyDescent="0.2">
      <c r="A563" s="1">
        <v>40269</v>
      </c>
      <c r="B563">
        <v>43300863</v>
      </c>
      <c r="K563">
        <v>13260269477</v>
      </c>
    </row>
    <row r="564" spans="1:11" x14ac:dyDescent="0.2">
      <c r="A564" s="1">
        <v>40299</v>
      </c>
      <c r="B564">
        <v>42816005</v>
      </c>
      <c r="K564">
        <v>13511315955</v>
      </c>
    </row>
    <row r="565" spans="1:11" x14ac:dyDescent="0.2">
      <c r="A565" s="1">
        <v>40330</v>
      </c>
      <c r="B565">
        <v>37649249</v>
      </c>
      <c r="K565">
        <v>12422897114</v>
      </c>
    </row>
    <row r="566" spans="1:11" x14ac:dyDescent="0.2">
      <c r="A566" s="1">
        <v>40360</v>
      </c>
      <c r="B566">
        <v>34394494</v>
      </c>
      <c r="K566">
        <v>11715051653</v>
      </c>
    </row>
    <row r="567" spans="1:11" x14ac:dyDescent="0.2">
      <c r="A567" s="1">
        <v>40391</v>
      </c>
      <c r="B567">
        <v>43852827</v>
      </c>
      <c r="K567">
        <v>12471043870</v>
      </c>
    </row>
    <row r="568" spans="1:11" x14ac:dyDescent="0.2">
      <c r="A568" s="1">
        <v>40422</v>
      </c>
      <c r="B568">
        <v>35939998</v>
      </c>
      <c r="K568">
        <v>11839791663</v>
      </c>
    </row>
    <row r="569" spans="1:11" x14ac:dyDescent="0.2">
      <c r="A569" s="1">
        <v>40452</v>
      </c>
      <c r="B569">
        <v>27127081</v>
      </c>
      <c r="K569">
        <v>12939235460</v>
      </c>
    </row>
    <row r="570" spans="1:11" x14ac:dyDescent="0.2">
      <c r="A570" s="1">
        <v>40483</v>
      </c>
      <c r="B570">
        <v>48906356</v>
      </c>
      <c r="K570">
        <v>13393348808</v>
      </c>
    </row>
    <row r="571" spans="1:11" x14ac:dyDescent="0.2">
      <c r="A571" s="1">
        <v>40513</v>
      </c>
      <c r="B571">
        <v>34390314</v>
      </c>
      <c r="K571">
        <v>13537157263</v>
      </c>
    </row>
    <row r="572" spans="1:11" x14ac:dyDescent="0.2">
      <c r="A572" s="1">
        <v>40544</v>
      </c>
      <c r="B572">
        <v>36749520</v>
      </c>
      <c r="K572">
        <v>14444987592</v>
      </c>
    </row>
    <row r="573" spans="1:11" x14ac:dyDescent="0.2">
      <c r="A573" s="1">
        <v>40575</v>
      </c>
      <c r="B573">
        <v>39294347</v>
      </c>
      <c r="K573">
        <v>14759177450</v>
      </c>
    </row>
    <row r="574" spans="1:11" x14ac:dyDescent="0.2">
      <c r="A574" s="1">
        <v>40603</v>
      </c>
      <c r="B574">
        <v>17378603</v>
      </c>
      <c r="K574">
        <v>15250076682</v>
      </c>
    </row>
    <row r="575" spans="1:11" x14ac:dyDescent="0.2">
      <c r="A575" s="1">
        <v>40634</v>
      </c>
      <c r="B575">
        <v>18075790</v>
      </c>
      <c r="K575">
        <v>15312144554</v>
      </c>
    </row>
    <row r="576" spans="1:11" x14ac:dyDescent="0.2">
      <c r="A576" s="1">
        <v>40664</v>
      </c>
      <c r="B576">
        <v>17506945</v>
      </c>
      <c r="K576">
        <v>15743602743</v>
      </c>
    </row>
    <row r="577" spans="1:11" x14ac:dyDescent="0.2">
      <c r="A577" s="1">
        <v>40695</v>
      </c>
      <c r="B577">
        <v>32922352</v>
      </c>
      <c r="K577">
        <v>15468911638</v>
      </c>
    </row>
    <row r="578" spans="1:11" x14ac:dyDescent="0.2">
      <c r="A578" s="1">
        <v>40725</v>
      </c>
      <c r="B578">
        <v>23740164</v>
      </c>
      <c r="K578">
        <v>15154477347</v>
      </c>
    </row>
    <row r="579" spans="1:11" x14ac:dyDescent="0.2">
      <c r="A579" s="1">
        <v>40756</v>
      </c>
      <c r="B579">
        <v>15335207</v>
      </c>
      <c r="K579">
        <v>14776910037</v>
      </c>
    </row>
    <row r="580" spans="1:11" x14ac:dyDescent="0.2">
      <c r="A580" s="1">
        <v>40787</v>
      </c>
      <c r="B580">
        <v>16173979</v>
      </c>
      <c r="K580">
        <v>13823626712</v>
      </c>
    </row>
    <row r="581" spans="1:11" x14ac:dyDescent="0.2">
      <c r="A581" s="1">
        <v>40817</v>
      </c>
      <c r="B581">
        <v>12100639</v>
      </c>
      <c r="K581">
        <v>12713670541</v>
      </c>
    </row>
    <row r="582" spans="1:11" x14ac:dyDescent="0.2">
      <c r="A582" s="1">
        <v>40848</v>
      </c>
      <c r="B582">
        <v>21759908</v>
      </c>
      <c r="K582">
        <v>14096849897</v>
      </c>
    </row>
    <row r="583" spans="1:11" x14ac:dyDescent="0.2">
      <c r="A583" s="1">
        <v>40878</v>
      </c>
      <c r="B583">
        <v>38140792</v>
      </c>
      <c r="K583">
        <v>13944421175</v>
      </c>
    </row>
    <row r="584" spans="1:11" x14ac:dyDescent="0.2">
      <c r="A584" s="1">
        <v>40909</v>
      </c>
      <c r="B584">
        <v>22541880</v>
      </c>
      <c r="K584">
        <v>13995478873</v>
      </c>
    </row>
    <row r="585" spans="1:11" x14ac:dyDescent="0.2">
      <c r="A585" s="1">
        <v>40940</v>
      </c>
      <c r="B585">
        <v>39417386</v>
      </c>
      <c r="K585">
        <v>14654358424</v>
      </c>
    </row>
    <row r="586" spans="1:11" x14ac:dyDescent="0.2">
      <c r="A586" s="1">
        <v>40969</v>
      </c>
      <c r="B586">
        <v>26165008</v>
      </c>
      <c r="K586">
        <v>15250393016</v>
      </c>
    </row>
    <row r="587" spans="1:11" x14ac:dyDescent="0.2">
      <c r="A587" s="1">
        <v>41000</v>
      </c>
      <c r="B587">
        <v>40307081</v>
      </c>
      <c r="K587">
        <v>15666402065</v>
      </c>
    </row>
    <row r="588" spans="1:11" x14ac:dyDescent="0.2">
      <c r="A588" s="1">
        <v>41030</v>
      </c>
      <c r="B588">
        <v>36863862</v>
      </c>
      <c r="K588">
        <v>15529138961</v>
      </c>
    </row>
    <row r="589" spans="1:11" x14ac:dyDescent="0.2">
      <c r="A589" s="1">
        <v>41061</v>
      </c>
      <c r="B589">
        <v>32189172</v>
      </c>
      <c r="K589">
        <v>14515649585</v>
      </c>
    </row>
    <row r="590" spans="1:11" x14ac:dyDescent="0.2">
      <c r="A590" s="1">
        <v>41091</v>
      </c>
      <c r="B590">
        <v>29973825</v>
      </c>
      <c r="K590">
        <v>15043521595</v>
      </c>
    </row>
    <row r="591" spans="1:11" x14ac:dyDescent="0.2">
      <c r="A591" s="1">
        <v>41122</v>
      </c>
      <c r="B591">
        <v>28265832</v>
      </c>
      <c r="K591">
        <v>15119304079</v>
      </c>
    </row>
    <row r="592" spans="1:11" x14ac:dyDescent="0.2">
      <c r="A592" s="1">
        <v>41153</v>
      </c>
      <c r="B592">
        <v>34399839</v>
      </c>
      <c r="K592">
        <v>15421745976</v>
      </c>
    </row>
    <row r="593" spans="1:11" x14ac:dyDescent="0.2">
      <c r="A593" s="1">
        <v>41183</v>
      </c>
      <c r="B593">
        <v>33132263</v>
      </c>
      <c r="K593">
        <v>15812037213</v>
      </c>
    </row>
    <row r="594" spans="1:11" x14ac:dyDescent="0.2">
      <c r="A594" s="1">
        <v>41214</v>
      </c>
      <c r="B594">
        <v>29257518</v>
      </c>
      <c r="K594">
        <v>15513632997</v>
      </c>
    </row>
    <row r="595" spans="1:11" x14ac:dyDescent="0.2">
      <c r="A595" s="1">
        <v>41244</v>
      </c>
      <c r="B595">
        <v>18346625</v>
      </c>
      <c r="K595">
        <v>15561925758</v>
      </c>
    </row>
    <row r="596" spans="1:11" x14ac:dyDescent="0.2">
      <c r="A596" s="1">
        <v>41275</v>
      </c>
      <c r="B596">
        <v>20095794</v>
      </c>
      <c r="K596">
        <v>15693265634</v>
      </c>
    </row>
    <row r="597" spans="1:11" x14ac:dyDescent="0.2">
      <c r="A597" s="1">
        <v>41306</v>
      </c>
      <c r="B597">
        <v>30027624</v>
      </c>
      <c r="K597">
        <v>16539304084</v>
      </c>
    </row>
    <row r="598" spans="1:11" x14ac:dyDescent="0.2">
      <c r="A598" s="1">
        <v>41334</v>
      </c>
      <c r="B598">
        <v>20483786</v>
      </c>
      <c r="K598">
        <v>16676245213</v>
      </c>
    </row>
    <row r="599" spans="1:11" x14ac:dyDescent="0.2">
      <c r="A599" s="1">
        <v>41365</v>
      </c>
      <c r="B599">
        <v>52539232</v>
      </c>
      <c r="K599">
        <v>17317423937</v>
      </c>
    </row>
    <row r="600" spans="1:11" x14ac:dyDescent="0.2">
      <c r="A600" s="1">
        <v>41395</v>
      </c>
      <c r="B600">
        <v>12668021</v>
      </c>
      <c r="K600">
        <v>17605161398</v>
      </c>
    </row>
    <row r="601" spans="1:11" x14ac:dyDescent="0.2">
      <c r="A601" s="1">
        <v>41426</v>
      </c>
      <c r="B601">
        <v>19513427</v>
      </c>
      <c r="K601">
        <v>18042133171</v>
      </c>
    </row>
    <row r="602" spans="1:11" x14ac:dyDescent="0.2">
      <c r="A602" s="1">
        <v>41456</v>
      </c>
      <c r="B602">
        <v>161801972</v>
      </c>
      <c r="K602">
        <v>17622200577</v>
      </c>
    </row>
    <row r="603" spans="1:11" x14ac:dyDescent="0.2">
      <c r="A603" s="1">
        <v>41487</v>
      </c>
      <c r="B603">
        <v>168419303</v>
      </c>
      <c r="K603">
        <v>18568506662</v>
      </c>
    </row>
    <row r="604" spans="1:11" x14ac:dyDescent="0.2">
      <c r="A604" s="1">
        <v>41518</v>
      </c>
      <c r="B604">
        <v>183882974</v>
      </c>
      <c r="K604">
        <v>17998968326</v>
      </c>
    </row>
    <row r="605" spans="1:11" x14ac:dyDescent="0.2">
      <c r="A605" s="1">
        <v>41548</v>
      </c>
      <c r="B605">
        <v>172521915</v>
      </c>
      <c r="K605">
        <v>18635304293</v>
      </c>
    </row>
    <row r="606" spans="1:11" x14ac:dyDescent="0.2">
      <c r="A606" s="1">
        <v>41579</v>
      </c>
      <c r="B606">
        <v>171989745</v>
      </c>
      <c r="K606">
        <v>19363917807</v>
      </c>
    </row>
    <row r="607" spans="1:11" x14ac:dyDescent="0.2">
      <c r="A607" s="1">
        <v>41609</v>
      </c>
      <c r="B607">
        <v>249342555</v>
      </c>
      <c r="K607">
        <v>19844397409</v>
      </c>
    </row>
    <row r="608" spans="1:11" x14ac:dyDescent="0.2">
      <c r="A608" s="1">
        <v>41640</v>
      </c>
      <c r="B608">
        <v>198188631</v>
      </c>
      <c r="K608">
        <v>20423437958</v>
      </c>
    </row>
    <row r="609" spans="1:11" x14ac:dyDescent="0.2">
      <c r="A609" s="1">
        <v>41671</v>
      </c>
      <c r="B609">
        <v>175509017</v>
      </c>
      <c r="K609">
        <v>19746616701</v>
      </c>
    </row>
    <row r="610" spans="1:11" x14ac:dyDescent="0.2">
      <c r="A610" s="1">
        <v>41699</v>
      </c>
      <c r="B610">
        <v>185048262</v>
      </c>
      <c r="K610">
        <v>20643659885</v>
      </c>
    </row>
    <row r="611" spans="1:11" x14ac:dyDescent="0.2">
      <c r="A611" s="1">
        <v>41730</v>
      </c>
      <c r="B611">
        <v>194321153</v>
      </c>
      <c r="K611">
        <v>20385503917</v>
      </c>
    </row>
    <row r="612" spans="1:11" x14ac:dyDescent="0.2">
      <c r="A612" s="1">
        <v>41760</v>
      </c>
      <c r="B612">
        <v>195826418</v>
      </c>
      <c r="K612">
        <v>20664141580</v>
      </c>
    </row>
    <row r="613" spans="1:11" x14ac:dyDescent="0.2">
      <c r="A613" s="1">
        <v>41791</v>
      </c>
      <c r="B613">
        <v>239674459</v>
      </c>
      <c r="K613">
        <v>20986564519</v>
      </c>
    </row>
    <row r="614" spans="1:11" x14ac:dyDescent="0.2">
      <c r="A614" s="1">
        <v>41821</v>
      </c>
      <c r="B614">
        <v>19041491</v>
      </c>
      <c r="K614">
        <v>21696276863</v>
      </c>
    </row>
    <row r="615" spans="1:11" x14ac:dyDescent="0.2">
      <c r="A615" s="1">
        <v>41852</v>
      </c>
      <c r="B615">
        <v>17834647</v>
      </c>
      <c r="K615">
        <v>21239955867</v>
      </c>
    </row>
    <row r="616" spans="1:11" x14ac:dyDescent="0.2">
      <c r="A616" s="1">
        <v>41883</v>
      </c>
      <c r="B616">
        <v>31609608</v>
      </c>
      <c r="K616">
        <v>22054874887</v>
      </c>
    </row>
    <row r="617" spans="1:11" x14ac:dyDescent="0.2">
      <c r="A617" s="1">
        <v>41913</v>
      </c>
      <c r="B617">
        <v>43829813</v>
      </c>
      <c r="K617">
        <v>21565897885</v>
      </c>
    </row>
    <row r="618" spans="1:11" x14ac:dyDescent="0.2">
      <c r="A618" s="1">
        <v>41944</v>
      </c>
      <c r="B618">
        <v>20171762</v>
      </c>
      <c r="K618">
        <v>22091647280</v>
      </c>
    </row>
    <row r="619" spans="1:11" x14ac:dyDescent="0.2">
      <c r="A619" s="1">
        <v>41974</v>
      </c>
      <c r="B619">
        <v>8903144</v>
      </c>
      <c r="K619">
        <v>22579733402</v>
      </c>
    </row>
    <row r="620" spans="1:11" x14ac:dyDescent="0.2">
      <c r="A620" s="1">
        <v>42005</v>
      </c>
      <c r="B620">
        <v>9251738</v>
      </c>
      <c r="K620">
        <v>22480054125</v>
      </c>
    </row>
    <row r="621" spans="1:11" x14ac:dyDescent="0.2">
      <c r="A621" s="1">
        <v>42036</v>
      </c>
      <c r="B621">
        <v>10184738</v>
      </c>
      <c r="K621">
        <v>21735644768</v>
      </c>
    </row>
    <row r="622" spans="1:11" x14ac:dyDescent="0.2">
      <c r="A622" s="1">
        <v>42064</v>
      </c>
      <c r="B622">
        <v>28072680</v>
      </c>
      <c r="K622">
        <v>22908580407</v>
      </c>
    </row>
    <row r="623" spans="1:11" x14ac:dyDescent="0.2">
      <c r="A623" s="1">
        <v>42095</v>
      </c>
      <c r="B623">
        <v>8826576</v>
      </c>
      <c r="K623">
        <v>22544171152</v>
      </c>
    </row>
    <row r="624" spans="1:11" x14ac:dyDescent="0.2">
      <c r="A624" s="1">
        <v>42125</v>
      </c>
      <c r="B624">
        <v>15285691</v>
      </c>
      <c r="K624">
        <v>22647333474</v>
      </c>
    </row>
    <row r="625" spans="1:11" x14ac:dyDescent="0.2">
      <c r="A625" s="1">
        <v>42156</v>
      </c>
      <c r="B625">
        <v>32232651</v>
      </c>
      <c r="K625">
        <v>22825184886</v>
      </c>
    </row>
    <row r="626" spans="1:11" x14ac:dyDescent="0.2">
      <c r="A626" s="1">
        <v>42186</v>
      </c>
      <c r="B626">
        <v>10573951</v>
      </c>
      <c r="K626">
        <v>22435510835</v>
      </c>
    </row>
    <row r="627" spans="1:11" x14ac:dyDescent="0.2">
      <c r="A627" s="1">
        <v>42217</v>
      </c>
      <c r="B627">
        <v>10970421</v>
      </c>
      <c r="K627">
        <v>22414619044</v>
      </c>
    </row>
    <row r="628" spans="1:11" x14ac:dyDescent="0.2">
      <c r="A628" s="1">
        <v>42248</v>
      </c>
      <c r="B628">
        <v>10421636</v>
      </c>
      <c r="K628">
        <v>21309649363</v>
      </c>
    </row>
    <row r="629" spans="1:11" x14ac:dyDescent="0.2">
      <c r="A629" s="1">
        <v>42278</v>
      </c>
      <c r="B629">
        <v>15428418</v>
      </c>
      <c r="K629">
        <v>20571900817</v>
      </c>
    </row>
    <row r="630" spans="1:11" x14ac:dyDescent="0.2">
      <c r="A630" s="1">
        <v>42309</v>
      </c>
      <c r="B630">
        <v>18983471</v>
      </c>
      <c r="K630">
        <v>22059938151</v>
      </c>
    </row>
    <row r="631" spans="1:11" x14ac:dyDescent="0.2">
      <c r="A631" s="1">
        <v>42339</v>
      </c>
      <c r="B631">
        <v>3177490</v>
      </c>
      <c r="K631">
        <v>22102337561</v>
      </c>
    </row>
    <row r="632" spans="1:11" x14ac:dyDescent="0.2">
      <c r="A632" s="1">
        <v>42370</v>
      </c>
      <c r="B632">
        <v>1951384</v>
      </c>
      <c r="K632">
        <v>21546192384</v>
      </c>
    </row>
    <row r="633" spans="1:11" x14ac:dyDescent="0.2">
      <c r="A633" s="1">
        <v>42401</v>
      </c>
      <c r="B633">
        <v>2229905</v>
      </c>
      <c r="K633">
        <v>20154365245</v>
      </c>
    </row>
    <row r="634" spans="1:11" x14ac:dyDescent="0.2">
      <c r="A634" s="1">
        <v>42430</v>
      </c>
      <c r="B634">
        <v>4878118</v>
      </c>
      <c r="K634">
        <v>20000122563</v>
      </c>
    </row>
    <row r="635" spans="1:11" x14ac:dyDescent="0.2">
      <c r="A635" s="1">
        <v>42461</v>
      </c>
      <c r="B635">
        <v>2228176</v>
      </c>
      <c r="K635">
        <v>21274668634</v>
      </c>
    </row>
    <row r="636" spans="1:11" x14ac:dyDescent="0.2">
      <c r="A636" s="1">
        <v>42491</v>
      </c>
      <c r="B636">
        <v>15062210</v>
      </c>
      <c r="K636">
        <v>21406930193</v>
      </c>
    </row>
    <row r="637" spans="1:11" x14ac:dyDescent="0.2">
      <c r="A637" s="1">
        <v>42522</v>
      </c>
      <c r="B637">
        <v>4466929</v>
      </c>
      <c r="K637">
        <v>21646141127</v>
      </c>
    </row>
    <row r="638" spans="1:11" x14ac:dyDescent="0.2">
      <c r="A638" s="1">
        <v>42552</v>
      </c>
      <c r="B638">
        <v>1933757</v>
      </c>
      <c r="K638">
        <v>21572101820</v>
      </c>
    </row>
    <row r="639" spans="1:11" x14ac:dyDescent="0.2">
      <c r="A639" s="1">
        <v>42583</v>
      </c>
      <c r="B639">
        <v>7378343</v>
      </c>
      <c r="K639">
        <v>22359445055</v>
      </c>
    </row>
    <row r="640" spans="1:11" x14ac:dyDescent="0.2">
      <c r="A640" s="1">
        <v>42614</v>
      </c>
      <c r="B640">
        <v>5463914</v>
      </c>
      <c r="K640">
        <v>22393131041</v>
      </c>
    </row>
    <row r="641" spans="1:11" x14ac:dyDescent="0.2">
      <c r="A641" s="1">
        <v>42644</v>
      </c>
      <c r="B641">
        <v>49593974</v>
      </c>
      <c r="K641">
        <v>22264464007</v>
      </c>
    </row>
    <row r="642" spans="1:11" x14ac:dyDescent="0.2">
      <c r="A642" s="1">
        <v>42675</v>
      </c>
      <c r="B642">
        <v>16343191</v>
      </c>
      <c r="K642">
        <v>21817253026</v>
      </c>
    </row>
    <row r="643" spans="1:11" x14ac:dyDescent="0.2">
      <c r="A643" s="1">
        <v>42705</v>
      </c>
      <c r="B643">
        <v>8260016</v>
      </c>
      <c r="K643">
        <v>22803770673</v>
      </c>
    </row>
    <row r="644" spans="1:11" x14ac:dyDescent="0.2">
      <c r="A644" s="1">
        <v>42736</v>
      </c>
      <c r="B644">
        <v>13577349</v>
      </c>
      <c r="K644">
        <v>23132546901</v>
      </c>
    </row>
    <row r="645" spans="1:11" x14ac:dyDescent="0.2">
      <c r="A645" s="1">
        <v>42767</v>
      </c>
      <c r="B645">
        <v>12423346</v>
      </c>
      <c r="K645">
        <v>23550538217</v>
      </c>
    </row>
    <row r="646" spans="1:11" x14ac:dyDescent="0.2">
      <c r="A646" s="1">
        <v>42795</v>
      </c>
      <c r="B646">
        <v>21559598</v>
      </c>
      <c r="K646">
        <v>24271911039</v>
      </c>
    </row>
    <row r="647" spans="1:11" x14ac:dyDescent="0.2">
      <c r="A647" s="1">
        <v>42826</v>
      </c>
      <c r="B647">
        <v>17730214</v>
      </c>
      <c r="K647">
        <v>24257954098</v>
      </c>
    </row>
    <row r="648" spans="1:11" x14ac:dyDescent="0.2">
      <c r="A648" s="1">
        <v>42856</v>
      </c>
      <c r="B648">
        <v>15800519</v>
      </c>
      <c r="K648">
        <v>24514695951</v>
      </c>
    </row>
    <row r="649" spans="1:11" x14ac:dyDescent="0.2">
      <c r="A649" s="1">
        <v>42887</v>
      </c>
      <c r="B649">
        <v>14649106</v>
      </c>
      <c r="K649">
        <v>24715016918</v>
      </c>
    </row>
    <row r="650" spans="1:11" x14ac:dyDescent="0.2">
      <c r="A650" s="1">
        <v>42917</v>
      </c>
      <c r="B650">
        <v>12830367</v>
      </c>
      <c r="K650">
        <v>24816010103</v>
      </c>
    </row>
    <row r="651" spans="1:11" x14ac:dyDescent="0.2">
      <c r="A651" s="1">
        <v>42948</v>
      </c>
      <c r="B651">
        <v>25565041</v>
      </c>
      <c r="K651">
        <v>25122232063</v>
      </c>
    </row>
    <row r="652" spans="1:11" x14ac:dyDescent="0.2">
      <c r="A652" s="1">
        <v>42979</v>
      </c>
      <c r="B652">
        <v>10394811</v>
      </c>
      <c r="K652">
        <v>24984763279</v>
      </c>
    </row>
    <row r="653" spans="1:11" x14ac:dyDescent="0.2">
      <c r="A653" s="1">
        <v>43009</v>
      </c>
      <c r="B653">
        <v>23332061</v>
      </c>
      <c r="K653">
        <v>25729682648</v>
      </c>
    </row>
    <row r="654" spans="1:11" x14ac:dyDescent="0.2">
      <c r="A654" s="1">
        <v>43040</v>
      </c>
      <c r="B654">
        <v>8834369</v>
      </c>
      <c r="K654">
        <v>26263279645</v>
      </c>
    </row>
    <row r="655" spans="1:11" x14ac:dyDescent="0.2">
      <c r="A655" s="1">
        <v>43070</v>
      </c>
      <c r="B655">
        <v>14867388</v>
      </c>
      <c r="K655">
        <v>27028125525</v>
      </c>
    </row>
    <row r="656" spans="1:11" x14ac:dyDescent="0.2">
      <c r="A656" s="1">
        <v>43101</v>
      </c>
      <c r="B656">
        <v>6822634</v>
      </c>
      <c r="K656">
        <v>27287814475</v>
      </c>
    </row>
    <row r="657" spans="1:11" x14ac:dyDescent="0.2">
      <c r="A657" s="1">
        <v>43132</v>
      </c>
      <c r="B657">
        <v>22701159</v>
      </c>
      <c r="K657">
        <v>28811187312</v>
      </c>
    </row>
    <row r="658" spans="1:11" x14ac:dyDescent="0.2">
      <c r="A658" s="1">
        <v>43160</v>
      </c>
      <c r="B658">
        <v>17389089</v>
      </c>
      <c r="K658">
        <v>27686501178</v>
      </c>
    </row>
    <row r="659" spans="1:11" x14ac:dyDescent="0.2">
      <c r="A659" s="1">
        <v>43191</v>
      </c>
      <c r="B659">
        <v>21881252</v>
      </c>
      <c r="K659">
        <v>26988969184</v>
      </c>
    </row>
    <row r="660" spans="1:11" x14ac:dyDescent="0.2">
      <c r="A660" s="1">
        <v>43221</v>
      </c>
      <c r="B660">
        <v>7184692</v>
      </c>
      <c r="K660">
        <v>27139496040</v>
      </c>
    </row>
    <row r="661" spans="1:11" x14ac:dyDescent="0.2">
      <c r="A661" s="1">
        <v>43252</v>
      </c>
      <c r="B661">
        <v>11913757</v>
      </c>
      <c r="K661">
        <v>27837658941</v>
      </c>
    </row>
    <row r="662" spans="1:11" x14ac:dyDescent="0.2">
      <c r="A662" s="1">
        <v>43282</v>
      </c>
      <c r="B662">
        <v>12412134</v>
      </c>
      <c r="K662">
        <v>27872251022</v>
      </c>
    </row>
    <row r="663" spans="1:11" x14ac:dyDescent="0.2">
      <c r="A663" s="1">
        <v>43313</v>
      </c>
      <c r="B663">
        <v>174861311</v>
      </c>
      <c r="K663">
        <v>28599124537</v>
      </c>
    </row>
    <row r="664" spans="1:11" x14ac:dyDescent="0.2">
      <c r="A664" s="1">
        <v>43344</v>
      </c>
      <c r="B664">
        <v>18906782</v>
      </c>
      <c r="K664">
        <v>29684045818</v>
      </c>
    </row>
    <row r="665" spans="1:11" x14ac:dyDescent="0.2">
      <c r="A665" s="1">
        <v>43374</v>
      </c>
      <c r="B665">
        <v>22571992</v>
      </c>
      <c r="K665">
        <v>29645865379</v>
      </c>
    </row>
    <row r="666" spans="1:11" x14ac:dyDescent="0.2">
      <c r="A666" s="1">
        <v>43405</v>
      </c>
      <c r="B666">
        <v>15640318</v>
      </c>
      <c r="K666">
        <v>27347422687</v>
      </c>
    </row>
    <row r="667" spans="1:11" x14ac:dyDescent="0.2">
      <c r="A667" s="1">
        <v>43435</v>
      </c>
      <c r="B667">
        <v>13750734</v>
      </c>
      <c r="K667">
        <v>27641055191</v>
      </c>
    </row>
    <row r="668" spans="1:11" x14ac:dyDescent="0.2">
      <c r="A668" s="1">
        <v>43466</v>
      </c>
      <c r="B668">
        <v>8571947</v>
      </c>
      <c r="K668">
        <v>24957091878</v>
      </c>
    </row>
    <row r="669" spans="1:11" x14ac:dyDescent="0.2">
      <c r="A669" s="1">
        <v>43497</v>
      </c>
      <c r="B669">
        <v>10680029</v>
      </c>
      <c r="K669">
        <v>27039855955</v>
      </c>
    </row>
    <row r="670" spans="1:11" x14ac:dyDescent="0.2">
      <c r="A670" s="1">
        <v>43525</v>
      </c>
      <c r="B670">
        <v>20121404</v>
      </c>
      <c r="K670">
        <v>27844564036</v>
      </c>
    </row>
    <row r="671" spans="1:11" x14ac:dyDescent="0.2">
      <c r="A671" s="1">
        <v>43556</v>
      </c>
      <c r="B671">
        <v>20723517</v>
      </c>
      <c r="K671">
        <v>28127785766</v>
      </c>
    </row>
    <row r="672" spans="1:11" x14ac:dyDescent="0.2">
      <c r="A672" s="1">
        <v>43586</v>
      </c>
      <c r="B672">
        <v>18295423</v>
      </c>
      <c r="K672">
        <v>29224640323</v>
      </c>
    </row>
    <row r="673" spans="1:11" x14ac:dyDescent="0.2">
      <c r="A673" s="1">
        <v>43617</v>
      </c>
      <c r="B673">
        <v>60124903</v>
      </c>
      <c r="K673">
        <v>27218056105</v>
      </c>
    </row>
    <row r="674" spans="1:11" x14ac:dyDescent="0.2">
      <c r="A674" s="1">
        <v>43647</v>
      </c>
      <c r="B674">
        <v>5790028</v>
      </c>
      <c r="K674">
        <v>29199385150</v>
      </c>
    </row>
    <row r="675" spans="1:11" x14ac:dyDescent="0.2">
      <c r="A675" s="1">
        <v>43678</v>
      </c>
      <c r="B675">
        <v>27499134</v>
      </c>
      <c r="K675">
        <v>29523926305</v>
      </c>
    </row>
    <row r="676" spans="1:11" x14ac:dyDescent="0.2">
      <c r="A676" s="1">
        <v>43709</v>
      </c>
      <c r="B676">
        <v>26696376</v>
      </c>
      <c r="K676">
        <v>28725856131</v>
      </c>
    </row>
    <row r="677" spans="1:11" x14ac:dyDescent="0.2">
      <c r="A677" s="1">
        <v>43739</v>
      </c>
      <c r="B677">
        <v>14488266</v>
      </c>
      <c r="K677">
        <v>29161966133</v>
      </c>
    </row>
    <row r="678" spans="1:11" x14ac:dyDescent="0.2">
      <c r="A678" s="1">
        <v>43770</v>
      </c>
      <c r="B678">
        <v>23290334</v>
      </c>
      <c r="K678">
        <v>29713378188</v>
      </c>
    </row>
    <row r="679" spans="1:11" x14ac:dyDescent="0.2">
      <c r="A679" s="1">
        <v>43800</v>
      </c>
      <c r="B679">
        <v>16051489</v>
      </c>
      <c r="K679">
        <v>30781361748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D93-C5DD-46F3-BDDF-1C222E150514}">
  <dimension ref="A1:N554"/>
  <sheetViews>
    <sheetView topLeftCell="A530" workbookViewId="0">
      <selection activeCell="P551" sqref="P551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</v>
      </c>
      <c r="N1" t="s">
        <v>18</v>
      </c>
    </row>
    <row r="2" spans="1:14" x14ac:dyDescent="0.2">
      <c r="A2" s="1">
        <v>26999</v>
      </c>
      <c r="B2">
        <v>484926658</v>
      </c>
      <c r="F2">
        <v>16215962</v>
      </c>
      <c r="G2">
        <v>46792646</v>
      </c>
      <c r="H2">
        <v>34119019</v>
      </c>
      <c r="I2">
        <v>25226851</v>
      </c>
      <c r="J2">
        <v>44089788</v>
      </c>
      <c r="K2">
        <v>107760183</v>
      </c>
      <c r="M2">
        <f>SUM(B2:K2)</f>
        <v>759131107</v>
      </c>
    </row>
    <row r="3" spans="1:14" x14ac:dyDescent="0.2">
      <c r="A3" s="1">
        <v>27030</v>
      </c>
      <c r="B3">
        <v>494348439</v>
      </c>
      <c r="F3">
        <v>15439798</v>
      </c>
      <c r="G3">
        <v>47636566</v>
      </c>
      <c r="H3">
        <v>32815994</v>
      </c>
      <c r="I3">
        <v>26181766</v>
      </c>
      <c r="J3">
        <v>44705189</v>
      </c>
      <c r="K3">
        <v>104722360</v>
      </c>
      <c r="M3">
        <f>SUM(B3:K3)</f>
        <v>765850112</v>
      </c>
      <c r="N3" s="5">
        <f>M3/M2-1</f>
        <v>8.8509151292097688E-3</v>
      </c>
    </row>
    <row r="4" spans="1:14" x14ac:dyDescent="0.2">
      <c r="A4" s="1">
        <v>27061</v>
      </c>
      <c r="B4">
        <v>492953608</v>
      </c>
      <c r="F4">
        <v>15947306</v>
      </c>
      <c r="G4">
        <v>49073226</v>
      </c>
      <c r="H4">
        <v>32679889</v>
      </c>
      <c r="I4">
        <v>26685157</v>
      </c>
      <c r="J4">
        <v>43691120</v>
      </c>
      <c r="K4">
        <v>107004647</v>
      </c>
      <c r="M4">
        <f t="shared" ref="M4:M67" si="0">SUM(B4:K4)</f>
        <v>768034953</v>
      </c>
      <c r="N4" s="5">
        <f>M4/M3-1</f>
        <v>2.8528310772122367E-3</v>
      </c>
    </row>
    <row r="5" spans="1:14" x14ac:dyDescent="0.2">
      <c r="A5" s="1">
        <v>27089</v>
      </c>
      <c r="B5">
        <v>491870316</v>
      </c>
      <c r="F5">
        <v>15669038</v>
      </c>
      <c r="G5">
        <v>47604561</v>
      </c>
      <c r="H5">
        <v>32938992</v>
      </c>
      <c r="I5">
        <v>26404227</v>
      </c>
      <c r="J5">
        <v>43671051</v>
      </c>
      <c r="K5">
        <v>106242263</v>
      </c>
      <c r="M5">
        <f t="shared" si="0"/>
        <v>764400448</v>
      </c>
      <c r="N5" s="5">
        <f>M5/M4-1</f>
        <v>-4.732213014268849E-3</v>
      </c>
    </row>
    <row r="6" spans="1:14" x14ac:dyDescent="0.2">
      <c r="A6" s="1">
        <v>27120</v>
      </c>
      <c r="B6">
        <v>479772398</v>
      </c>
      <c r="F6">
        <v>15350479</v>
      </c>
      <c r="G6">
        <v>46548303</v>
      </c>
      <c r="H6">
        <v>32343425</v>
      </c>
      <c r="I6">
        <v>25825140</v>
      </c>
      <c r="J6">
        <v>42625654</v>
      </c>
      <c r="K6">
        <v>103343345</v>
      </c>
      <c r="M6">
        <f t="shared" si="0"/>
        <v>745808744</v>
      </c>
      <c r="N6" s="5">
        <f t="shared" ref="N4:N67" si="1">M6/M5-1</f>
        <v>-2.4321942835910049E-2</v>
      </c>
    </row>
    <row r="7" spans="1:14" x14ac:dyDescent="0.2">
      <c r="A7" s="1">
        <v>27150</v>
      </c>
      <c r="B7">
        <v>459292695</v>
      </c>
      <c r="F7">
        <v>15387128</v>
      </c>
      <c r="G7">
        <v>43727807</v>
      </c>
      <c r="H7">
        <v>30530113</v>
      </c>
      <c r="I7">
        <v>24124260</v>
      </c>
      <c r="J7">
        <v>40438038</v>
      </c>
      <c r="K7">
        <v>97061303</v>
      </c>
      <c r="M7">
        <f t="shared" si="0"/>
        <v>710561344</v>
      </c>
      <c r="N7" s="5">
        <f t="shared" si="1"/>
        <v>-4.7260641932082237E-2</v>
      </c>
    </row>
    <row r="8" spans="1:14" x14ac:dyDescent="0.2">
      <c r="A8" s="1">
        <v>27181</v>
      </c>
      <c r="B8">
        <v>443942957</v>
      </c>
      <c r="F8">
        <v>15180411</v>
      </c>
      <c r="G8">
        <v>42211370</v>
      </c>
      <c r="H8">
        <v>28185642</v>
      </c>
      <c r="I8">
        <v>22485511</v>
      </c>
      <c r="J8">
        <v>38074330</v>
      </c>
      <c r="K8">
        <v>88717340</v>
      </c>
      <c r="M8">
        <f t="shared" si="0"/>
        <v>678797561</v>
      </c>
      <c r="N8" s="5">
        <f t="shared" si="1"/>
        <v>-4.4702379700520267E-2</v>
      </c>
    </row>
    <row r="9" spans="1:14" x14ac:dyDescent="0.2">
      <c r="A9" s="1">
        <v>27211</v>
      </c>
      <c r="B9">
        <v>437548314</v>
      </c>
      <c r="F9">
        <v>16647247</v>
      </c>
      <c r="G9">
        <v>39813600</v>
      </c>
      <c r="H9">
        <v>26189425</v>
      </c>
      <c r="I9">
        <v>23069710</v>
      </c>
      <c r="J9">
        <v>34761731</v>
      </c>
      <c r="K9">
        <v>83634215</v>
      </c>
      <c r="M9">
        <f t="shared" si="0"/>
        <v>661664242</v>
      </c>
      <c r="N9" s="5">
        <f t="shared" si="1"/>
        <v>-2.5240690279969891E-2</v>
      </c>
    </row>
    <row r="10" spans="1:14" x14ac:dyDescent="0.2">
      <c r="A10" s="1">
        <v>27242</v>
      </c>
      <c r="B10">
        <v>406786795</v>
      </c>
      <c r="F10">
        <v>15157326</v>
      </c>
      <c r="G10">
        <v>35962642</v>
      </c>
      <c r="H10">
        <v>23483281</v>
      </c>
      <c r="I10">
        <v>20670296</v>
      </c>
      <c r="J10">
        <v>32776632</v>
      </c>
      <c r="K10">
        <v>76750519</v>
      </c>
      <c r="M10">
        <f t="shared" si="0"/>
        <v>611587491</v>
      </c>
      <c r="N10" s="5">
        <f t="shared" si="1"/>
        <v>-7.568302444247843E-2</v>
      </c>
    </row>
    <row r="11" spans="1:14" x14ac:dyDescent="0.2">
      <c r="A11" s="1">
        <v>27273</v>
      </c>
      <c r="B11">
        <v>371090460</v>
      </c>
      <c r="F11">
        <v>14846756</v>
      </c>
      <c r="G11">
        <v>31652086</v>
      </c>
      <c r="H11">
        <v>20923028</v>
      </c>
      <c r="I11">
        <v>17570946</v>
      </c>
      <c r="J11">
        <v>29653911</v>
      </c>
      <c r="K11">
        <v>67467361</v>
      </c>
      <c r="M11">
        <f t="shared" si="0"/>
        <v>553204548</v>
      </c>
      <c r="N11" s="5">
        <f t="shared" si="1"/>
        <v>-9.5461309884769974E-2</v>
      </c>
    </row>
    <row r="12" spans="1:14" x14ac:dyDescent="0.2">
      <c r="A12" s="1">
        <v>27303</v>
      </c>
      <c r="B12">
        <v>329795537</v>
      </c>
      <c r="F12">
        <v>12245875</v>
      </c>
      <c r="G12">
        <v>27864803</v>
      </c>
      <c r="H12">
        <v>18168133</v>
      </c>
      <c r="I12">
        <v>15500593</v>
      </c>
      <c r="J12">
        <v>26980597</v>
      </c>
      <c r="K12">
        <v>60597965</v>
      </c>
      <c r="M12">
        <f t="shared" si="0"/>
        <v>491153503</v>
      </c>
      <c r="N12" s="5">
        <f t="shared" si="1"/>
        <v>-0.11216654892721523</v>
      </c>
    </row>
    <row r="13" spans="1:14" x14ac:dyDescent="0.2">
      <c r="A13" s="1">
        <v>27334</v>
      </c>
      <c r="B13">
        <v>382171187</v>
      </c>
      <c r="F13">
        <v>15082255</v>
      </c>
      <c r="G13">
        <v>31366259</v>
      </c>
      <c r="H13">
        <v>20784403</v>
      </c>
      <c r="I13">
        <v>19021769</v>
      </c>
      <c r="J13">
        <v>32006901</v>
      </c>
      <c r="K13">
        <v>70668760</v>
      </c>
      <c r="M13">
        <f t="shared" si="0"/>
        <v>571101534</v>
      </c>
      <c r="N13" s="5">
        <f t="shared" si="1"/>
        <v>0.1627760578142512</v>
      </c>
    </row>
    <row r="14" spans="1:14" x14ac:dyDescent="0.2">
      <c r="A14" s="1">
        <v>27364</v>
      </c>
      <c r="B14">
        <v>362321237</v>
      </c>
      <c r="F14">
        <v>14608295</v>
      </c>
      <c r="G14">
        <v>29729892</v>
      </c>
      <c r="H14">
        <v>21093784</v>
      </c>
      <c r="I14">
        <v>18997698</v>
      </c>
      <c r="J14">
        <v>31386216</v>
      </c>
      <c r="K14">
        <v>68128749</v>
      </c>
      <c r="M14">
        <f t="shared" si="0"/>
        <v>546265871</v>
      </c>
      <c r="N14" s="5">
        <f t="shared" si="1"/>
        <v>-4.348729870510204E-2</v>
      </c>
    </row>
    <row r="15" spans="1:14" x14ac:dyDescent="0.2">
      <c r="A15" s="1">
        <v>27395</v>
      </c>
      <c r="B15">
        <v>355997672</v>
      </c>
      <c r="F15">
        <v>14497136</v>
      </c>
      <c r="G15">
        <v>28309807</v>
      </c>
      <c r="H15">
        <v>19907752</v>
      </c>
      <c r="I15">
        <v>17832813</v>
      </c>
      <c r="J15">
        <v>30086720</v>
      </c>
      <c r="K15">
        <v>65092661</v>
      </c>
      <c r="M15">
        <f t="shared" si="0"/>
        <v>531724561</v>
      </c>
      <c r="N15" s="5">
        <f t="shared" si="1"/>
        <v>-2.6619473725093878E-2</v>
      </c>
    </row>
    <row r="16" spans="1:14" x14ac:dyDescent="0.2">
      <c r="A16" s="1">
        <v>27426</v>
      </c>
      <c r="B16">
        <v>400216332</v>
      </c>
      <c r="F16">
        <v>15757575</v>
      </c>
      <c r="G16">
        <v>34297913</v>
      </c>
      <c r="H16">
        <v>24345298</v>
      </c>
      <c r="I16">
        <v>21118229</v>
      </c>
      <c r="J16">
        <v>34540235</v>
      </c>
      <c r="K16">
        <v>76716291</v>
      </c>
      <c r="M16">
        <f t="shared" si="0"/>
        <v>606991873</v>
      </c>
      <c r="N16" s="5">
        <f t="shared" si="1"/>
        <v>0.14155319787832776</v>
      </c>
    </row>
    <row r="17" spans="1:14" x14ac:dyDescent="0.2">
      <c r="A17" s="1">
        <v>27454</v>
      </c>
      <c r="B17">
        <v>423768433</v>
      </c>
      <c r="F17">
        <v>17014590</v>
      </c>
      <c r="G17">
        <v>35995101</v>
      </c>
      <c r="H17">
        <v>25416722</v>
      </c>
      <c r="I17">
        <v>22251961</v>
      </c>
      <c r="J17">
        <v>36184955</v>
      </c>
      <c r="K17">
        <v>79666343</v>
      </c>
      <c r="M17">
        <f t="shared" si="0"/>
        <v>640298105</v>
      </c>
      <c r="N17" s="5">
        <f t="shared" si="1"/>
        <v>5.4870968593676794E-2</v>
      </c>
    </row>
    <row r="18" spans="1:14" x14ac:dyDescent="0.2">
      <c r="A18" s="1">
        <v>27485</v>
      </c>
      <c r="B18">
        <v>436931443</v>
      </c>
      <c r="F18">
        <v>24910922</v>
      </c>
      <c r="G18">
        <v>30778038</v>
      </c>
      <c r="H18">
        <v>26672571</v>
      </c>
      <c r="I18">
        <v>28428773</v>
      </c>
      <c r="J18">
        <v>34060001</v>
      </c>
      <c r="K18">
        <v>82229095</v>
      </c>
      <c r="M18">
        <f t="shared" si="0"/>
        <v>664010843</v>
      </c>
      <c r="N18" s="5">
        <f t="shared" si="1"/>
        <v>3.703390313797672E-2</v>
      </c>
    </row>
    <row r="19" spans="1:14" x14ac:dyDescent="0.2">
      <c r="A19" s="1">
        <v>27515</v>
      </c>
      <c r="B19">
        <v>456709266</v>
      </c>
      <c r="F19">
        <v>26548982</v>
      </c>
      <c r="G19">
        <v>31739061</v>
      </c>
      <c r="H19">
        <v>29131709</v>
      </c>
      <c r="I19">
        <v>29945871</v>
      </c>
      <c r="J19">
        <v>35720320</v>
      </c>
      <c r="K19">
        <v>85360495</v>
      </c>
      <c r="M19">
        <f t="shared" si="0"/>
        <v>695155704</v>
      </c>
      <c r="N19" s="5">
        <f t="shared" si="1"/>
        <v>4.6904145208363612E-2</v>
      </c>
    </row>
    <row r="20" spans="1:14" x14ac:dyDescent="0.2">
      <c r="A20" s="1">
        <v>27546</v>
      </c>
      <c r="B20">
        <v>479318762</v>
      </c>
      <c r="F20">
        <v>27875724</v>
      </c>
      <c r="G20">
        <v>33991281</v>
      </c>
      <c r="H20">
        <v>31676430</v>
      </c>
      <c r="I20">
        <v>30676874</v>
      </c>
      <c r="J20">
        <v>37829050</v>
      </c>
      <c r="K20">
        <v>90208059</v>
      </c>
      <c r="M20">
        <f t="shared" si="0"/>
        <v>731576180</v>
      </c>
      <c r="N20" s="5">
        <f t="shared" si="1"/>
        <v>5.2391825011911308E-2</v>
      </c>
    </row>
    <row r="21" spans="1:14" x14ac:dyDescent="0.2">
      <c r="A21" s="1">
        <v>27576</v>
      </c>
      <c r="B21">
        <v>503122066</v>
      </c>
      <c r="F21">
        <v>29052231</v>
      </c>
      <c r="G21">
        <v>36519469</v>
      </c>
      <c r="H21">
        <v>31544594</v>
      </c>
      <c r="I21">
        <v>32662824</v>
      </c>
      <c r="J21">
        <v>39905000</v>
      </c>
      <c r="K21">
        <v>96274677</v>
      </c>
      <c r="M21">
        <f t="shared" si="0"/>
        <v>769080861</v>
      </c>
      <c r="N21" s="5">
        <f t="shared" si="1"/>
        <v>5.1265585219026688E-2</v>
      </c>
    </row>
    <row r="22" spans="1:14" x14ac:dyDescent="0.2">
      <c r="A22" s="1">
        <v>27607</v>
      </c>
      <c r="B22">
        <v>472076914</v>
      </c>
      <c r="F22">
        <v>27452413</v>
      </c>
      <c r="G22">
        <v>33820221</v>
      </c>
      <c r="H22">
        <v>29292475</v>
      </c>
      <c r="I22">
        <v>30832942</v>
      </c>
      <c r="J22">
        <v>35253926</v>
      </c>
      <c r="K22">
        <v>92130983</v>
      </c>
      <c r="M22">
        <f t="shared" si="0"/>
        <v>720859874</v>
      </c>
      <c r="N22" s="5">
        <f t="shared" si="1"/>
        <v>-6.2699502022843911E-2</v>
      </c>
    </row>
    <row r="23" spans="1:14" x14ac:dyDescent="0.2">
      <c r="A23" s="1">
        <v>27638</v>
      </c>
      <c r="B23">
        <v>462636177</v>
      </c>
      <c r="F23">
        <v>26363273</v>
      </c>
      <c r="G23">
        <v>32622164</v>
      </c>
      <c r="H23">
        <v>28181565</v>
      </c>
      <c r="I23">
        <v>29439676</v>
      </c>
      <c r="J23">
        <v>33179956</v>
      </c>
      <c r="K23">
        <v>87856389</v>
      </c>
      <c r="M23">
        <f t="shared" si="0"/>
        <v>700279200</v>
      </c>
      <c r="N23" s="5">
        <f t="shared" si="1"/>
        <v>-2.8550172845381638E-2</v>
      </c>
    </row>
    <row r="24" spans="1:14" x14ac:dyDescent="0.2">
      <c r="A24" s="1">
        <v>27668</v>
      </c>
      <c r="B24">
        <v>449174333</v>
      </c>
      <c r="F24">
        <v>25490065</v>
      </c>
      <c r="G24">
        <v>32216554</v>
      </c>
      <c r="H24">
        <v>25331046</v>
      </c>
      <c r="I24">
        <v>27643407</v>
      </c>
      <c r="J24">
        <v>30415822</v>
      </c>
      <c r="K24">
        <v>82563290</v>
      </c>
      <c r="M24">
        <f t="shared" si="0"/>
        <v>672834517</v>
      </c>
      <c r="N24" s="5">
        <f t="shared" si="1"/>
        <v>-3.9191058366434439E-2</v>
      </c>
    </row>
    <row r="25" spans="1:14" x14ac:dyDescent="0.2">
      <c r="A25" s="1">
        <v>27699</v>
      </c>
      <c r="B25">
        <v>476693446</v>
      </c>
      <c r="F25">
        <v>26757530</v>
      </c>
      <c r="G25">
        <v>33468920</v>
      </c>
      <c r="H25">
        <v>26808783</v>
      </c>
      <c r="I25">
        <v>29165256</v>
      </c>
      <c r="J25">
        <v>32285775</v>
      </c>
      <c r="K25">
        <v>85075485</v>
      </c>
      <c r="M25">
        <f t="shared" si="0"/>
        <v>710255195</v>
      </c>
      <c r="N25" s="5">
        <f t="shared" si="1"/>
        <v>5.5616465942992077E-2</v>
      </c>
    </row>
    <row r="26" spans="1:14" x14ac:dyDescent="0.2">
      <c r="A26" s="1">
        <v>27729</v>
      </c>
      <c r="B26">
        <v>489176412</v>
      </c>
      <c r="F26">
        <v>29486399</v>
      </c>
      <c r="G26">
        <v>31488458</v>
      </c>
      <c r="H26">
        <v>30728334</v>
      </c>
      <c r="I26">
        <v>28199376</v>
      </c>
      <c r="J26">
        <v>33791665</v>
      </c>
      <c r="K26">
        <v>86188090</v>
      </c>
      <c r="M26">
        <f t="shared" si="0"/>
        <v>729058734</v>
      </c>
      <c r="N26" s="5">
        <f t="shared" si="1"/>
        <v>2.6474342084889635E-2</v>
      </c>
    </row>
    <row r="27" spans="1:14" x14ac:dyDescent="0.2">
      <c r="A27" s="1">
        <v>27760</v>
      </c>
      <c r="B27">
        <v>483859952</v>
      </c>
      <c r="F27">
        <v>29329914</v>
      </c>
      <c r="G27">
        <v>30671577</v>
      </c>
      <c r="H27">
        <v>29814339</v>
      </c>
      <c r="I27">
        <v>27995933</v>
      </c>
      <c r="J27">
        <v>32868267</v>
      </c>
      <c r="K27">
        <v>85384493</v>
      </c>
      <c r="M27">
        <f t="shared" si="0"/>
        <v>719924475</v>
      </c>
      <c r="N27" s="5">
        <f t="shared" si="1"/>
        <v>-1.2528838314417645E-2</v>
      </c>
    </row>
    <row r="28" spans="1:14" x14ac:dyDescent="0.2">
      <c r="A28" s="1">
        <v>27791</v>
      </c>
      <c r="B28">
        <v>541465961</v>
      </c>
      <c r="F28">
        <v>34038620</v>
      </c>
      <c r="G28">
        <v>36343738</v>
      </c>
      <c r="H28">
        <v>32118650</v>
      </c>
      <c r="I28">
        <v>33483081</v>
      </c>
      <c r="J28">
        <v>36042836</v>
      </c>
      <c r="K28">
        <v>96266623</v>
      </c>
      <c r="M28">
        <f t="shared" si="0"/>
        <v>809759509</v>
      </c>
      <c r="N28" s="5">
        <f t="shared" si="1"/>
        <v>0.12478396987406204</v>
      </c>
    </row>
    <row r="29" spans="1:14" x14ac:dyDescent="0.2">
      <c r="A29" s="1">
        <v>27820</v>
      </c>
      <c r="B29">
        <v>538425849</v>
      </c>
      <c r="F29">
        <v>33532708</v>
      </c>
      <c r="G29">
        <v>36044989</v>
      </c>
      <c r="H29">
        <v>34395382</v>
      </c>
      <c r="I29">
        <v>34000460</v>
      </c>
      <c r="J29">
        <v>36576302</v>
      </c>
      <c r="K29">
        <v>100238024</v>
      </c>
      <c r="M29">
        <f t="shared" si="0"/>
        <v>813213714</v>
      </c>
      <c r="N29" s="5">
        <f t="shared" si="1"/>
        <v>4.2657171192292953E-3</v>
      </c>
    </row>
    <row r="30" spans="1:14" x14ac:dyDescent="0.2">
      <c r="A30" s="1">
        <v>27851</v>
      </c>
      <c r="B30">
        <v>555692187</v>
      </c>
      <c r="F30">
        <v>33182441</v>
      </c>
      <c r="G30">
        <v>37849371</v>
      </c>
      <c r="H30">
        <v>34037134</v>
      </c>
      <c r="I30">
        <v>34920016</v>
      </c>
      <c r="J30">
        <v>37304800</v>
      </c>
      <c r="K30">
        <v>100812294</v>
      </c>
      <c r="M30">
        <f t="shared" si="0"/>
        <v>833798243</v>
      </c>
      <c r="N30" s="5">
        <f t="shared" si="1"/>
        <v>2.531256992549924E-2</v>
      </c>
    </row>
    <row r="31" spans="1:14" x14ac:dyDescent="0.2">
      <c r="A31" s="1">
        <v>27881</v>
      </c>
      <c r="B31">
        <v>551286950</v>
      </c>
      <c r="F31">
        <v>34222805</v>
      </c>
      <c r="G31">
        <v>35539775</v>
      </c>
      <c r="H31">
        <v>34731844</v>
      </c>
      <c r="I31">
        <v>32512508</v>
      </c>
      <c r="J31">
        <v>36635198</v>
      </c>
      <c r="K31">
        <v>99864829</v>
      </c>
      <c r="M31">
        <f t="shared" si="0"/>
        <v>824793909</v>
      </c>
      <c r="N31" s="5">
        <f t="shared" si="1"/>
        <v>-1.0799176030405699E-2</v>
      </c>
    </row>
    <row r="32" spans="1:14" x14ac:dyDescent="0.2">
      <c r="A32" s="1">
        <v>27912</v>
      </c>
      <c r="B32">
        <v>544935378</v>
      </c>
      <c r="F32">
        <v>34252692</v>
      </c>
      <c r="G32">
        <v>35225106</v>
      </c>
      <c r="H32">
        <v>34121149</v>
      </c>
      <c r="I32">
        <v>31338725</v>
      </c>
      <c r="J32">
        <v>36349629</v>
      </c>
      <c r="K32">
        <v>97201538</v>
      </c>
      <c r="M32">
        <f t="shared" si="0"/>
        <v>813424217</v>
      </c>
      <c r="N32" s="5">
        <f t="shared" si="1"/>
        <v>-1.3784888413864382E-2</v>
      </c>
    </row>
    <row r="33" spans="1:14" x14ac:dyDescent="0.2">
      <c r="A33" s="1">
        <v>27942</v>
      </c>
      <c r="B33">
        <v>568107417</v>
      </c>
      <c r="F33">
        <v>38606099</v>
      </c>
      <c r="G33">
        <v>35261515</v>
      </c>
      <c r="H33">
        <v>34981325</v>
      </c>
      <c r="I33">
        <v>34885988</v>
      </c>
      <c r="J33">
        <v>37524046</v>
      </c>
      <c r="K33">
        <v>99498166</v>
      </c>
      <c r="M33">
        <f t="shared" si="0"/>
        <v>848864556</v>
      </c>
      <c r="N33" s="5">
        <f t="shared" si="1"/>
        <v>4.3569318762979536E-2</v>
      </c>
    </row>
    <row r="34" spans="1:14" x14ac:dyDescent="0.2">
      <c r="A34" s="1">
        <v>27973</v>
      </c>
      <c r="B34">
        <v>562131291</v>
      </c>
      <c r="F34">
        <v>64168810</v>
      </c>
      <c r="G34">
        <v>17998275</v>
      </c>
      <c r="H34">
        <v>28420836</v>
      </c>
      <c r="I34">
        <v>37668148</v>
      </c>
      <c r="J34">
        <v>31811850</v>
      </c>
      <c r="K34">
        <v>99899058</v>
      </c>
      <c r="M34">
        <f t="shared" si="0"/>
        <v>842098268</v>
      </c>
      <c r="N34" s="5">
        <f t="shared" si="1"/>
        <v>-7.9709865987147577E-3</v>
      </c>
    </row>
    <row r="35" spans="1:14" x14ac:dyDescent="0.2">
      <c r="A35" s="1">
        <v>28004</v>
      </c>
      <c r="B35">
        <v>560840754</v>
      </c>
      <c r="F35">
        <v>62298911</v>
      </c>
      <c r="G35">
        <v>17312289</v>
      </c>
      <c r="H35">
        <v>27657425</v>
      </c>
      <c r="I35">
        <v>36552051</v>
      </c>
      <c r="J35">
        <v>30519379</v>
      </c>
      <c r="K35">
        <v>96978120</v>
      </c>
      <c r="M35">
        <f t="shared" si="0"/>
        <v>832158929</v>
      </c>
      <c r="N35" s="5">
        <f t="shared" si="1"/>
        <v>-1.1803063107594491E-2</v>
      </c>
    </row>
    <row r="36" spans="1:14" x14ac:dyDescent="0.2">
      <c r="A36" s="1">
        <v>28034</v>
      </c>
      <c r="B36">
        <v>576372662</v>
      </c>
      <c r="F36">
        <v>64330264</v>
      </c>
      <c r="G36">
        <v>17953892</v>
      </c>
      <c r="H36">
        <v>29358547</v>
      </c>
      <c r="I36">
        <v>38649623</v>
      </c>
      <c r="J36">
        <v>30357138</v>
      </c>
      <c r="K36">
        <v>99824428</v>
      </c>
      <c r="M36">
        <f t="shared" si="0"/>
        <v>856846554</v>
      </c>
      <c r="N36" s="5">
        <f t="shared" si="1"/>
        <v>2.9666959206538834E-2</v>
      </c>
    </row>
    <row r="37" spans="1:14" x14ac:dyDescent="0.2">
      <c r="A37" s="1">
        <v>28065</v>
      </c>
      <c r="B37">
        <v>563333316</v>
      </c>
      <c r="F37">
        <v>62430711</v>
      </c>
      <c r="G37">
        <v>18276573</v>
      </c>
      <c r="H37">
        <v>28832325</v>
      </c>
      <c r="I37">
        <v>37165862</v>
      </c>
      <c r="J37">
        <v>29585148</v>
      </c>
      <c r="K37">
        <v>98963591</v>
      </c>
      <c r="M37">
        <f t="shared" si="0"/>
        <v>838587526</v>
      </c>
      <c r="N37" s="5">
        <f t="shared" si="1"/>
        <v>-2.1309565773196759E-2</v>
      </c>
    </row>
    <row r="38" spans="1:14" x14ac:dyDescent="0.2">
      <c r="A38" s="1">
        <v>28095</v>
      </c>
      <c r="B38">
        <v>562366266</v>
      </c>
      <c r="F38">
        <v>63193347</v>
      </c>
      <c r="G38">
        <v>18858270</v>
      </c>
      <c r="H38">
        <v>29782685</v>
      </c>
      <c r="I38">
        <v>37040115</v>
      </c>
      <c r="J38">
        <v>31441370</v>
      </c>
      <c r="K38">
        <v>99312908</v>
      </c>
      <c r="M38">
        <f t="shared" si="0"/>
        <v>841994961</v>
      </c>
      <c r="N38" s="5">
        <f t="shared" si="1"/>
        <v>4.0633027493901519E-3</v>
      </c>
    </row>
    <row r="39" spans="1:14" x14ac:dyDescent="0.2">
      <c r="A39" s="1">
        <v>28126</v>
      </c>
      <c r="B39">
        <v>595533669</v>
      </c>
      <c r="F39">
        <v>66867348</v>
      </c>
      <c r="G39">
        <v>19654165</v>
      </c>
      <c r="H39">
        <v>31635606</v>
      </c>
      <c r="I39">
        <v>40315338</v>
      </c>
      <c r="J39">
        <v>31477510</v>
      </c>
      <c r="K39">
        <v>106920808</v>
      </c>
      <c r="M39">
        <f t="shared" si="0"/>
        <v>892404444</v>
      </c>
      <c r="N39" s="5">
        <f t="shared" si="1"/>
        <v>5.9869102945854902E-2</v>
      </c>
    </row>
    <row r="40" spans="1:14" x14ac:dyDescent="0.2">
      <c r="A40" s="1">
        <v>28157</v>
      </c>
      <c r="B40">
        <v>570116611</v>
      </c>
      <c r="F40">
        <v>64870427</v>
      </c>
      <c r="G40">
        <v>18447121</v>
      </c>
      <c r="H40">
        <v>30140581</v>
      </c>
      <c r="I40">
        <v>38640649</v>
      </c>
      <c r="J40">
        <v>30046676</v>
      </c>
      <c r="K40">
        <v>103784917</v>
      </c>
      <c r="M40">
        <f t="shared" si="0"/>
        <v>856046982</v>
      </c>
      <c r="N40" s="5">
        <f t="shared" si="1"/>
        <v>-4.0741014059764158E-2</v>
      </c>
    </row>
    <row r="41" spans="1:14" x14ac:dyDescent="0.2">
      <c r="A41" s="1">
        <v>28185</v>
      </c>
      <c r="B41">
        <v>559700467</v>
      </c>
      <c r="F41">
        <v>62797649</v>
      </c>
      <c r="G41">
        <v>18089592</v>
      </c>
      <c r="H41">
        <v>29429266</v>
      </c>
      <c r="I41">
        <v>36959363</v>
      </c>
      <c r="J41">
        <v>29591773</v>
      </c>
      <c r="K41">
        <v>102420013</v>
      </c>
      <c r="M41">
        <f t="shared" si="0"/>
        <v>838988123</v>
      </c>
      <c r="N41" s="5">
        <f t="shared" si="1"/>
        <v>-1.9927479868155129E-2</v>
      </c>
    </row>
    <row r="42" spans="1:14" x14ac:dyDescent="0.2">
      <c r="A42" s="1">
        <v>28216</v>
      </c>
      <c r="B42">
        <v>553286992</v>
      </c>
      <c r="F42">
        <v>62563842</v>
      </c>
      <c r="G42">
        <v>18992837</v>
      </c>
      <c r="H42">
        <v>28168732</v>
      </c>
      <c r="I42">
        <v>36645140</v>
      </c>
      <c r="J42">
        <v>30231237</v>
      </c>
      <c r="K42">
        <v>100703409</v>
      </c>
      <c r="M42">
        <f t="shared" si="0"/>
        <v>830592189</v>
      </c>
      <c r="N42" s="5">
        <f t="shared" si="1"/>
        <v>-1.0007214369112116E-2</v>
      </c>
    </row>
    <row r="43" spans="1:14" x14ac:dyDescent="0.2">
      <c r="A43" s="1">
        <v>28246</v>
      </c>
      <c r="B43">
        <v>555825663</v>
      </c>
      <c r="F43">
        <v>62792989</v>
      </c>
      <c r="G43">
        <v>18857985</v>
      </c>
      <c r="H43">
        <v>29222495</v>
      </c>
      <c r="I43">
        <v>36219894</v>
      </c>
      <c r="J43">
        <v>30242702</v>
      </c>
      <c r="K43">
        <v>102223648</v>
      </c>
      <c r="M43">
        <f t="shared" si="0"/>
        <v>835385376</v>
      </c>
      <c r="N43" s="5">
        <f t="shared" si="1"/>
        <v>5.7708067370232374E-3</v>
      </c>
    </row>
    <row r="44" spans="1:14" x14ac:dyDescent="0.2">
      <c r="A44" s="1">
        <v>28277</v>
      </c>
      <c r="B44">
        <v>543775343</v>
      </c>
      <c r="F44">
        <v>62246772</v>
      </c>
      <c r="G44">
        <v>22338460</v>
      </c>
      <c r="H44">
        <v>26111586</v>
      </c>
      <c r="I44">
        <v>38158899</v>
      </c>
      <c r="J44">
        <v>27651493</v>
      </c>
      <c r="K44">
        <v>100767654</v>
      </c>
      <c r="M44">
        <f t="shared" si="0"/>
        <v>821050207</v>
      </c>
      <c r="N44" s="5">
        <f t="shared" si="1"/>
        <v>-1.7159947267259779E-2</v>
      </c>
    </row>
    <row r="45" spans="1:14" x14ac:dyDescent="0.2">
      <c r="A45" s="1">
        <v>28307</v>
      </c>
      <c r="B45">
        <v>568143792</v>
      </c>
      <c r="F45">
        <v>66576375</v>
      </c>
      <c r="G45">
        <v>24880397</v>
      </c>
      <c r="H45">
        <v>27225046</v>
      </c>
      <c r="I45">
        <v>43087426</v>
      </c>
      <c r="J45">
        <v>27133910</v>
      </c>
      <c r="K45">
        <v>106284364</v>
      </c>
      <c r="M45">
        <f t="shared" si="0"/>
        <v>863331310</v>
      </c>
      <c r="N45" s="5">
        <f t="shared" si="1"/>
        <v>5.1496367261740339E-2</v>
      </c>
    </row>
    <row r="46" spans="1:14" x14ac:dyDescent="0.2">
      <c r="A46" s="1">
        <v>28338</v>
      </c>
      <c r="B46">
        <v>559755478</v>
      </c>
      <c r="F46">
        <v>65067972</v>
      </c>
      <c r="G46">
        <v>24212263</v>
      </c>
      <c r="H46">
        <v>26608034</v>
      </c>
      <c r="I46">
        <v>42798053</v>
      </c>
      <c r="J46">
        <v>26714576</v>
      </c>
      <c r="K46">
        <v>106321079</v>
      </c>
      <c r="M46">
        <f t="shared" si="0"/>
        <v>851477455</v>
      </c>
      <c r="N46" s="5">
        <f t="shared" si="1"/>
        <v>-1.3730366155722984E-2</v>
      </c>
    </row>
    <row r="47" spans="1:14" x14ac:dyDescent="0.2">
      <c r="A47" s="1">
        <v>28369</v>
      </c>
      <c r="B47">
        <v>547736609</v>
      </c>
      <c r="F47">
        <v>63718730</v>
      </c>
      <c r="G47">
        <v>23771233</v>
      </c>
      <c r="H47">
        <v>25988723</v>
      </c>
      <c r="I47">
        <v>41762779</v>
      </c>
      <c r="J47">
        <v>26482932</v>
      </c>
      <c r="K47">
        <v>105926118</v>
      </c>
      <c r="M47">
        <f t="shared" si="0"/>
        <v>835387124</v>
      </c>
      <c r="N47" s="5">
        <f t="shared" si="1"/>
        <v>-1.8896954823072742E-2</v>
      </c>
    </row>
    <row r="48" spans="1:14" x14ac:dyDescent="0.2">
      <c r="A48" s="1">
        <v>28399</v>
      </c>
      <c r="B48">
        <v>547619941</v>
      </c>
      <c r="F48">
        <v>64125340</v>
      </c>
      <c r="G48">
        <v>24349723</v>
      </c>
      <c r="H48">
        <v>25112594</v>
      </c>
      <c r="I48">
        <v>41501767</v>
      </c>
      <c r="J48">
        <v>27806609</v>
      </c>
      <c r="K48">
        <v>105304672</v>
      </c>
      <c r="M48">
        <f t="shared" si="0"/>
        <v>835820646</v>
      </c>
      <c r="N48" s="5">
        <f t="shared" si="1"/>
        <v>5.1894742873725974E-4</v>
      </c>
    </row>
    <row r="49" spans="1:14" x14ac:dyDescent="0.2">
      <c r="A49" s="1">
        <v>28430</v>
      </c>
      <c r="B49">
        <v>525530217</v>
      </c>
      <c r="F49">
        <v>61413673</v>
      </c>
      <c r="G49">
        <v>23161942</v>
      </c>
      <c r="H49">
        <v>24361956</v>
      </c>
      <c r="I49">
        <v>39084997</v>
      </c>
      <c r="J49">
        <v>27498486</v>
      </c>
      <c r="K49">
        <v>99720697</v>
      </c>
      <c r="M49">
        <f t="shared" si="0"/>
        <v>800771968</v>
      </c>
      <c r="N49" s="5">
        <f t="shared" si="1"/>
        <v>-4.1933252268573473E-2</v>
      </c>
    </row>
    <row r="50" spans="1:14" x14ac:dyDescent="0.2">
      <c r="A50" s="1">
        <v>28460</v>
      </c>
      <c r="B50">
        <v>538952221</v>
      </c>
      <c r="F50">
        <v>64737154</v>
      </c>
      <c r="G50">
        <v>24860391</v>
      </c>
      <c r="H50">
        <v>26030367</v>
      </c>
      <c r="I50">
        <v>42766661</v>
      </c>
      <c r="J50">
        <v>28256397</v>
      </c>
      <c r="K50">
        <v>105289512</v>
      </c>
      <c r="M50">
        <f t="shared" si="0"/>
        <v>830892703</v>
      </c>
      <c r="N50" s="5">
        <f t="shared" si="1"/>
        <v>3.7614622144215737E-2</v>
      </c>
    </row>
    <row r="51" spans="1:14" x14ac:dyDescent="0.2">
      <c r="A51" s="1">
        <v>28491</v>
      </c>
      <c r="B51">
        <v>544367756</v>
      </c>
      <c r="F51">
        <v>65522512</v>
      </c>
      <c r="G51">
        <v>25044405</v>
      </c>
      <c r="H51">
        <v>26046718</v>
      </c>
      <c r="I51">
        <v>42913054</v>
      </c>
      <c r="J51">
        <v>28168925</v>
      </c>
      <c r="K51">
        <v>106803195</v>
      </c>
      <c r="M51">
        <f t="shared" si="0"/>
        <v>838866565</v>
      </c>
      <c r="N51" s="5">
        <f t="shared" si="1"/>
        <v>9.596740916377966E-3</v>
      </c>
    </row>
    <row r="52" spans="1:14" x14ac:dyDescent="0.2">
      <c r="A52" s="1">
        <v>28522</v>
      </c>
      <c r="B52">
        <v>511312436</v>
      </c>
      <c r="E52">
        <v>281913</v>
      </c>
      <c r="F52">
        <v>60798673</v>
      </c>
      <c r="G52">
        <v>23539928</v>
      </c>
      <c r="H52">
        <v>24508339</v>
      </c>
      <c r="I52">
        <v>39788947</v>
      </c>
      <c r="J52">
        <v>26752923</v>
      </c>
      <c r="K52">
        <v>101790857</v>
      </c>
      <c r="M52">
        <f t="shared" si="0"/>
        <v>788774016</v>
      </c>
      <c r="N52" s="5">
        <f t="shared" si="1"/>
        <v>-5.971456139749709E-2</v>
      </c>
    </row>
    <row r="53" spans="1:14" x14ac:dyDescent="0.2">
      <c r="A53" s="1">
        <v>28550</v>
      </c>
      <c r="B53">
        <v>499313324</v>
      </c>
      <c r="E53">
        <v>270878</v>
      </c>
      <c r="F53">
        <v>60104287</v>
      </c>
      <c r="G53">
        <v>23070855</v>
      </c>
      <c r="H53">
        <v>24406201</v>
      </c>
      <c r="I53">
        <v>39766347</v>
      </c>
      <c r="J53">
        <v>26792435</v>
      </c>
      <c r="K53">
        <v>101803385</v>
      </c>
      <c r="M53">
        <f t="shared" si="0"/>
        <v>775527712</v>
      </c>
      <c r="N53" s="5">
        <f t="shared" si="1"/>
        <v>-1.6793534943220001E-2</v>
      </c>
    </row>
    <row r="54" spans="1:14" x14ac:dyDescent="0.2">
      <c r="A54" s="1">
        <v>28581</v>
      </c>
      <c r="B54">
        <v>510077055</v>
      </c>
      <c r="E54">
        <v>793446</v>
      </c>
      <c r="F54">
        <v>62028411</v>
      </c>
      <c r="G54">
        <v>25086356</v>
      </c>
      <c r="H54">
        <v>26526087</v>
      </c>
      <c r="I54">
        <v>40514999</v>
      </c>
      <c r="J54">
        <v>28175653</v>
      </c>
      <c r="K54">
        <v>105208307</v>
      </c>
      <c r="M54">
        <f t="shared" si="0"/>
        <v>798410314</v>
      </c>
      <c r="N54" s="5">
        <f t="shared" si="1"/>
        <v>2.9505846981261685E-2</v>
      </c>
    </row>
    <row r="55" spans="1:14" x14ac:dyDescent="0.2">
      <c r="A55" s="1">
        <v>28611</v>
      </c>
      <c r="B55">
        <v>551099700</v>
      </c>
      <c r="E55">
        <v>846662</v>
      </c>
      <c r="F55">
        <v>66974695</v>
      </c>
      <c r="G55">
        <v>27485136</v>
      </c>
      <c r="H55">
        <v>27201809</v>
      </c>
      <c r="I55">
        <v>45537948</v>
      </c>
      <c r="J55">
        <v>30368254</v>
      </c>
      <c r="K55">
        <v>114915089</v>
      </c>
      <c r="M55">
        <f t="shared" si="0"/>
        <v>864429293</v>
      </c>
      <c r="N55" s="5">
        <f t="shared" si="1"/>
        <v>8.2688033762048807E-2</v>
      </c>
    </row>
    <row r="56" spans="1:14" x14ac:dyDescent="0.2">
      <c r="A56" s="1">
        <v>28642</v>
      </c>
      <c r="B56">
        <v>551891370</v>
      </c>
      <c r="E56">
        <v>2750555</v>
      </c>
      <c r="F56">
        <v>67153938</v>
      </c>
      <c r="G56">
        <v>28159227</v>
      </c>
      <c r="H56">
        <v>29874972</v>
      </c>
      <c r="I56">
        <v>44935946</v>
      </c>
      <c r="J56">
        <v>33343084</v>
      </c>
      <c r="K56">
        <v>117714973</v>
      </c>
      <c r="M56">
        <f t="shared" si="0"/>
        <v>875824065</v>
      </c>
      <c r="N56" s="5">
        <f t="shared" si="1"/>
        <v>1.3181843896629797E-2</v>
      </c>
    </row>
    <row r="57" spans="1:14" x14ac:dyDescent="0.2">
      <c r="A57" s="1">
        <v>28672</v>
      </c>
      <c r="B57">
        <v>543372087</v>
      </c>
      <c r="E57">
        <v>2618968</v>
      </c>
      <c r="F57">
        <v>66559985</v>
      </c>
      <c r="G57">
        <v>28102754</v>
      </c>
      <c r="H57">
        <v>29298099</v>
      </c>
      <c r="I57">
        <v>45290221</v>
      </c>
      <c r="J57">
        <v>32517771</v>
      </c>
      <c r="K57">
        <v>117190158</v>
      </c>
      <c r="M57">
        <f t="shared" si="0"/>
        <v>864950043</v>
      </c>
      <c r="N57" s="5">
        <f t="shared" si="1"/>
        <v>-1.2415760692759736E-2</v>
      </c>
    </row>
    <row r="58" spans="1:14" x14ac:dyDescent="0.2">
      <c r="A58" s="1">
        <v>28703</v>
      </c>
      <c r="B58">
        <v>571691040</v>
      </c>
      <c r="E58">
        <v>4535330</v>
      </c>
      <c r="F58">
        <v>68751644</v>
      </c>
      <c r="G58">
        <v>30336054</v>
      </c>
      <c r="H58">
        <v>31708155</v>
      </c>
      <c r="I58">
        <v>46561275</v>
      </c>
      <c r="J58">
        <v>34752329</v>
      </c>
      <c r="K58">
        <v>124123373</v>
      </c>
      <c r="M58">
        <f t="shared" si="0"/>
        <v>912459200</v>
      </c>
      <c r="N58" s="5">
        <f t="shared" si="1"/>
        <v>5.4927053168549289E-2</v>
      </c>
    </row>
    <row r="59" spans="1:14" x14ac:dyDescent="0.2">
      <c r="A59" s="1">
        <v>28734</v>
      </c>
      <c r="B59">
        <v>586186634</v>
      </c>
      <c r="E59">
        <v>6753837</v>
      </c>
      <c r="F59">
        <v>68151842</v>
      </c>
      <c r="G59">
        <v>33062587</v>
      </c>
      <c r="H59">
        <v>32075570</v>
      </c>
      <c r="I59">
        <v>50479138</v>
      </c>
      <c r="J59">
        <v>35484319</v>
      </c>
      <c r="K59">
        <v>132413875</v>
      </c>
      <c r="M59">
        <f t="shared" si="0"/>
        <v>944607802</v>
      </c>
      <c r="N59" s="5">
        <f t="shared" si="1"/>
        <v>3.5232920003436918E-2</v>
      </c>
    </row>
    <row r="60" spans="1:14" x14ac:dyDescent="0.2">
      <c r="A60" s="1">
        <v>28764</v>
      </c>
      <c r="B60">
        <v>583634274</v>
      </c>
      <c r="E60">
        <v>6311547</v>
      </c>
      <c r="F60">
        <v>67329557</v>
      </c>
      <c r="G60">
        <v>32887789</v>
      </c>
      <c r="H60">
        <v>32142594</v>
      </c>
      <c r="I60">
        <v>49217995</v>
      </c>
      <c r="J60">
        <v>35708925</v>
      </c>
      <c r="K60">
        <v>129611942</v>
      </c>
      <c r="M60">
        <f t="shared" si="0"/>
        <v>936844623</v>
      </c>
      <c r="N60" s="5">
        <f t="shared" si="1"/>
        <v>-8.2184150750853613E-3</v>
      </c>
    </row>
    <row r="61" spans="1:14" x14ac:dyDescent="0.2">
      <c r="A61" s="1">
        <v>28795</v>
      </c>
      <c r="B61">
        <v>530890114</v>
      </c>
      <c r="E61">
        <v>5994627</v>
      </c>
      <c r="F61">
        <v>56819019</v>
      </c>
      <c r="G61">
        <v>28203007</v>
      </c>
      <c r="H61">
        <v>27185983</v>
      </c>
      <c r="I61">
        <v>42806246</v>
      </c>
      <c r="J61">
        <v>29057908</v>
      </c>
      <c r="K61">
        <v>107730305</v>
      </c>
      <c r="M61">
        <f t="shared" si="0"/>
        <v>828687209</v>
      </c>
      <c r="N61" s="5">
        <f t="shared" si="1"/>
        <v>-0.11544861479127044</v>
      </c>
    </row>
    <row r="62" spans="1:14" x14ac:dyDescent="0.2">
      <c r="A62" s="1">
        <v>28825</v>
      </c>
      <c r="B62">
        <v>541967568</v>
      </c>
      <c r="E62">
        <v>7727800</v>
      </c>
      <c r="F62">
        <v>58005588</v>
      </c>
      <c r="G62">
        <v>30040327</v>
      </c>
      <c r="H62">
        <v>27583762</v>
      </c>
      <c r="I62">
        <v>43915604</v>
      </c>
      <c r="J62">
        <v>119218699</v>
      </c>
      <c r="K62">
        <v>22910443</v>
      </c>
      <c r="M62">
        <f t="shared" si="0"/>
        <v>851369791</v>
      </c>
      <c r="N62" s="5">
        <f t="shared" si="1"/>
        <v>2.7371705214771724E-2</v>
      </c>
    </row>
    <row r="63" spans="1:14" x14ac:dyDescent="0.2">
      <c r="A63" s="1">
        <v>28856</v>
      </c>
      <c r="B63">
        <v>552280251</v>
      </c>
      <c r="E63">
        <v>8058543</v>
      </c>
      <c r="F63">
        <v>58851215</v>
      </c>
      <c r="G63">
        <v>30700842</v>
      </c>
      <c r="H63">
        <v>29418317</v>
      </c>
      <c r="I63">
        <v>44272964</v>
      </c>
      <c r="J63">
        <v>119937753</v>
      </c>
      <c r="K63">
        <v>23678158</v>
      </c>
      <c r="M63">
        <f t="shared" si="0"/>
        <v>867198043</v>
      </c>
      <c r="N63" s="5">
        <f t="shared" si="1"/>
        <v>1.859151236903589E-2</v>
      </c>
    </row>
    <row r="64" spans="1:14" x14ac:dyDescent="0.2">
      <c r="A64" s="1">
        <v>28887</v>
      </c>
      <c r="B64">
        <v>573681454</v>
      </c>
      <c r="E64">
        <v>8504297</v>
      </c>
      <c r="F64">
        <v>62318569</v>
      </c>
      <c r="G64">
        <v>33707531</v>
      </c>
      <c r="H64">
        <v>31365894</v>
      </c>
      <c r="I64">
        <v>45365209</v>
      </c>
      <c r="J64">
        <v>126981134</v>
      </c>
      <c r="K64">
        <v>25087169</v>
      </c>
      <c r="M64">
        <f t="shared" si="0"/>
        <v>907011257</v>
      </c>
      <c r="N64" s="5">
        <f t="shared" si="1"/>
        <v>4.5910175099415085E-2</v>
      </c>
    </row>
    <row r="65" spans="1:14" x14ac:dyDescent="0.2">
      <c r="A65" s="1">
        <v>28915</v>
      </c>
      <c r="B65">
        <v>552405840</v>
      </c>
      <c r="E65">
        <v>7757244</v>
      </c>
      <c r="F65">
        <v>59880091</v>
      </c>
      <c r="G65">
        <v>32516536</v>
      </c>
      <c r="H65">
        <v>30180871</v>
      </c>
      <c r="I65">
        <v>43814761</v>
      </c>
      <c r="J65">
        <v>121520725</v>
      </c>
      <c r="K65">
        <v>24621793</v>
      </c>
      <c r="M65">
        <f t="shared" si="0"/>
        <v>872697861</v>
      </c>
      <c r="N65" s="5">
        <f t="shared" si="1"/>
        <v>-3.7831279088524017E-2</v>
      </c>
    </row>
    <row r="66" spans="1:14" x14ac:dyDescent="0.2">
      <c r="A66" s="1">
        <v>28946</v>
      </c>
      <c r="B66">
        <v>581184392</v>
      </c>
      <c r="E66">
        <v>8078192</v>
      </c>
      <c r="F66">
        <v>64063731</v>
      </c>
      <c r="G66">
        <v>34731242</v>
      </c>
      <c r="H66">
        <v>33254857</v>
      </c>
      <c r="I66">
        <v>46821592</v>
      </c>
      <c r="J66">
        <v>130328898</v>
      </c>
      <c r="K66">
        <v>27426782</v>
      </c>
      <c r="M66">
        <f t="shared" si="0"/>
        <v>925889686</v>
      </c>
      <c r="N66" s="5">
        <f t="shared" si="1"/>
        <v>6.0951020252357324E-2</v>
      </c>
    </row>
    <row r="67" spans="1:14" x14ac:dyDescent="0.2">
      <c r="A67" s="1">
        <v>28976</v>
      </c>
      <c r="B67">
        <v>580450943</v>
      </c>
      <c r="E67">
        <v>8688439</v>
      </c>
      <c r="F67">
        <v>64357468</v>
      </c>
      <c r="G67">
        <v>34945545</v>
      </c>
      <c r="H67">
        <v>33313268</v>
      </c>
      <c r="I67">
        <v>47649878</v>
      </c>
      <c r="J67">
        <v>131332315</v>
      </c>
      <c r="K67">
        <v>27843771</v>
      </c>
      <c r="M67">
        <f t="shared" si="0"/>
        <v>928581627</v>
      </c>
      <c r="N67" s="5">
        <f t="shared" si="1"/>
        <v>2.9074100734718389E-3</v>
      </c>
    </row>
    <row r="68" spans="1:14" x14ac:dyDescent="0.2">
      <c r="A68" s="1">
        <v>29007</v>
      </c>
      <c r="B68">
        <v>565433868</v>
      </c>
      <c r="E68">
        <v>10729634</v>
      </c>
      <c r="F68">
        <v>61891753</v>
      </c>
      <c r="G68">
        <v>35702773</v>
      </c>
      <c r="H68">
        <v>31092440</v>
      </c>
      <c r="I68">
        <v>48199209</v>
      </c>
      <c r="J68">
        <v>128141260</v>
      </c>
      <c r="K68">
        <v>27121246</v>
      </c>
      <c r="M68">
        <f t="shared" ref="M68:M131" si="2">SUM(B68:K68)</f>
        <v>908312183</v>
      </c>
      <c r="N68" s="5">
        <f t="shared" ref="N68:N131" si="3">M68/M67-1</f>
        <v>-2.1828392260446861E-2</v>
      </c>
    </row>
    <row r="69" spans="1:14" x14ac:dyDescent="0.2">
      <c r="A69" s="1">
        <v>29037</v>
      </c>
      <c r="B69">
        <v>585475271</v>
      </c>
      <c r="E69">
        <v>8904024</v>
      </c>
      <c r="F69">
        <v>68835809</v>
      </c>
      <c r="G69">
        <v>37499149</v>
      </c>
      <c r="H69">
        <v>33030941</v>
      </c>
      <c r="I69">
        <v>51452934</v>
      </c>
      <c r="J69">
        <v>134063555</v>
      </c>
      <c r="K69">
        <v>28717155</v>
      </c>
      <c r="M69">
        <f t="shared" si="2"/>
        <v>947978838</v>
      </c>
      <c r="N69" s="5">
        <f t="shared" si="3"/>
        <v>4.3670728789509061E-2</v>
      </c>
    </row>
    <row r="70" spans="1:14" x14ac:dyDescent="0.2">
      <c r="A70" s="1">
        <v>29068</v>
      </c>
      <c r="B70">
        <v>589330472</v>
      </c>
      <c r="E70">
        <v>11539137</v>
      </c>
      <c r="F70">
        <v>67408733</v>
      </c>
      <c r="G70">
        <v>38576052</v>
      </c>
      <c r="H70">
        <v>34216830</v>
      </c>
      <c r="I70">
        <v>52281250</v>
      </c>
      <c r="J70">
        <v>136669741</v>
      </c>
      <c r="K70">
        <v>30680649</v>
      </c>
      <c r="M70">
        <f t="shared" si="2"/>
        <v>960702864</v>
      </c>
      <c r="N70" s="5">
        <f t="shared" si="3"/>
        <v>1.3422267976830105E-2</v>
      </c>
    </row>
    <row r="71" spans="1:14" x14ac:dyDescent="0.2">
      <c r="A71" s="1">
        <v>29099</v>
      </c>
      <c r="B71">
        <v>619269066</v>
      </c>
      <c r="E71">
        <v>12180446</v>
      </c>
      <c r="F71">
        <v>71918960</v>
      </c>
      <c r="G71">
        <v>41825075</v>
      </c>
      <c r="H71">
        <v>36892819</v>
      </c>
      <c r="I71">
        <v>54842735</v>
      </c>
      <c r="J71">
        <v>144918311</v>
      </c>
      <c r="K71">
        <v>33171405</v>
      </c>
      <c r="M71">
        <f t="shared" si="2"/>
        <v>1015018817</v>
      </c>
      <c r="N71" s="5">
        <f t="shared" si="3"/>
        <v>5.6537723613989455E-2</v>
      </c>
    </row>
    <row r="72" spans="1:14" x14ac:dyDescent="0.2">
      <c r="A72" s="1">
        <v>29129</v>
      </c>
      <c r="B72">
        <v>618785653</v>
      </c>
      <c r="E72">
        <v>11962564</v>
      </c>
      <c r="F72">
        <v>72871523</v>
      </c>
      <c r="G72">
        <v>41613234</v>
      </c>
      <c r="H72">
        <v>36539742</v>
      </c>
      <c r="I72">
        <v>59298087</v>
      </c>
      <c r="J72">
        <v>138452529</v>
      </c>
      <c r="K72">
        <v>33316491</v>
      </c>
      <c r="M72">
        <f t="shared" si="2"/>
        <v>1012839823</v>
      </c>
      <c r="N72" s="5">
        <f t="shared" si="3"/>
        <v>-2.1467523197651328E-3</v>
      </c>
    </row>
    <row r="73" spans="1:14" x14ac:dyDescent="0.2">
      <c r="A73" s="1">
        <v>29160</v>
      </c>
      <c r="B73">
        <v>578031814</v>
      </c>
      <c r="E73">
        <v>10962830</v>
      </c>
      <c r="F73">
        <v>66797473</v>
      </c>
      <c r="G73">
        <v>38535193</v>
      </c>
      <c r="H73">
        <v>33839912</v>
      </c>
      <c r="I73">
        <v>53466407</v>
      </c>
      <c r="J73">
        <v>124138444</v>
      </c>
      <c r="K73">
        <v>30211377</v>
      </c>
      <c r="M73">
        <f t="shared" si="2"/>
        <v>935983450</v>
      </c>
      <c r="N73" s="5">
        <f t="shared" si="3"/>
        <v>-7.5882060770827375E-2</v>
      </c>
    </row>
    <row r="74" spans="1:14" x14ac:dyDescent="0.2">
      <c r="A74" s="1">
        <v>29190</v>
      </c>
      <c r="B74">
        <v>603871971</v>
      </c>
      <c r="E74">
        <v>12698337</v>
      </c>
      <c r="F74">
        <v>72460452</v>
      </c>
      <c r="G74">
        <v>40710259</v>
      </c>
      <c r="H74">
        <v>35997065</v>
      </c>
      <c r="I74">
        <v>58000813</v>
      </c>
      <c r="J74">
        <v>131280223</v>
      </c>
      <c r="K74">
        <v>33196213</v>
      </c>
      <c r="M74">
        <f t="shared" si="2"/>
        <v>988215333</v>
      </c>
      <c r="N74" s="5">
        <f t="shared" si="3"/>
        <v>5.5804280513720661E-2</v>
      </c>
    </row>
    <row r="75" spans="1:14" x14ac:dyDescent="0.2">
      <c r="A75" s="1">
        <v>29221</v>
      </c>
      <c r="B75">
        <v>614734132</v>
      </c>
      <c r="E75">
        <v>13326582</v>
      </c>
      <c r="F75">
        <v>75253787</v>
      </c>
      <c r="G75">
        <v>44389456</v>
      </c>
      <c r="H75">
        <v>35733241</v>
      </c>
      <c r="I75">
        <v>59204592</v>
      </c>
      <c r="J75">
        <v>138101223</v>
      </c>
      <c r="K75">
        <v>37590456</v>
      </c>
      <c r="M75">
        <f t="shared" si="2"/>
        <v>1018333469</v>
      </c>
      <c r="N75" s="5">
        <f t="shared" si="3"/>
        <v>3.0477300841475596E-2</v>
      </c>
    </row>
    <row r="76" spans="1:14" x14ac:dyDescent="0.2">
      <c r="A76" s="1">
        <v>29252</v>
      </c>
      <c r="B76">
        <v>651318608</v>
      </c>
      <c r="E76">
        <v>15112632</v>
      </c>
      <c r="F76">
        <v>78436198</v>
      </c>
      <c r="G76">
        <v>44437959</v>
      </c>
      <c r="H76">
        <v>39230219</v>
      </c>
      <c r="I76">
        <v>65256837</v>
      </c>
      <c r="J76">
        <v>139611236</v>
      </c>
      <c r="K76">
        <v>41117564</v>
      </c>
      <c r="M76">
        <f t="shared" si="2"/>
        <v>1074521253</v>
      </c>
      <c r="N76" s="5">
        <f t="shared" si="3"/>
        <v>5.5176212616458775E-2</v>
      </c>
    </row>
    <row r="77" spans="1:14" x14ac:dyDescent="0.2">
      <c r="A77" s="1">
        <v>29281</v>
      </c>
      <c r="B77">
        <v>648422062</v>
      </c>
      <c r="E77">
        <v>14265755</v>
      </c>
      <c r="F77">
        <v>77836071</v>
      </c>
      <c r="G77">
        <v>43130611</v>
      </c>
      <c r="H77">
        <v>38059603</v>
      </c>
      <c r="I77">
        <v>64918510</v>
      </c>
      <c r="J77">
        <v>134070534</v>
      </c>
      <c r="K77">
        <v>42360123</v>
      </c>
      <c r="M77">
        <f t="shared" si="2"/>
        <v>1063063269</v>
      </c>
      <c r="N77" s="5">
        <f t="shared" si="3"/>
        <v>-1.0663338643149167E-2</v>
      </c>
    </row>
    <row r="78" spans="1:14" x14ac:dyDescent="0.2">
      <c r="A78" s="1">
        <v>29312</v>
      </c>
      <c r="B78">
        <v>580451068</v>
      </c>
      <c r="E78">
        <v>13165770</v>
      </c>
      <c r="F78">
        <v>64278768</v>
      </c>
      <c r="G78">
        <v>37837199</v>
      </c>
      <c r="H78">
        <v>38373850</v>
      </c>
      <c r="I78">
        <v>51640343</v>
      </c>
      <c r="J78">
        <v>113960722</v>
      </c>
      <c r="K78">
        <v>34989735</v>
      </c>
      <c r="M78">
        <f t="shared" si="2"/>
        <v>934697455</v>
      </c>
      <c r="N78" s="5">
        <f t="shared" si="3"/>
        <v>-0.12075086943860913</v>
      </c>
    </row>
    <row r="79" spans="1:14" x14ac:dyDescent="0.2">
      <c r="A79" s="1">
        <v>29342</v>
      </c>
      <c r="B79">
        <v>606127802</v>
      </c>
      <c r="E79">
        <v>14045571</v>
      </c>
      <c r="F79">
        <v>67889205</v>
      </c>
      <c r="G79">
        <v>40690785</v>
      </c>
      <c r="H79">
        <v>39519513</v>
      </c>
      <c r="I79">
        <v>54606880</v>
      </c>
      <c r="J79">
        <v>121106512</v>
      </c>
      <c r="K79">
        <v>38699371</v>
      </c>
      <c r="M79">
        <f t="shared" si="2"/>
        <v>982685639</v>
      </c>
      <c r="N79" s="5">
        <f t="shared" si="3"/>
        <v>5.1340873716190893E-2</v>
      </c>
    </row>
    <row r="80" spans="1:14" x14ac:dyDescent="0.2">
      <c r="A80" s="1">
        <v>29373</v>
      </c>
      <c r="B80">
        <v>633184146</v>
      </c>
      <c r="E80">
        <v>14902823</v>
      </c>
      <c r="F80">
        <v>72756022</v>
      </c>
      <c r="G80">
        <v>43838650</v>
      </c>
      <c r="H80">
        <v>42287447</v>
      </c>
      <c r="I80">
        <v>58387403</v>
      </c>
      <c r="J80">
        <v>128812903</v>
      </c>
      <c r="K80">
        <v>41683589</v>
      </c>
      <c r="M80">
        <f t="shared" si="2"/>
        <v>1035852983</v>
      </c>
      <c r="N80" s="5">
        <f t="shared" si="3"/>
        <v>5.4104122305180136E-2</v>
      </c>
    </row>
    <row r="81" spans="1:14" x14ac:dyDescent="0.2">
      <c r="A81" s="1">
        <v>29403</v>
      </c>
      <c r="B81">
        <v>651611828</v>
      </c>
      <c r="E81">
        <v>14903345</v>
      </c>
      <c r="F81">
        <v>76262658</v>
      </c>
      <c r="G81">
        <v>44317693</v>
      </c>
      <c r="H81">
        <v>43151301</v>
      </c>
      <c r="I81">
        <v>61883173</v>
      </c>
      <c r="J81">
        <v>133943338</v>
      </c>
      <c r="K81">
        <v>47039036</v>
      </c>
      <c r="M81">
        <f t="shared" si="2"/>
        <v>1073112372</v>
      </c>
      <c r="N81" s="5">
        <f t="shared" si="3"/>
        <v>3.5969765605241344E-2</v>
      </c>
    </row>
    <row r="82" spans="1:14" x14ac:dyDescent="0.2">
      <c r="A82" s="1">
        <v>29434</v>
      </c>
      <c r="B82">
        <v>687444975</v>
      </c>
      <c r="E82">
        <v>16583865</v>
      </c>
      <c r="F82">
        <v>82180596</v>
      </c>
      <c r="G82">
        <v>50067152</v>
      </c>
      <c r="H82">
        <v>50223794</v>
      </c>
      <c r="I82">
        <v>62618469</v>
      </c>
      <c r="J82">
        <v>144105772</v>
      </c>
      <c r="K82">
        <v>55892540</v>
      </c>
      <c r="M82">
        <f t="shared" si="2"/>
        <v>1149117163</v>
      </c>
      <c r="N82" s="5">
        <f t="shared" si="3"/>
        <v>7.0826497749109985E-2</v>
      </c>
    </row>
    <row r="83" spans="1:14" x14ac:dyDescent="0.2">
      <c r="A83" s="1">
        <v>29465</v>
      </c>
      <c r="B83">
        <v>689988065</v>
      </c>
      <c r="E83">
        <v>17037302</v>
      </c>
      <c r="F83">
        <v>85941801</v>
      </c>
      <c r="G83">
        <v>52117000</v>
      </c>
      <c r="H83">
        <v>53662879</v>
      </c>
      <c r="I83">
        <v>62932144</v>
      </c>
      <c r="J83">
        <v>149198737</v>
      </c>
      <c r="K83">
        <v>60159707</v>
      </c>
      <c r="M83">
        <f t="shared" si="2"/>
        <v>1171037635</v>
      </c>
      <c r="N83" s="5">
        <f t="shared" si="3"/>
        <v>1.9075924288496582E-2</v>
      </c>
    </row>
    <row r="84" spans="1:14" x14ac:dyDescent="0.2">
      <c r="A84" s="1">
        <v>29495</v>
      </c>
      <c r="B84">
        <v>705998013</v>
      </c>
      <c r="E84">
        <v>18650676</v>
      </c>
      <c r="F84">
        <v>88485027</v>
      </c>
      <c r="G84">
        <v>52543550</v>
      </c>
      <c r="H84">
        <v>56098166</v>
      </c>
      <c r="I84">
        <v>65076887</v>
      </c>
      <c r="J84">
        <v>152829328</v>
      </c>
      <c r="K84">
        <v>67841023</v>
      </c>
      <c r="M84">
        <f t="shared" si="2"/>
        <v>1207522670</v>
      </c>
      <c r="N84" s="5">
        <f t="shared" si="3"/>
        <v>3.1156159212594403E-2</v>
      </c>
    </row>
    <row r="85" spans="1:14" x14ac:dyDescent="0.2">
      <c r="A85" s="1">
        <v>29526</v>
      </c>
      <c r="B85">
        <v>715553160</v>
      </c>
      <c r="E85">
        <v>18769310</v>
      </c>
      <c r="F85">
        <v>89519257</v>
      </c>
      <c r="G85">
        <v>53173104</v>
      </c>
      <c r="H85">
        <v>58532287</v>
      </c>
      <c r="I85">
        <v>65987647</v>
      </c>
      <c r="J85">
        <v>152971205</v>
      </c>
      <c r="K85">
        <v>73317854</v>
      </c>
      <c r="M85">
        <f t="shared" si="2"/>
        <v>1227823824</v>
      </c>
      <c r="N85" s="5">
        <f t="shared" si="3"/>
        <v>1.6812234258094749E-2</v>
      </c>
    </row>
    <row r="86" spans="1:14" x14ac:dyDescent="0.2">
      <c r="A86" s="1">
        <v>29556</v>
      </c>
      <c r="B86">
        <v>790137129</v>
      </c>
      <c r="E86">
        <v>20789153</v>
      </c>
      <c r="F86">
        <v>97501433</v>
      </c>
      <c r="G86">
        <v>58620674</v>
      </c>
      <c r="H86">
        <v>64156521</v>
      </c>
      <c r="I86">
        <v>70640441</v>
      </c>
      <c r="J86">
        <v>164326877</v>
      </c>
      <c r="K86">
        <v>82259321</v>
      </c>
      <c r="M86">
        <f t="shared" si="2"/>
        <v>1348431549</v>
      </c>
      <c r="N86" s="5">
        <f t="shared" si="3"/>
        <v>9.8228852252666421E-2</v>
      </c>
    </row>
    <row r="87" spans="1:14" x14ac:dyDescent="0.2">
      <c r="A87" s="1">
        <v>29587</v>
      </c>
      <c r="B87">
        <v>763923251</v>
      </c>
      <c r="E87">
        <v>24851508</v>
      </c>
      <c r="F87">
        <v>84190089</v>
      </c>
      <c r="G87">
        <v>59590063</v>
      </c>
      <c r="H87">
        <v>64765718</v>
      </c>
      <c r="I87">
        <v>69964555</v>
      </c>
      <c r="J87">
        <v>163745256</v>
      </c>
      <c r="K87">
        <v>83195038</v>
      </c>
      <c r="M87">
        <f t="shared" si="2"/>
        <v>1314225478</v>
      </c>
      <c r="N87" s="5">
        <f t="shared" si="3"/>
        <v>-2.536730249701391E-2</v>
      </c>
    </row>
    <row r="88" spans="1:14" x14ac:dyDescent="0.2">
      <c r="A88" s="1">
        <v>29618</v>
      </c>
      <c r="B88">
        <v>731161538</v>
      </c>
      <c r="E88">
        <v>23140675</v>
      </c>
      <c r="F88">
        <v>78778980</v>
      </c>
      <c r="G88">
        <v>57359603</v>
      </c>
      <c r="H88">
        <v>62678608</v>
      </c>
      <c r="I88">
        <v>70281173</v>
      </c>
      <c r="J88">
        <v>155920424</v>
      </c>
      <c r="K88">
        <v>80854449</v>
      </c>
      <c r="M88">
        <f t="shared" si="2"/>
        <v>1260175450</v>
      </c>
      <c r="N88" s="5">
        <f t="shared" si="3"/>
        <v>-4.1126906230926075E-2</v>
      </c>
    </row>
    <row r="89" spans="1:14" x14ac:dyDescent="0.2">
      <c r="A89" s="1">
        <v>29646</v>
      </c>
      <c r="B89">
        <v>739933180</v>
      </c>
      <c r="E89">
        <v>23214986</v>
      </c>
      <c r="F89">
        <v>81156836</v>
      </c>
      <c r="G89">
        <v>58759890</v>
      </c>
      <c r="H89">
        <v>60281133</v>
      </c>
      <c r="I89">
        <v>70005985</v>
      </c>
      <c r="J89">
        <v>158144325</v>
      </c>
      <c r="K89">
        <v>80995945</v>
      </c>
      <c r="M89">
        <f t="shared" si="2"/>
        <v>1272492280</v>
      </c>
      <c r="N89" s="5">
        <f t="shared" si="3"/>
        <v>9.7739009278430267E-3</v>
      </c>
    </row>
    <row r="90" spans="1:14" x14ac:dyDescent="0.2">
      <c r="A90" s="1">
        <v>29677</v>
      </c>
      <c r="B90">
        <v>757771320</v>
      </c>
      <c r="E90">
        <v>25278837</v>
      </c>
      <c r="F90">
        <v>86167796</v>
      </c>
      <c r="G90">
        <v>63112959</v>
      </c>
      <c r="H90">
        <v>65281207</v>
      </c>
      <c r="I90">
        <v>74765477</v>
      </c>
      <c r="J90">
        <v>168041566</v>
      </c>
      <c r="K90">
        <v>89938846</v>
      </c>
      <c r="M90">
        <f t="shared" si="2"/>
        <v>1330358008</v>
      </c>
      <c r="N90" s="5">
        <f t="shared" si="3"/>
        <v>4.547432539237084E-2</v>
      </c>
    </row>
    <row r="91" spans="1:14" x14ac:dyDescent="0.2">
      <c r="A91" s="1">
        <v>29707</v>
      </c>
      <c r="B91">
        <v>740451902</v>
      </c>
      <c r="E91">
        <v>24623261</v>
      </c>
      <c r="F91">
        <v>86207079</v>
      </c>
      <c r="G91">
        <v>62940052</v>
      </c>
      <c r="H91">
        <v>66709811</v>
      </c>
      <c r="I91">
        <v>71822629</v>
      </c>
      <c r="J91">
        <v>167637383</v>
      </c>
      <c r="K91">
        <v>95954977</v>
      </c>
      <c r="M91">
        <f t="shared" si="2"/>
        <v>1316347094</v>
      </c>
      <c r="N91" s="5">
        <f t="shared" si="3"/>
        <v>-1.0531686896118608E-2</v>
      </c>
    </row>
    <row r="92" spans="1:14" x14ac:dyDescent="0.2">
      <c r="A92" s="1">
        <v>29738</v>
      </c>
      <c r="B92">
        <v>733221147</v>
      </c>
      <c r="E92">
        <v>24142198</v>
      </c>
      <c r="F92">
        <v>87314448</v>
      </c>
      <c r="G92">
        <v>65056965</v>
      </c>
      <c r="H92">
        <v>68124781</v>
      </c>
      <c r="I92">
        <v>74050613</v>
      </c>
      <c r="J92">
        <v>171533842</v>
      </c>
      <c r="K92">
        <v>103797740</v>
      </c>
      <c r="M92">
        <f t="shared" si="2"/>
        <v>1327241734</v>
      </c>
      <c r="N92" s="5">
        <f t="shared" si="3"/>
        <v>8.2764189245059239E-3</v>
      </c>
    </row>
    <row r="93" spans="1:14" x14ac:dyDescent="0.2">
      <c r="A93" s="1">
        <v>29768</v>
      </c>
      <c r="B93">
        <v>733107968</v>
      </c>
      <c r="E93">
        <v>25400992</v>
      </c>
      <c r="F93">
        <v>86652150</v>
      </c>
      <c r="G93">
        <v>63221569</v>
      </c>
      <c r="H93">
        <v>64427520</v>
      </c>
      <c r="I93">
        <v>72672374</v>
      </c>
      <c r="J93">
        <v>167553535</v>
      </c>
      <c r="K93">
        <v>100166646</v>
      </c>
      <c r="M93">
        <f t="shared" si="2"/>
        <v>1313202754</v>
      </c>
      <c r="N93" s="5">
        <f t="shared" si="3"/>
        <v>-1.0577560696264254E-2</v>
      </c>
    </row>
    <row r="94" spans="1:14" x14ac:dyDescent="0.2">
      <c r="A94" s="1">
        <v>29799</v>
      </c>
      <c r="B94">
        <v>735136460</v>
      </c>
      <c r="E94">
        <v>25063393</v>
      </c>
      <c r="F94">
        <v>84555810</v>
      </c>
      <c r="G94">
        <v>62236664</v>
      </c>
      <c r="H94">
        <v>67503932</v>
      </c>
      <c r="I94">
        <v>68219850</v>
      </c>
      <c r="J94">
        <v>164477904</v>
      </c>
      <c r="K94">
        <v>101693178</v>
      </c>
      <c r="M94">
        <f t="shared" si="2"/>
        <v>1308887191</v>
      </c>
      <c r="N94" s="5">
        <f t="shared" si="3"/>
        <v>-3.2862884172720763E-3</v>
      </c>
    </row>
    <row r="95" spans="1:14" x14ac:dyDescent="0.2">
      <c r="A95" s="1">
        <v>29830</v>
      </c>
      <c r="B95">
        <v>692612969</v>
      </c>
      <c r="E95">
        <v>23761776</v>
      </c>
      <c r="F95">
        <v>78909289</v>
      </c>
      <c r="G95">
        <v>61408614</v>
      </c>
      <c r="H95">
        <v>62360320</v>
      </c>
      <c r="I95">
        <v>59713483</v>
      </c>
      <c r="J95">
        <v>152378729</v>
      </c>
      <c r="K95">
        <v>94725824</v>
      </c>
      <c r="M95">
        <f t="shared" si="2"/>
        <v>1225871004</v>
      </c>
      <c r="N95" s="5">
        <f t="shared" si="3"/>
        <v>-6.3425012920001911E-2</v>
      </c>
    </row>
    <row r="96" spans="1:14" x14ac:dyDescent="0.2">
      <c r="A96" s="1">
        <v>29860</v>
      </c>
      <c r="B96">
        <v>646392251</v>
      </c>
      <c r="E96">
        <v>27540475</v>
      </c>
      <c r="F96">
        <v>66998626</v>
      </c>
      <c r="G96">
        <v>56945808</v>
      </c>
      <c r="H96">
        <v>59679513</v>
      </c>
      <c r="I96">
        <v>57950123</v>
      </c>
      <c r="J96">
        <v>140955584</v>
      </c>
      <c r="K96">
        <v>86009729</v>
      </c>
      <c r="M96">
        <f t="shared" si="2"/>
        <v>1142472109</v>
      </c>
      <c r="N96" s="5">
        <f t="shared" si="3"/>
        <v>-6.8032357995148396E-2</v>
      </c>
    </row>
    <row r="97" spans="1:14" x14ac:dyDescent="0.2">
      <c r="A97" s="1">
        <v>29891</v>
      </c>
      <c r="B97">
        <v>670499271</v>
      </c>
      <c r="E97">
        <v>29713080</v>
      </c>
      <c r="F97">
        <v>71597682</v>
      </c>
      <c r="G97">
        <v>62047748</v>
      </c>
      <c r="H97">
        <v>68122414</v>
      </c>
      <c r="I97">
        <v>57920142</v>
      </c>
      <c r="J97">
        <v>152442936</v>
      </c>
      <c r="K97">
        <v>94839437</v>
      </c>
      <c r="M97">
        <f t="shared" si="2"/>
        <v>1207182710</v>
      </c>
      <c r="N97" s="5">
        <f t="shared" si="3"/>
        <v>5.6640858442173148E-2</v>
      </c>
    </row>
    <row r="98" spans="1:14" x14ac:dyDescent="0.2">
      <c r="A98" s="1">
        <v>29921</v>
      </c>
      <c r="B98">
        <v>704615740</v>
      </c>
      <c r="E98">
        <v>32297800</v>
      </c>
      <c r="F98">
        <v>74689104</v>
      </c>
      <c r="G98">
        <v>64465936</v>
      </c>
      <c r="H98">
        <v>70993205</v>
      </c>
      <c r="I98">
        <v>56422200</v>
      </c>
      <c r="J98">
        <v>157107273</v>
      </c>
      <c r="K98">
        <v>97743061</v>
      </c>
      <c r="M98">
        <f t="shared" si="2"/>
        <v>1258334319</v>
      </c>
      <c r="N98" s="5">
        <f t="shared" si="3"/>
        <v>4.2372715063157207E-2</v>
      </c>
    </row>
    <row r="99" spans="1:14" x14ac:dyDescent="0.2">
      <c r="A99" s="1">
        <v>29952</v>
      </c>
      <c r="B99">
        <v>688305241</v>
      </c>
      <c r="E99">
        <v>31064332</v>
      </c>
      <c r="F99">
        <v>74503680</v>
      </c>
      <c r="G99">
        <v>58370548</v>
      </c>
      <c r="H99">
        <v>69015660</v>
      </c>
      <c r="I99">
        <v>55584697</v>
      </c>
      <c r="J99">
        <v>150541749</v>
      </c>
      <c r="K99">
        <v>97482342</v>
      </c>
      <c r="M99">
        <f t="shared" si="2"/>
        <v>1224868249</v>
      </c>
      <c r="N99" s="5">
        <f t="shared" si="3"/>
        <v>-2.6595531485301582E-2</v>
      </c>
    </row>
    <row r="100" spans="1:14" x14ac:dyDescent="0.2">
      <c r="A100" s="1">
        <v>29983</v>
      </c>
      <c r="B100">
        <v>674848355</v>
      </c>
      <c r="E100">
        <v>38444730</v>
      </c>
      <c r="F100">
        <v>64907246</v>
      </c>
      <c r="G100">
        <v>61203926</v>
      </c>
      <c r="H100">
        <v>67591032</v>
      </c>
      <c r="I100">
        <v>49117937</v>
      </c>
      <c r="J100">
        <v>142739188</v>
      </c>
      <c r="K100">
        <v>93380725</v>
      </c>
      <c r="M100">
        <f t="shared" si="2"/>
        <v>1192233139</v>
      </c>
      <c r="N100" s="5">
        <f t="shared" si="3"/>
        <v>-2.664377170903387E-2</v>
      </c>
    </row>
    <row r="101" spans="1:14" x14ac:dyDescent="0.2">
      <c r="A101" s="1">
        <v>30011</v>
      </c>
      <c r="B101">
        <v>635419340</v>
      </c>
      <c r="E101">
        <v>36719509</v>
      </c>
      <c r="F101">
        <v>60392087</v>
      </c>
      <c r="G101">
        <v>58116349</v>
      </c>
      <c r="H101">
        <v>64841524</v>
      </c>
      <c r="I101">
        <v>46669260</v>
      </c>
      <c r="J101">
        <v>135405945</v>
      </c>
      <c r="K101">
        <v>85855570</v>
      </c>
      <c r="M101">
        <f t="shared" si="2"/>
        <v>1123419584</v>
      </c>
      <c r="N101" s="5">
        <f t="shared" si="3"/>
        <v>-5.7718203553474567E-2</v>
      </c>
    </row>
    <row r="102" spans="1:14" x14ac:dyDescent="0.2">
      <c r="A102" s="1">
        <v>30042</v>
      </c>
      <c r="B102">
        <v>626937061</v>
      </c>
      <c r="E102">
        <v>36315353</v>
      </c>
      <c r="F102">
        <v>56199171</v>
      </c>
      <c r="G102">
        <v>56620748</v>
      </c>
      <c r="H102">
        <v>63333936</v>
      </c>
      <c r="I102">
        <v>44220540</v>
      </c>
      <c r="J102">
        <v>129317510</v>
      </c>
      <c r="K102">
        <v>82241676</v>
      </c>
      <c r="M102">
        <f t="shared" si="2"/>
        <v>1095185995</v>
      </c>
      <c r="N102" s="5">
        <f t="shared" si="3"/>
        <v>-2.5131829106514791E-2</v>
      </c>
    </row>
    <row r="103" spans="1:14" x14ac:dyDescent="0.2">
      <c r="A103" s="1">
        <v>30072</v>
      </c>
      <c r="B103">
        <v>649896117</v>
      </c>
      <c r="E103">
        <v>38410735</v>
      </c>
      <c r="F103">
        <v>60248409</v>
      </c>
      <c r="G103">
        <v>58366896</v>
      </c>
      <c r="H103">
        <v>67961193</v>
      </c>
      <c r="I103">
        <v>44448705</v>
      </c>
      <c r="J103">
        <v>133963432</v>
      </c>
      <c r="K103">
        <v>90377411</v>
      </c>
      <c r="M103">
        <f t="shared" si="2"/>
        <v>1143672898</v>
      </c>
      <c r="N103" s="5">
        <f t="shared" si="3"/>
        <v>4.4272756610624908E-2</v>
      </c>
    </row>
    <row r="104" spans="1:14" x14ac:dyDescent="0.2">
      <c r="A104" s="1">
        <v>30103</v>
      </c>
      <c r="B104">
        <v>629595674</v>
      </c>
      <c r="E104">
        <v>40426891</v>
      </c>
      <c r="F104">
        <v>55708150</v>
      </c>
      <c r="G104">
        <v>54418570</v>
      </c>
      <c r="H104">
        <v>64614760</v>
      </c>
      <c r="I104">
        <v>44348732</v>
      </c>
      <c r="J104">
        <v>124309147</v>
      </c>
      <c r="K104">
        <v>86735549</v>
      </c>
      <c r="M104">
        <f t="shared" si="2"/>
        <v>1100157473</v>
      </c>
      <c r="N104" s="5">
        <f t="shared" si="3"/>
        <v>-3.8048838156519826E-2</v>
      </c>
    </row>
    <row r="105" spans="1:14" x14ac:dyDescent="0.2">
      <c r="A105" s="1">
        <v>30133</v>
      </c>
      <c r="B105">
        <v>616247498</v>
      </c>
      <c r="E105">
        <v>40967590</v>
      </c>
      <c r="F105">
        <v>53068212</v>
      </c>
      <c r="G105">
        <v>54274643</v>
      </c>
      <c r="H105">
        <v>63062775</v>
      </c>
      <c r="I105">
        <v>42527855</v>
      </c>
      <c r="J105">
        <v>118770537</v>
      </c>
      <c r="K105">
        <v>85307566</v>
      </c>
      <c r="M105">
        <f t="shared" si="2"/>
        <v>1074226676</v>
      </c>
      <c r="N105" s="5">
        <f t="shared" si="3"/>
        <v>-2.3570077590156058E-2</v>
      </c>
    </row>
    <row r="106" spans="1:14" x14ac:dyDescent="0.2">
      <c r="A106" s="1">
        <v>30164</v>
      </c>
      <c r="B106">
        <v>593596168</v>
      </c>
      <c r="E106">
        <v>39900524</v>
      </c>
      <c r="F106">
        <v>50944314</v>
      </c>
      <c r="G106">
        <v>51627763</v>
      </c>
      <c r="H106">
        <v>61294964</v>
      </c>
      <c r="I106">
        <v>42213607</v>
      </c>
      <c r="J106">
        <v>117566091</v>
      </c>
      <c r="K106">
        <v>82560373</v>
      </c>
      <c r="M106">
        <f t="shared" si="2"/>
        <v>1039703804</v>
      </c>
      <c r="N106" s="5">
        <f t="shared" si="3"/>
        <v>-3.2137418266831475E-2</v>
      </c>
    </row>
    <row r="107" spans="1:14" x14ac:dyDescent="0.2">
      <c r="A107" s="1">
        <v>30195</v>
      </c>
      <c r="B107">
        <v>668923768</v>
      </c>
      <c r="E107">
        <v>46480263</v>
      </c>
      <c r="F107">
        <v>54656467</v>
      </c>
      <c r="G107">
        <v>58797790</v>
      </c>
      <c r="H107">
        <v>69436316</v>
      </c>
      <c r="I107">
        <v>45326628</v>
      </c>
      <c r="J107">
        <v>126911173</v>
      </c>
      <c r="K107">
        <v>91042309</v>
      </c>
      <c r="M107">
        <f t="shared" si="2"/>
        <v>1161574714</v>
      </c>
      <c r="N107" s="5">
        <f t="shared" si="3"/>
        <v>0.11721695114621311</v>
      </c>
    </row>
    <row r="108" spans="1:14" x14ac:dyDescent="0.2">
      <c r="A108" s="1">
        <v>30225</v>
      </c>
      <c r="B108">
        <v>675781966</v>
      </c>
      <c r="E108">
        <v>48244058</v>
      </c>
      <c r="F108">
        <v>52328165</v>
      </c>
      <c r="G108">
        <v>58777858</v>
      </c>
      <c r="H108">
        <v>72037348</v>
      </c>
      <c r="I108">
        <v>47210751</v>
      </c>
      <c r="J108">
        <v>133569340</v>
      </c>
      <c r="K108">
        <v>93008872</v>
      </c>
      <c r="M108">
        <f t="shared" si="2"/>
        <v>1180958358</v>
      </c>
      <c r="N108" s="5">
        <f t="shared" si="3"/>
        <v>1.6687384605033717E-2</v>
      </c>
    </row>
    <row r="109" spans="1:14" x14ac:dyDescent="0.2">
      <c r="A109" s="1">
        <v>30256</v>
      </c>
      <c r="B109">
        <v>739608435</v>
      </c>
      <c r="E109">
        <v>54820825</v>
      </c>
      <c r="F109">
        <v>61912498</v>
      </c>
      <c r="G109">
        <v>66046443</v>
      </c>
      <c r="H109">
        <v>80310941</v>
      </c>
      <c r="I109">
        <v>56962695</v>
      </c>
      <c r="J109">
        <v>149933306</v>
      </c>
      <c r="K109">
        <v>108540105</v>
      </c>
      <c r="M109">
        <f t="shared" si="2"/>
        <v>1318135248</v>
      </c>
      <c r="N109" s="5">
        <f t="shared" si="3"/>
        <v>0.11615726250696468</v>
      </c>
    </row>
    <row r="110" spans="1:14" x14ac:dyDescent="0.2">
      <c r="A110" s="1">
        <v>30286</v>
      </c>
      <c r="B110">
        <v>757179190</v>
      </c>
      <c r="E110">
        <v>58487400</v>
      </c>
      <c r="F110">
        <v>65428306</v>
      </c>
      <c r="G110">
        <v>70389024</v>
      </c>
      <c r="H110">
        <v>85291606</v>
      </c>
      <c r="I110">
        <v>60802750</v>
      </c>
      <c r="J110">
        <v>162821514</v>
      </c>
      <c r="K110">
        <v>121177343</v>
      </c>
      <c r="M110">
        <f t="shared" si="2"/>
        <v>1381577133</v>
      </c>
      <c r="N110" s="5">
        <f t="shared" si="3"/>
        <v>4.8130026942424964E-2</v>
      </c>
    </row>
    <row r="111" spans="1:14" x14ac:dyDescent="0.2">
      <c r="A111" s="1">
        <v>30317</v>
      </c>
      <c r="B111">
        <v>778226904</v>
      </c>
      <c r="E111">
        <v>58643109</v>
      </c>
      <c r="F111">
        <v>64542513</v>
      </c>
      <c r="G111">
        <v>72869334</v>
      </c>
      <c r="H111">
        <v>84291364</v>
      </c>
      <c r="I111">
        <v>60699392</v>
      </c>
      <c r="J111">
        <v>163431539</v>
      </c>
      <c r="K111">
        <v>123707310</v>
      </c>
      <c r="M111">
        <f t="shared" si="2"/>
        <v>1406411465</v>
      </c>
      <c r="N111" s="5">
        <f t="shared" si="3"/>
        <v>1.7975349625303894E-2</v>
      </c>
    </row>
    <row r="112" spans="1:14" x14ac:dyDescent="0.2">
      <c r="A112" s="1">
        <v>30348</v>
      </c>
      <c r="B112">
        <v>807506131</v>
      </c>
      <c r="E112">
        <v>60604779</v>
      </c>
      <c r="F112">
        <v>66361387</v>
      </c>
      <c r="G112">
        <v>76416618</v>
      </c>
      <c r="H112">
        <v>84087758</v>
      </c>
      <c r="I112">
        <v>61703906</v>
      </c>
      <c r="J112">
        <v>166536565</v>
      </c>
      <c r="K112">
        <v>135140724</v>
      </c>
      <c r="M112">
        <f t="shared" si="2"/>
        <v>1458357868</v>
      </c>
      <c r="N112" s="5">
        <f t="shared" si="3"/>
        <v>3.6935423446651239E-2</v>
      </c>
    </row>
    <row r="113" spans="1:14" x14ac:dyDescent="0.2">
      <c r="A113" s="1">
        <v>30376</v>
      </c>
      <c r="B113">
        <v>814938678</v>
      </c>
      <c r="E113">
        <v>63689339</v>
      </c>
      <c r="F113">
        <v>67964476</v>
      </c>
      <c r="G113">
        <v>79127763</v>
      </c>
      <c r="H113">
        <v>88898656</v>
      </c>
      <c r="I113">
        <v>68563432</v>
      </c>
      <c r="J113">
        <v>171582937</v>
      </c>
      <c r="K113">
        <v>143459240</v>
      </c>
      <c r="M113">
        <f t="shared" si="2"/>
        <v>1498224521</v>
      </c>
      <c r="N113" s="5">
        <f t="shared" si="3"/>
        <v>2.7336673579766435E-2</v>
      </c>
    </row>
    <row r="114" spans="1:14" x14ac:dyDescent="0.2">
      <c r="A114" s="1">
        <v>30407</v>
      </c>
      <c r="B114">
        <v>835561969</v>
      </c>
      <c r="E114">
        <v>65921597</v>
      </c>
      <c r="F114">
        <v>81074950</v>
      </c>
      <c r="G114">
        <v>71194424</v>
      </c>
      <c r="H114">
        <v>95717448</v>
      </c>
      <c r="I114">
        <v>251031221</v>
      </c>
      <c r="K114">
        <v>154818070</v>
      </c>
      <c r="M114">
        <f t="shared" si="2"/>
        <v>1555319679</v>
      </c>
      <c r="N114" s="5">
        <f t="shared" si="3"/>
        <v>3.8108545948701611E-2</v>
      </c>
    </row>
    <row r="115" spans="1:14" x14ac:dyDescent="0.2">
      <c r="A115" s="1">
        <v>30437</v>
      </c>
      <c r="B115">
        <v>899687258</v>
      </c>
      <c r="E115">
        <v>72395331</v>
      </c>
      <c r="F115">
        <v>82022770</v>
      </c>
      <c r="G115">
        <v>74215694</v>
      </c>
      <c r="H115">
        <v>102878823</v>
      </c>
      <c r="I115">
        <v>268553335</v>
      </c>
      <c r="K115">
        <v>171101536</v>
      </c>
      <c r="M115">
        <f t="shared" si="2"/>
        <v>1670854747</v>
      </c>
      <c r="N115" s="5">
        <f t="shared" si="3"/>
        <v>7.428380773416543E-2</v>
      </c>
    </row>
    <row r="116" spans="1:14" x14ac:dyDescent="0.2">
      <c r="A116" s="1">
        <v>30468</v>
      </c>
      <c r="B116">
        <v>884676540</v>
      </c>
      <c r="E116">
        <v>76775693</v>
      </c>
      <c r="F116">
        <v>83706615</v>
      </c>
      <c r="G116">
        <v>78658172</v>
      </c>
      <c r="H116">
        <v>103274115</v>
      </c>
      <c r="I116">
        <v>276600041</v>
      </c>
      <c r="K116">
        <v>186103155</v>
      </c>
      <c r="M116">
        <f t="shared" si="2"/>
        <v>1689794331</v>
      </c>
      <c r="N116" s="5">
        <f t="shared" si="3"/>
        <v>1.1335266595738469E-2</v>
      </c>
    </row>
    <row r="117" spans="1:14" x14ac:dyDescent="0.2">
      <c r="A117" s="1">
        <v>30498</v>
      </c>
      <c r="B117">
        <v>916356070</v>
      </c>
      <c r="E117">
        <v>81270332</v>
      </c>
      <c r="F117">
        <v>91074895</v>
      </c>
      <c r="G117">
        <v>82124976</v>
      </c>
      <c r="H117">
        <v>105688928</v>
      </c>
      <c r="I117">
        <v>286530812</v>
      </c>
      <c r="K117">
        <v>203802538</v>
      </c>
      <c r="M117">
        <f t="shared" si="2"/>
        <v>1766848551</v>
      </c>
      <c r="N117" s="5">
        <f t="shared" si="3"/>
        <v>4.559976240090724E-2</v>
      </c>
    </row>
    <row r="118" spans="1:14" x14ac:dyDescent="0.2">
      <c r="A118" s="1">
        <v>30529</v>
      </c>
      <c r="B118">
        <v>894324355</v>
      </c>
      <c r="E118">
        <v>76944256</v>
      </c>
      <c r="F118">
        <v>86985525</v>
      </c>
      <c r="G118">
        <v>78576297</v>
      </c>
      <c r="H118">
        <v>101585229</v>
      </c>
      <c r="I118">
        <v>277425661</v>
      </c>
      <c r="K118">
        <v>195147471</v>
      </c>
      <c r="M118">
        <f t="shared" si="2"/>
        <v>1710988794</v>
      </c>
      <c r="N118" s="5">
        <f t="shared" si="3"/>
        <v>-3.161547545678689E-2</v>
      </c>
    </row>
    <row r="119" spans="1:14" x14ac:dyDescent="0.2">
      <c r="A119" s="1">
        <v>30560</v>
      </c>
      <c r="B119">
        <v>904776308</v>
      </c>
      <c r="E119">
        <v>125976826</v>
      </c>
      <c r="F119">
        <v>44666861</v>
      </c>
      <c r="G119">
        <v>71091651</v>
      </c>
      <c r="H119">
        <v>104872870</v>
      </c>
      <c r="I119">
        <v>265687838</v>
      </c>
      <c r="K119">
        <v>194671280</v>
      </c>
      <c r="M119">
        <f t="shared" si="2"/>
        <v>1711743634</v>
      </c>
      <c r="N119" s="5">
        <f t="shared" si="3"/>
        <v>4.4117179647651383E-4</v>
      </c>
    </row>
    <row r="120" spans="1:14" x14ac:dyDescent="0.2">
      <c r="A120" s="1">
        <v>30590</v>
      </c>
      <c r="B120">
        <v>924427633</v>
      </c>
      <c r="E120">
        <v>126421909</v>
      </c>
      <c r="F120">
        <v>49991268</v>
      </c>
      <c r="G120">
        <v>68767998</v>
      </c>
      <c r="H120">
        <v>106103497</v>
      </c>
      <c r="I120">
        <v>269809039</v>
      </c>
      <c r="J120">
        <v>2622821</v>
      </c>
      <c r="K120">
        <v>199904396</v>
      </c>
      <c r="M120">
        <f t="shared" si="2"/>
        <v>1748048561</v>
      </c>
      <c r="N120" s="5">
        <f t="shared" si="3"/>
        <v>2.1209324970680843E-2</v>
      </c>
    </row>
    <row r="121" spans="1:14" x14ac:dyDescent="0.2">
      <c r="A121" s="1">
        <v>30621</v>
      </c>
      <c r="B121">
        <v>923919266</v>
      </c>
      <c r="E121">
        <v>120114014</v>
      </c>
      <c r="F121">
        <v>47412564</v>
      </c>
      <c r="G121">
        <v>64778377</v>
      </c>
      <c r="H121">
        <v>102163071</v>
      </c>
      <c r="I121">
        <v>254722132</v>
      </c>
      <c r="J121">
        <v>4411978</v>
      </c>
      <c r="K121">
        <v>186482835</v>
      </c>
      <c r="M121">
        <f t="shared" si="2"/>
        <v>1704004237</v>
      </c>
      <c r="N121" s="5">
        <f t="shared" si="3"/>
        <v>-2.5196281718171343E-2</v>
      </c>
    </row>
    <row r="122" spans="1:14" x14ac:dyDescent="0.2">
      <c r="A122" s="1">
        <v>30651</v>
      </c>
      <c r="B122">
        <v>934844379</v>
      </c>
      <c r="E122">
        <v>124911321</v>
      </c>
      <c r="F122">
        <v>50333449</v>
      </c>
      <c r="G122">
        <v>71011240</v>
      </c>
      <c r="H122">
        <v>110371599</v>
      </c>
      <c r="I122">
        <v>254291629</v>
      </c>
      <c r="J122">
        <v>7118438</v>
      </c>
      <c r="K122">
        <v>195502283</v>
      </c>
      <c r="M122">
        <f t="shared" si="2"/>
        <v>1748384338</v>
      </c>
      <c r="N122" s="5">
        <f t="shared" si="3"/>
        <v>2.6044595451319985E-2</v>
      </c>
    </row>
    <row r="123" spans="1:14" x14ac:dyDescent="0.2">
      <c r="A123" s="1">
        <v>30682</v>
      </c>
      <c r="B123">
        <v>930927450</v>
      </c>
      <c r="E123">
        <v>126146579</v>
      </c>
      <c r="F123">
        <v>51062434</v>
      </c>
      <c r="G123">
        <v>70442874</v>
      </c>
      <c r="H123">
        <v>104063343</v>
      </c>
      <c r="I123">
        <v>250739995</v>
      </c>
      <c r="J123">
        <v>8421716</v>
      </c>
      <c r="K123">
        <v>194105118</v>
      </c>
      <c r="M123">
        <f t="shared" si="2"/>
        <v>1735909509</v>
      </c>
      <c r="N123" s="5">
        <f t="shared" si="3"/>
        <v>-7.135061055437153E-3</v>
      </c>
    </row>
    <row r="124" spans="1:14" x14ac:dyDescent="0.2">
      <c r="A124" s="1">
        <v>30713</v>
      </c>
      <c r="B124">
        <v>930850466</v>
      </c>
      <c r="E124">
        <v>123104478</v>
      </c>
      <c r="F124">
        <v>49293332</v>
      </c>
      <c r="G124">
        <v>69950581</v>
      </c>
      <c r="H124">
        <v>108831471</v>
      </c>
      <c r="I124">
        <v>233536807</v>
      </c>
      <c r="J124">
        <v>12971629</v>
      </c>
      <c r="K124">
        <v>188651376</v>
      </c>
      <c r="M124">
        <f t="shared" si="2"/>
        <v>1717190140</v>
      </c>
      <c r="N124" s="5">
        <f t="shared" si="3"/>
        <v>-1.0783608767016672E-2</v>
      </c>
    </row>
    <row r="125" spans="1:14" x14ac:dyDescent="0.2">
      <c r="A125" s="1">
        <v>30742</v>
      </c>
      <c r="B125">
        <v>839433177</v>
      </c>
      <c r="E125">
        <v>115720413</v>
      </c>
      <c r="F125">
        <v>47156997</v>
      </c>
      <c r="G125">
        <v>68799283</v>
      </c>
      <c r="H125">
        <v>102239708</v>
      </c>
      <c r="I125">
        <v>217638730</v>
      </c>
      <c r="J125">
        <v>13321784</v>
      </c>
      <c r="K125">
        <v>222834064</v>
      </c>
      <c r="M125">
        <f t="shared" si="2"/>
        <v>1627144156</v>
      </c>
      <c r="N125" s="5">
        <f t="shared" si="3"/>
        <v>-5.2437981038022996E-2</v>
      </c>
    </row>
    <row r="126" spans="1:14" x14ac:dyDescent="0.2">
      <c r="A126" s="1">
        <v>30773</v>
      </c>
      <c r="B126">
        <v>845615699</v>
      </c>
      <c r="E126">
        <v>118702213</v>
      </c>
      <c r="F126">
        <v>47964917</v>
      </c>
      <c r="G126">
        <v>70560803</v>
      </c>
      <c r="H126">
        <v>104189755</v>
      </c>
      <c r="I126">
        <v>220207708</v>
      </c>
      <c r="J126">
        <v>15214718</v>
      </c>
      <c r="K126">
        <v>222251058</v>
      </c>
      <c r="M126">
        <f t="shared" si="2"/>
        <v>1644706871</v>
      </c>
      <c r="N126" s="5">
        <f t="shared" si="3"/>
        <v>1.0793582692251613E-2</v>
      </c>
    </row>
    <row r="127" spans="1:14" x14ac:dyDescent="0.2">
      <c r="A127" s="1">
        <v>30803</v>
      </c>
      <c r="B127">
        <v>852845534</v>
      </c>
      <c r="E127">
        <v>119106777</v>
      </c>
      <c r="F127">
        <v>47023684</v>
      </c>
      <c r="G127">
        <v>69900692</v>
      </c>
      <c r="H127">
        <v>104281003</v>
      </c>
      <c r="I127">
        <v>217595353</v>
      </c>
      <c r="J127">
        <v>14428891</v>
      </c>
      <c r="K127">
        <v>220101778</v>
      </c>
      <c r="M127">
        <f t="shared" si="2"/>
        <v>1645283712</v>
      </c>
      <c r="N127" s="5">
        <f t="shared" si="3"/>
        <v>3.5072571907557304E-4</v>
      </c>
    </row>
    <row r="128" spans="1:14" x14ac:dyDescent="0.2">
      <c r="A128" s="1">
        <v>30834</v>
      </c>
      <c r="B128">
        <v>806908705</v>
      </c>
      <c r="E128">
        <v>111845490</v>
      </c>
      <c r="F128">
        <v>43863242</v>
      </c>
      <c r="G128">
        <v>67168917</v>
      </c>
      <c r="H128">
        <v>95986011</v>
      </c>
      <c r="I128">
        <v>205196327</v>
      </c>
      <c r="J128">
        <v>13054317</v>
      </c>
      <c r="K128">
        <v>207736436</v>
      </c>
      <c r="M128">
        <f t="shared" si="2"/>
        <v>1551759445</v>
      </c>
      <c r="N128" s="5">
        <f t="shared" si="3"/>
        <v>-5.6843853931011212E-2</v>
      </c>
    </row>
    <row r="129" spans="1:14" x14ac:dyDescent="0.2">
      <c r="A129" s="1">
        <v>30864</v>
      </c>
      <c r="B129">
        <v>804601033</v>
      </c>
      <c r="E129">
        <v>112775743</v>
      </c>
      <c r="F129">
        <v>48139733</v>
      </c>
      <c r="G129">
        <v>71700815</v>
      </c>
      <c r="H129">
        <v>91875588</v>
      </c>
      <c r="I129">
        <v>212023047</v>
      </c>
      <c r="J129">
        <v>15762607</v>
      </c>
      <c r="K129">
        <v>213017920</v>
      </c>
      <c r="M129">
        <f t="shared" si="2"/>
        <v>1569896486</v>
      </c>
      <c r="N129" s="5">
        <f t="shared" si="3"/>
        <v>1.1688049367729159E-2</v>
      </c>
    </row>
    <row r="130" spans="1:14" x14ac:dyDescent="0.2">
      <c r="A130" s="1">
        <v>30895</v>
      </c>
      <c r="B130">
        <v>794366483</v>
      </c>
      <c r="E130">
        <v>107166213</v>
      </c>
      <c r="F130">
        <v>47672948</v>
      </c>
      <c r="G130">
        <v>67960748</v>
      </c>
      <c r="H130">
        <v>91690975</v>
      </c>
      <c r="I130">
        <v>202576011</v>
      </c>
      <c r="J130">
        <v>16783895</v>
      </c>
      <c r="K130">
        <v>206756844</v>
      </c>
      <c r="M130">
        <f t="shared" si="2"/>
        <v>1534974117</v>
      </c>
      <c r="N130" s="5">
        <f t="shared" si="3"/>
        <v>-2.2245013802776326E-2</v>
      </c>
    </row>
    <row r="131" spans="1:14" x14ac:dyDescent="0.2">
      <c r="A131" s="1">
        <v>30926</v>
      </c>
      <c r="B131">
        <v>868932520</v>
      </c>
      <c r="E131">
        <v>119788232</v>
      </c>
      <c r="F131">
        <v>58151352</v>
      </c>
      <c r="G131">
        <v>77133537</v>
      </c>
      <c r="H131">
        <v>98541094</v>
      </c>
      <c r="I131">
        <v>224800392</v>
      </c>
      <c r="J131">
        <v>20706289</v>
      </c>
      <c r="K131">
        <v>226588312</v>
      </c>
      <c r="M131">
        <f t="shared" si="2"/>
        <v>1694641728</v>
      </c>
      <c r="N131" s="5">
        <f t="shared" si="3"/>
        <v>0.1040197415915125</v>
      </c>
    </row>
    <row r="132" spans="1:14" x14ac:dyDescent="0.2">
      <c r="A132" s="1">
        <v>30956</v>
      </c>
      <c r="B132">
        <v>862453701</v>
      </c>
      <c r="E132">
        <v>118185554</v>
      </c>
      <c r="F132">
        <v>57805456</v>
      </c>
      <c r="G132">
        <v>77632782</v>
      </c>
      <c r="H132">
        <v>100700700</v>
      </c>
      <c r="I132">
        <v>219954534</v>
      </c>
      <c r="J132">
        <v>22210749</v>
      </c>
      <c r="K132">
        <v>224374106</v>
      </c>
      <c r="M132">
        <f t="shared" ref="M132:M195" si="4">SUM(B132:K132)</f>
        <v>1683317582</v>
      </c>
      <c r="N132" s="5">
        <f t="shared" ref="N132:N195" si="5">M132/M131-1</f>
        <v>-6.6823245367412243E-3</v>
      </c>
    </row>
    <row r="133" spans="1:14" x14ac:dyDescent="0.2">
      <c r="A133" s="1">
        <v>30987</v>
      </c>
      <c r="B133">
        <v>864536478</v>
      </c>
      <c r="E133">
        <v>117258972</v>
      </c>
      <c r="F133">
        <v>58609088</v>
      </c>
      <c r="G133">
        <v>76687936</v>
      </c>
      <c r="H133">
        <v>98788945</v>
      </c>
      <c r="I133">
        <v>218947477</v>
      </c>
      <c r="J133">
        <v>22643008</v>
      </c>
      <c r="K133">
        <v>220847200</v>
      </c>
      <c r="M133">
        <f t="shared" si="4"/>
        <v>1678319104</v>
      </c>
      <c r="N133" s="5">
        <f t="shared" si="5"/>
        <v>-2.9694206568323667E-3</v>
      </c>
    </row>
    <row r="134" spans="1:14" x14ac:dyDescent="0.2">
      <c r="A134" s="1">
        <v>31017</v>
      </c>
      <c r="B134">
        <v>846542820</v>
      </c>
      <c r="E134">
        <v>114092382</v>
      </c>
      <c r="F134">
        <v>58462429</v>
      </c>
      <c r="G134">
        <v>75384923</v>
      </c>
      <c r="H134">
        <v>99076924</v>
      </c>
      <c r="I134">
        <v>213282430</v>
      </c>
      <c r="J134">
        <v>22723820</v>
      </c>
      <c r="K134">
        <v>215033091</v>
      </c>
      <c r="M134">
        <f t="shared" si="4"/>
        <v>1644598819</v>
      </c>
      <c r="N134" s="5">
        <f t="shared" si="5"/>
        <v>-2.0091700630489928E-2</v>
      </c>
    </row>
    <row r="135" spans="1:14" x14ac:dyDescent="0.2">
      <c r="A135" s="1">
        <v>31048</v>
      </c>
      <c r="B135">
        <v>859734735</v>
      </c>
      <c r="E135">
        <v>116199361</v>
      </c>
      <c r="F135">
        <v>59272812</v>
      </c>
      <c r="G135">
        <v>76906520</v>
      </c>
      <c r="H135">
        <v>101640685</v>
      </c>
      <c r="I135">
        <v>219563878</v>
      </c>
      <c r="J135">
        <v>23537087</v>
      </c>
      <c r="K135">
        <v>222349415</v>
      </c>
      <c r="M135">
        <f t="shared" si="4"/>
        <v>1679204493</v>
      </c>
      <c r="N135" s="5">
        <f t="shared" si="5"/>
        <v>2.1042015596874908E-2</v>
      </c>
    </row>
    <row r="136" spans="1:14" x14ac:dyDescent="0.2">
      <c r="A136" s="1">
        <v>31079</v>
      </c>
      <c r="B136">
        <v>915275128</v>
      </c>
      <c r="E136">
        <v>123276668</v>
      </c>
      <c r="F136">
        <v>64473945</v>
      </c>
      <c r="G136">
        <v>83260275</v>
      </c>
      <c r="H136">
        <v>113258552</v>
      </c>
      <c r="I136">
        <v>242551012</v>
      </c>
      <c r="J136">
        <v>26317142</v>
      </c>
      <c r="K136">
        <v>246566508</v>
      </c>
      <c r="M136">
        <f t="shared" si="4"/>
        <v>1814979230</v>
      </c>
      <c r="N136" s="5">
        <f t="shared" si="5"/>
        <v>8.0856582724734283E-2</v>
      </c>
    </row>
    <row r="137" spans="1:14" x14ac:dyDescent="0.2">
      <c r="A137" s="1">
        <v>31107</v>
      </c>
      <c r="B137">
        <v>924139341</v>
      </c>
      <c r="E137">
        <v>124731992</v>
      </c>
      <c r="F137">
        <v>63889949</v>
      </c>
      <c r="G137">
        <v>91226107</v>
      </c>
      <c r="H137">
        <v>108119762</v>
      </c>
      <c r="I137">
        <v>246049334</v>
      </c>
      <c r="J137">
        <v>29778794</v>
      </c>
      <c r="K137">
        <v>248862337</v>
      </c>
      <c r="M137">
        <f t="shared" si="4"/>
        <v>1836797616</v>
      </c>
      <c r="N137" s="5">
        <f t="shared" si="5"/>
        <v>1.2021286877205828E-2</v>
      </c>
    </row>
    <row r="138" spans="1:14" x14ac:dyDescent="0.2">
      <c r="A138" s="1">
        <v>31138</v>
      </c>
      <c r="B138">
        <v>921770086</v>
      </c>
      <c r="E138">
        <v>126973745</v>
      </c>
      <c r="F138">
        <v>64762181</v>
      </c>
      <c r="G138">
        <v>87401453</v>
      </c>
      <c r="H138">
        <v>111357862</v>
      </c>
      <c r="I138">
        <v>239502181</v>
      </c>
      <c r="J138">
        <v>35459276</v>
      </c>
      <c r="K138">
        <v>239433131</v>
      </c>
      <c r="M138">
        <f t="shared" si="4"/>
        <v>1826659915</v>
      </c>
      <c r="N138" s="5">
        <f t="shared" si="5"/>
        <v>-5.5192259134552168E-3</v>
      </c>
    </row>
    <row r="139" spans="1:14" x14ac:dyDescent="0.2">
      <c r="A139" s="1">
        <v>31168</v>
      </c>
      <c r="B139">
        <v>916084980</v>
      </c>
      <c r="E139">
        <v>125420884</v>
      </c>
      <c r="F139">
        <v>64889799</v>
      </c>
      <c r="G139">
        <v>86347058</v>
      </c>
      <c r="H139">
        <v>110127355</v>
      </c>
      <c r="I139">
        <v>241866666</v>
      </c>
      <c r="J139">
        <v>41104399</v>
      </c>
      <c r="K139">
        <v>233848784</v>
      </c>
      <c r="M139">
        <f t="shared" si="4"/>
        <v>1819689925</v>
      </c>
      <c r="N139" s="5">
        <f t="shared" si="5"/>
        <v>-3.8157020596797375E-3</v>
      </c>
    </row>
    <row r="140" spans="1:14" x14ac:dyDescent="0.2">
      <c r="A140" s="1">
        <v>31199</v>
      </c>
      <c r="B140">
        <v>951704553</v>
      </c>
      <c r="E140">
        <v>131956437</v>
      </c>
      <c r="F140">
        <v>70296411</v>
      </c>
      <c r="G140">
        <v>94033704</v>
      </c>
      <c r="H140">
        <v>116308531</v>
      </c>
      <c r="I140">
        <v>249670186</v>
      </c>
      <c r="J140">
        <v>50060592</v>
      </c>
      <c r="K140">
        <v>241098211</v>
      </c>
      <c r="M140">
        <f t="shared" si="4"/>
        <v>1905128625</v>
      </c>
      <c r="N140" s="5">
        <f t="shared" si="5"/>
        <v>4.6952339970778301E-2</v>
      </c>
    </row>
    <row r="141" spans="1:14" x14ac:dyDescent="0.2">
      <c r="A141" s="1">
        <v>31229</v>
      </c>
      <c r="B141">
        <v>942950926</v>
      </c>
      <c r="E141">
        <v>134826269</v>
      </c>
      <c r="F141">
        <v>71644505</v>
      </c>
      <c r="G141">
        <v>96421446</v>
      </c>
      <c r="H141">
        <v>118728416</v>
      </c>
      <c r="I141">
        <v>254154627</v>
      </c>
      <c r="J141">
        <v>50959208</v>
      </c>
      <c r="K141">
        <v>249184456</v>
      </c>
      <c r="M141">
        <f t="shared" si="4"/>
        <v>1918869853</v>
      </c>
      <c r="N141" s="5">
        <f t="shared" si="5"/>
        <v>7.2127560416033187E-3</v>
      </c>
    </row>
    <row r="142" spans="1:14" x14ac:dyDescent="0.2">
      <c r="A142" s="1">
        <v>31260</v>
      </c>
      <c r="B142">
        <v>935716269</v>
      </c>
      <c r="E142">
        <v>135824769</v>
      </c>
      <c r="F142">
        <v>71560921</v>
      </c>
      <c r="G142">
        <v>93352176</v>
      </c>
      <c r="H142">
        <v>117208028</v>
      </c>
      <c r="I142">
        <v>253342602</v>
      </c>
      <c r="J142">
        <v>52067445</v>
      </c>
      <c r="K142">
        <v>251113890</v>
      </c>
      <c r="M142">
        <f t="shared" si="4"/>
        <v>1910186100</v>
      </c>
      <c r="N142" s="5">
        <f t="shared" si="5"/>
        <v>-4.5254517842487907E-3</v>
      </c>
    </row>
    <row r="143" spans="1:14" x14ac:dyDescent="0.2">
      <c r="A143" s="1">
        <v>31291</v>
      </c>
      <c r="B143">
        <v>928167355</v>
      </c>
      <c r="E143">
        <v>133260430</v>
      </c>
      <c r="F143">
        <v>68118225</v>
      </c>
      <c r="G143">
        <v>94504426</v>
      </c>
      <c r="H143">
        <v>112686578</v>
      </c>
      <c r="I143">
        <v>248768251</v>
      </c>
      <c r="J143">
        <v>53069247</v>
      </c>
      <c r="K143">
        <v>248871666</v>
      </c>
      <c r="M143">
        <f t="shared" si="4"/>
        <v>1887446178</v>
      </c>
      <c r="N143" s="5">
        <f t="shared" si="5"/>
        <v>-1.1904558409256527E-2</v>
      </c>
    </row>
    <row r="144" spans="1:14" x14ac:dyDescent="0.2">
      <c r="A144" s="1">
        <v>31321</v>
      </c>
      <c r="B144">
        <v>896733811</v>
      </c>
      <c r="E144">
        <v>123456162</v>
      </c>
      <c r="F144">
        <v>63173017</v>
      </c>
      <c r="G144">
        <v>95954535</v>
      </c>
      <c r="H144">
        <v>103509127</v>
      </c>
      <c r="I144">
        <v>235358650</v>
      </c>
      <c r="J144">
        <v>57023969</v>
      </c>
      <c r="K144">
        <v>226458722</v>
      </c>
      <c r="M144">
        <f t="shared" si="4"/>
        <v>1801667993</v>
      </c>
      <c r="N144" s="5">
        <f t="shared" si="5"/>
        <v>-4.5446691937405803E-2</v>
      </c>
    </row>
    <row r="145" spans="1:14" x14ac:dyDescent="0.2">
      <c r="A145" s="1">
        <v>31352</v>
      </c>
      <c r="B145">
        <v>931035797</v>
      </c>
      <c r="E145">
        <v>127923690</v>
      </c>
      <c r="F145">
        <v>70490919</v>
      </c>
      <c r="G145">
        <v>106522533</v>
      </c>
      <c r="H145">
        <v>103847222</v>
      </c>
      <c r="I145">
        <v>244838459</v>
      </c>
      <c r="J145">
        <v>61225457</v>
      </c>
      <c r="K145">
        <v>237628498</v>
      </c>
      <c r="M145">
        <f t="shared" si="4"/>
        <v>1883512575</v>
      </c>
      <c r="N145" s="5">
        <f t="shared" si="5"/>
        <v>4.542711660416332E-2</v>
      </c>
    </row>
    <row r="146" spans="1:14" x14ac:dyDescent="0.2">
      <c r="A146" s="1">
        <v>31382</v>
      </c>
      <c r="B146">
        <v>976927165</v>
      </c>
      <c r="E146">
        <v>134536912</v>
      </c>
      <c r="F146">
        <v>74886437</v>
      </c>
      <c r="G146">
        <v>113886413</v>
      </c>
      <c r="H146">
        <v>111518092</v>
      </c>
      <c r="I146">
        <v>261162762</v>
      </c>
      <c r="J146">
        <v>67744874</v>
      </c>
      <c r="K146">
        <v>254032420</v>
      </c>
      <c r="M146">
        <f t="shared" si="4"/>
        <v>1994695075</v>
      </c>
      <c r="N146" s="5">
        <f t="shared" si="5"/>
        <v>5.902933777864483E-2</v>
      </c>
    </row>
    <row r="147" spans="1:14" x14ac:dyDescent="0.2">
      <c r="A147" s="1">
        <v>31413</v>
      </c>
      <c r="B147">
        <v>1022127641</v>
      </c>
      <c r="E147">
        <v>137399323</v>
      </c>
      <c r="F147">
        <v>78797782</v>
      </c>
      <c r="G147">
        <v>118395134</v>
      </c>
      <c r="H147">
        <v>118285366</v>
      </c>
      <c r="I147">
        <v>271561371</v>
      </c>
      <c r="J147">
        <v>68752113</v>
      </c>
      <c r="K147">
        <v>267971450</v>
      </c>
      <c r="M147">
        <f t="shared" si="4"/>
        <v>2083290180</v>
      </c>
      <c r="N147" s="5">
        <f t="shared" si="5"/>
        <v>4.4415362583677176E-2</v>
      </c>
    </row>
    <row r="148" spans="1:14" x14ac:dyDescent="0.2">
      <c r="A148" s="1">
        <v>31444</v>
      </c>
      <c r="B148">
        <v>1017772137</v>
      </c>
      <c r="E148">
        <v>140293838</v>
      </c>
      <c r="F148">
        <v>79702281</v>
      </c>
      <c r="G148">
        <v>120976192</v>
      </c>
      <c r="H148">
        <v>119545624</v>
      </c>
      <c r="I148">
        <v>280069269</v>
      </c>
      <c r="J148">
        <v>70290302</v>
      </c>
      <c r="K148">
        <v>275198006</v>
      </c>
      <c r="M148">
        <f t="shared" si="4"/>
        <v>2103847649</v>
      </c>
      <c r="N148" s="5">
        <f t="shared" si="5"/>
        <v>9.867789517445047E-3</v>
      </c>
    </row>
    <row r="149" spans="1:14" x14ac:dyDescent="0.2">
      <c r="A149" s="1">
        <v>31472</v>
      </c>
      <c r="B149">
        <v>1085417477</v>
      </c>
      <c r="E149">
        <v>150785132</v>
      </c>
      <c r="F149">
        <v>85009004</v>
      </c>
      <c r="G149">
        <v>139466961</v>
      </c>
      <c r="H149">
        <v>122650444</v>
      </c>
      <c r="I149">
        <v>301006885</v>
      </c>
      <c r="J149">
        <v>79952152</v>
      </c>
      <c r="K149">
        <v>289227448</v>
      </c>
      <c r="M149">
        <f t="shared" si="4"/>
        <v>2253515503</v>
      </c>
      <c r="N149" s="5">
        <f t="shared" si="5"/>
        <v>7.1140062861082098E-2</v>
      </c>
    </row>
    <row r="150" spans="1:14" x14ac:dyDescent="0.2">
      <c r="A150" s="1">
        <v>31503</v>
      </c>
      <c r="B150">
        <v>1138080605</v>
      </c>
      <c r="E150">
        <v>156024061</v>
      </c>
      <c r="F150">
        <v>93070076</v>
      </c>
      <c r="G150">
        <v>152399437</v>
      </c>
      <c r="H150">
        <v>123728846</v>
      </c>
      <c r="I150">
        <v>317772979</v>
      </c>
      <c r="J150">
        <v>83906805</v>
      </c>
      <c r="K150">
        <v>310233499</v>
      </c>
      <c r="M150">
        <f t="shared" si="4"/>
        <v>2375216308</v>
      </c>
      <c r="N150" s="5">
        <f t="shared" si="5"/>
        <v>5.4004866990258193E-2</v>
      </c>
    </row>
    <row r="151" spans="1:14" x14ac:dyDescent="0.2">
      <c r="A151" s="1">
        <v>31533</v>
      </c>
      <c r="B151">
        <v>1115068474</v>
      </c>
      <c r="E151">
        <v>153284000</v>
      </c>
      <c r="F151">
        <v>94194001</v>
      </c>
      <c r="G151">
        <v>146322569</v>
      </c>
      <c r="H151">
        <v>122819138</v>
      </c>
      <c r="I151">
        <v>311434874</v>
      </c>
      <c r="J151">
        <v>84330287</v>
      </c>
      <c r="K151">
        <v>312226314</v>
      </c>
      <c r="M151">
        <f t="shared" si="4"/>
        <v>2339679657</v>
      </c>
      <c r="N151" s="5">
        <f t="shared" si="5"/>
        <v>-1.496143777739678E-2</v>
      </c>
    </row>
    <row r="152" spans="1:14" x14ac:dyDescent="0.2">
      <c r="A152" s="1">
        <v>31564</v>
      </c>
      <c r="B152">
        <v>1156092670</v>
      </c>
      <c r="E152">
        <v>161244677</v>
      </c>
      <c r="F152">
        <v>102924817</v>
      </c>
      <c r="G152">
        <v>163114589</v>
      </c>
      <c r="H152">
        <v>119556572</v>
      </c>
      <c r="I152">
        <v>328205938</v>
      </c>
      <c r="J152">
        <v>96254597</v>
      </c>
      <c r="K152">
        <v>330776437</v>
      </c>
      <c r="M152">
        <f t="shared" si="4"/>
        <v>2458170297</v>
      </c>
      <c r="N152" s="5">
        <f t="shared" si="5"/>
        <v>5.0643958734048145E-2</v>
      </c>
    </row>
    <row r="153" spans="1:14" x14ac:dyDescent="0.2">
      <c r="A153" s="1">
        <v>31594</v>
      </c>
      <c r="B153">
        <v>1164951437</v>
      </c>
      <c r="E153">
        <v>161829221</v>
      </c>
      <c r="F153">
        <v>104753719</v>
      </c>
      <c r="G153">
        <v>167891199</v>
      </c>
      <c r="H153">
        <v>120270801</v>
      </c>
      <c r="I153">
        <v>334768326</v>
      </c>
      <c r="J153">
        <v>97113244</v>
      </c>
      <c r="K153">
        <v>347056522</v>
      </c>
      <c r="M153">
        <f t="shared" si="4"/>
        <v>2498634469</v>
      </c>
      <c r="N153" s="5">
        <f t="shared" si="5"/>
        <v>1.6461093867004672E-2</v>
      </c>
    </row>
    <row r="154" spans="1:14" x14ac:dyDescent="0.2">
      <c r="A154" s="1">
        <v>31625</v>
      </c>
      <c r="B154">
        <v>1111613931</v>
      </c>
      <c r="E154">
        <v>150260633</v>
      </c>
      <c r="F154">
        <v>107087205</v>
      </c>
      <c r="G154">
        <v>155560478</v>
      </c>
      <c r="H154">
        <v>108563057</v>
      </c>
      <c r="I154">
        <v>304065514</v>
      </c>
      <c r="J154">
        <v>113931397</v>
      </c>
      <c r="K154">
        <v>304349021</v>
      </c>
      <c r="M154">
        <f t="shared" si="4"/>
        <v>2355431236</v>
      </c>
      <c r="N154" s="5">
        <f t="shared" si="5"/>
        <v>-5.7312598051732055E-2</v>
      </c>
    </row>
    <row r="155" spans="1:14" x14ac:dyDescent="0.2">
      <c r="A155" s="1">
        <v>31656</v>
      </c>
      <c r="B155">
        <v>1191132757</v>
      </c>
      <c r="E155">
        <v>161132345</v>
      </c>
      <c r="F155">
        <v>113615480</v>
      </c>
      <c r="G155">
        <v>163725940</v>
      </c>
      <c r="H155">
        <v>118112983</v>
      </c>
      <c r="I155">
        <v>311088045</v>
      </c>
      <c r="J155">
        <v>121761333</v>
      </c>
      <c r="K155">
        <v>321640887</v>
      </c>
      <c r="M155">
        <f t="shared" si="4"/>
        <v>2502209770</v>
      </c>
      <c r="N155" s="5">
        <f t="shared" si="5"/>
        <v>6.2314930598126761E-2</v>
      </c>
    </row>
    <row r="156" spans="1:14" x14ac:dyDescent="0.2">
      <c r="A156" s="1">
        <v>31686</v>
      </c>
      <c r="B156">
        <v>1097103600</v>
      </c>
      <c r="D156">
        <v>887053</v>
      </c>
      <c r="E156">
        <v>147023627</v>
      </c>
      <c r="F156">
        <v>106026447</v>
      </c>
      <c r="G156">
        <v>152084326</v>
      </c>
      <c r="H156">
        <v>105866482</v>
      </c>
      <c r="I156">
        <v>279187732</v>
      </c>
      <c r="J156">
        <v>121179845</v>
      </c>
      <c r="K156">
        <v>283257145</v>
      </c>
      <c r="M156">
        <f t="shared" si="4"/>
        <v>2292616257</v>
      </c>
      <c r="N156" s="5">
        <f t="shared" si="5"/>
        <v>-8.376336609060564E-2</v>
      </c>
    </row>
    <row r="157" spans="1:14" x14ac:dyDescent="0.2">
      <c r="A157" s="1">
        <v>31717</v>
      </c>
      <c r="B157">
        <v>1147861015</v>
      </c>
      <c r="D157">
        <v>5246032</v>
      </c>
      <c r="E157">
        <v>151366518</v>
      </c>
      <c r="F157">
        <v>126166257</v>
      </c>
      <c r="G157">
        <v>153533366</v>
      </c>
      <c r="H157">
        <v>391892900</v>
      </c>
      <c r="J157">
        <v>134448816</v>
      </c>
      <c r="K157">
        <v>291336837</v>
      </c>
      <c r="M157">
        <f t="shared" si="4"/>
        <v>2401851741</v>
      </c>
      <c r="N157" s="5">
        <f t="shared" si="5"/>
        <v>4.7646649833557486E-2</v>
      </c>
    </row>
    <row r="158" spans="1:14" x14ac:dyDescent="0.2">
      <c r="A158" s="1">
        <v>31747</v>
      </c>
      <c r="B158">
        <v>1165521366</v>
      </c>
      <c r="D158">
        <v>20525745</v>
      </c>
      <c r="E158">
        <v>142808807</v>
      </c>
      <c r="F158">
        <v>127414771</v>
      </c>
      <c r="G158">
        <v>154879840</v>
      </c>
      <c r="H158">
        <v>385369537</v>
      </c>
      <c r="J158">
        <v>141975111</v>
      </c>
      <c r="K158">
        <v>289781736</v>
      </c>
      <c r="M158">
        <f t="shared" si="4"/>
        <v>2428276913</v>
      </c>
      <c r="N158" s="5">
        <f t="shared" si="5"/>
        <v>1.1001999644240312E-2</v>
      </c>
    </row>
    <row r="159" spans="1:14" x14ac:dyDescent="0.2">
      <c r="A159" s="1">
        <v>31778</v>
      </c>
      <c r="B159">
        <v>1118670839</v>
      </c>
      <c r="D159">
        <v>27316253</v>
      </c>
      <c r="E159">
        <v>136166497</v>
      </c>
      <c r="F159">
        <v>121465470</v>
      </c>
      <c r="G159">
        <v>146005074</v>
      </c>
      <c r="H159">
        <v>376870393</v>
      </c>
      <c r="J159">
        <v>148634629</v>
      </c>
      <c r="K159">
        <v>273955237</v>
      </c>
      <c r="M159">
        <f t="shared" si="4"/>
        <v>2349084392</v>
      </c>
      <c r="N159" s="5">
        <f t="shared" si="5"/>
        <v>-3.2612640088960032E-2</v>
      </c>
    </row>
    <row r="160" spans="1:14" x14ac:dyDescent="0.2">
      <c r="A160" s="1">
        <v>31809</v>
      </c>
      <c r="B160">
        <v>1262688832</v>
      </c>
      <c r="D160">
        <v>31043647</v>
      </c>
      <c r="E160">
        <v>152666494</v>
      </c>
      <c r="F160">
        <v>140725852</v>
      </c>
      <c r="G160">
        <v>166412496</v>
      </c>
      <c r="H160">
        <v>413051555</v>
      </c>
      <c r="J160">
        <v>175665073</v>
      </c>
      <c r="K160">
        <v>307801090</v>
      </c>
      <c r="M160">
        <f t="shared" si="4"/>
        <v>2650055039</v>
      </c>
      <c r="N160" s="5">
        <f t="shared" si="5"/>
        <v>0.12812253490124936</v>
      </c>
    </row>
    <row r="161" spans="1:14" x14ac:dyDescent="0.2">
      <c r="A161" s="1">
        <v>31837</v>
      </c>
      <c r="B161">
        <v>1292288553</v>
      </c>
      <c r="D161">
        <v>34620073</v>
      </c>
      <c r="E161">
        <v>165912134</v>
      </c>
      <c r="F161">
        <v>144855472</v>
      </c>
      <c r="G161">
        <v>181787983</v>
      </c>
      <c r="H161">
        <v>433645566</v>
      </c>
      <c r="J161">
        <v>193211138</v>
      </c>
      <c r="K161">
        <v>323012659</v>
      </c>
      <c r="M161">
        <f t="shared" si="4"/>
        <v>2769333578</v>
      </c>
      <c r="N161" s="5">
        <f t="shared" si="5"/>
        <v>4.5009834605174825E-2</v>
      </c>
    </row>
    <row r="162" spans="1:14" x14ac:dyDescent="0.2">
      <c r="A162" s="1">
        <v>31868</v>
      </c>
      <c r="B162">
        <v>1332435390</v>
      </c>
      <c r="D162">
        <v>43150979</v>
      </c>
      <c r="E162">
        <v>162853803</v>
      </c>
      <c r="F162">
        <v>148151233</v>
      </c>
      <c r="G162">
        <v>177540377</v>
      </c>
      <c r="H162">
        <v>434897906</v>
      </c>
      <c r="J162">
        <v>202431331</v>
      </c>
      <c r="K162">
        <v>326946153</v>
      </c>
      <c r="M162">
        <f t="shared" si="4"/>
        <v>2828407172</v>
      </c>
      <c r="N162" s="5">
        <f t="shared" si="5"/>
        <v>2.1331339232402158E-2</v>
      </c>
    </row>
    <row r="163" spans="1:14" x14ac:dyDescent="0.2">
      <c r="A163" s="1">
        <v>31898</v>
      </c>
      <c r="B163">
        <v>1323178065</v>
      </c>
      <c r="D163">
        <v>45355147</v>
      </c>
      <c r="E163">
        <v>158333972</v>
      </c>
      <c r="F163">
        <v>144159160</v>
      </c>
      <c r="G163">
        <v>173830937</v>
      </c>
      <c r="H163">
        <v>410722810</v>
      </c>
      <c r="I163">
        <v>2393579</v>
      </c>
      <c r="J163">
        <v>212477311</v>
      </c>
      <c r="K163">
        <v>302624100</v>
      </c>
      <c r="M163">
        <f t="shared" si="4"/>
        <v>2773075081</v>
      </c>
      <c r="N163" s="5">
        <f t="shared" si="5"/>
        <v>-1.9562986386035042E-2</v>
      </c>
    </row>
    <row r="164" spans="1:14" x14ac:dyDescent="0.2">
      <c r="A164" s="1">
        <v>31929</v>
      </c>
      <c r="B164">
        <v>1323332820</v>
      </c>
      <c r="D164">
        <v>47578669</v>
      </c>
      <c r="E164">
        <v>164960170</v>
      </c>
      <c r="F164">
        <v>138169859</v>
      </c>
      <c r="G164">
        <v>190970741</v>
      </c>
      <c r="H164">
        <v>395688872</v>
      </c>
      <c r="I164">
        <v>11393828</v>
      </c>
      <c r="J164">
        <v>207653003</v>
      </c>
      <c r="K164">
        <v>303644109</v>
      </c>
      <c r="M164">
        <f t="shared" si="4"/>
        <v>2783392071</v>
      </c>
      <c r="N164" s="5">
        <f t="shared" si="5"/>
        <v>3.7204149540299714E-3</v>
      </c>
    </row>
    <row r="165" spans="1:14" x14ac:dyDescent="0.2">
      <c r="A165" s="1">
        <v>31959</v>
      </c>
      <c r="B165">
        <v>1368182904</v>
      </c>
      <c r="D165">
        <v>50860712</v>
      </c>
      <c r="E165">
        <v>173788836</v>
      </c>
      <c r="F165">
        <v>142044350</v>
      </c>
      <c r="G165">
        <v>205723462</v>
      </c>
      <c r="H165">
        <v>408065637</v>
      </c>
      <c r="I165">
        <v>24111415</v>
      </c>
      <c r="J165">
        <v>207156465</v>
      </c>
      <c r="K165">
        <v>314972300</v>
      </c>
      <c r="M165">
        <f t="shared" si="4"/>
        <v>2894906081</v>
      </c>
      <c r="N165" s="5">
        <f t="shared" si="5"/>
        <v>4.0064068286267629E-2</v>
      </c>
    </row>
    <row r="166" spans="1:14" x14ac:dyDescent="0.2">
      <c r="A166" s="1">
        <v>31990</v>
      </c>
      <c r="B166">
        <v>1432797110</v>
      </c>
      <c r="D166">
        <v>54137444</v>
      </c>
      <c r="E166">
        <v>178781491</v>
      </c>
      <c r="F166">
        <v>149184991</v>
      </c>
      <c r="G166">
        <v>214183723</v>
      </c>
      <c r="H166">
        <v>418111637</v>
      </c>
      <c r="I166">
        <v>28454347</v>
      </c>
      <c r="J166">
        <v>209036437</v>
      </c>
      <c r="K166">
        <v>325754080</v>
      </c>
      <c r="M166">
        <f t="shared" si="4"/>
        <v>3010441260</v>
      </c>
      <c r="N166" s="5">
        <f t="shared" si="5"/>
        <v>3.990981944398353E-2</v>
      </c>
    </row>
    <row r="167" spans="1:14" x14ac:dyDescent="0.2">
      <c r="A167" s="1">
        <v>32021</v>
      </c>
      <c r="B167">
        <v>1476849013</v>
      </c>
      <c r="D167">
        <v>58503472</v>
      </c>
      <c r="E167">
        <v>182878729</v>
      </c>
      <c r="F167">
        <v>170511930</v>
      </c>
      <c r="G167">
        <v>206843119</v>
      </c>
      <c r="H167">
        <v>430207821</v>
      </c>
      <c r="I167">
        <v>32551001</v>
      </c>
      <c r="J167">
        <v>229313921</v>
      </c>
      <c r="K167">
        <v>324862121</v>
      </c>
      <c r="M167">
        <f t="shared" si="4"/>
        <v>3112521127</v>
      </c>
      <c r="N167" s="5">
        <f t="shared" si="5"/>
        <v>3.3908606142343478E-2</v>
      </c>
    </row>
    <row r="168" spans="1:14" x14ac:dyDescent="0.2">
      <c r="A168" s="1">
        <v>32051</v>
      </c>
      <c r="B168">
        <v>1434543736</v>
      </c>
      <c r="D168">
        <v>70204290</v>
      </c>
      <c r="E168">
        <v>181297754</v>
      </c>
      <c r="F168">
        <v>155721926</v>
      </c>
      <c r="G168">
        <v>202845203</v>
      </c>
      <c r="H168">
        <v>418991335</v>
      </c>
      <c r="I168">
        <v>33851946</v>
      </c>
      <c r="J168">
        <v>225093696</v>
      </c>
      <c r="K168">
        <v>328224199</v>
      </c>
      <c r="M168">
        <f t="shared" si="4"/>
        <v>3050774085</v>
      </c>
      <c r="N168" s="5">
        <f t="shared" si="5"/>
        <v>-1.9838272410222957E-2</v>
      </c>
    </row>
    <row r="169" spans="1:14" x14ac:dyDescent="0.2">
      <c r="A169" s="1">
        <v>32082</v>
      </c>
      <c r="B169">
        <v>1134300861</v>
      </c>
      <c r="D169">
        <v>53013302</v>
      </c>
      <c r="E169">
        <v>134360014</v>
      </c>
      <c r="F169">
        <v>118465200</v>
      </c>
      <c r="G169">
        <v>154638757</v>
      </c>
      <c r="H169">
        <v>311050388</v>
      </c>
      <c r="I169">
        <v>25321153</v>
      </c>
      <c r="J169">
        <v>165961773</v>
      </c>
      <c r="K169">
        <v>249295444</v>
      </c>
      <c r="M169">
        <f t="shared" si="4"/>
        <v>2346406892</v>
      </c>
      <c r="N169" s="5">
        <f t="shared" si="5"/>
        <v>-0.23088146594112691</v>
      </c>
    </row>
    <row r="170" spans="1:14" x14ac:dyDescent="0.2">
      <c r="A170" s="1">
        <v>32112</v>
      </c>
      <c r="B170">
        <v>1043302408</v>
      </c>
      <c r="D170">
        <v>46866499</v>
      </c>
      <c r="E170">
        <v>124299300</v>
      </c>
      <c r="F170">
        <v>108232932</v>
      </c>
      <c r="G170">
        <v>144374841</v>
      </c>
      <c r="H170">
        <v>284698403</v>
      </c>
      <c r="I170">
        <v>25455859</v>
      </c>
      <c r="J170">
        <v>150744092</v>
      </c>
      <c r="K170">
        <v>230580288</v>
      </c>
      <c r="M170">
        <f t="shared" si="4"/>
        <v>2158554622</v>
      </c>
      <c r="N170" s="5">
        <f t="shared" si="5"/>
        <v>-8.0059545784866404E-2</v>
      </c>
    </row>
    <row r="171" spans="1:14" x14ac:dyDescent="0.2">
      <c r="A171" s="1">
        <v>32143</v>
      </c>
      <c r="B171">
        <v>1104993308</v>
      </c>
      <c r="D171">
        <v>51067750</v>
      </c>
      <c r="E171">
        <v>139215930</v>
      </c>
      <c r="F171">
        <v>114167672</v>
      </c>
      <c r="G171">
        <v>155997776</v>
      </c>
      <c r="H171">
        <v>307309877</v>
      </c>
      <c r="I171">
        <v>30927423</v>
      </c>
      <c r="J171">
        <v>172090245</v>
      </c>
      <c r="K171">
        <v>234576327</v>
      </c>
      <c r="M171">
        <f t="shared" si="4"/>
        <v>2310346308</v>
      </c>
      <c r="N171" s="5">
        <f t="shared" si="5"/>
        <v>7.0320984446230028E-2</v>
      </c>
    </row>
    <row r="172" spans="1:14" x14ac:dyDescent="0.2">
      <c r="A172" s="1">
        <v>32174</v>
      </c>
      <c r="B172">
        <v>1150343944</v>
      </c>
      <c r="D172">
        <v>53469143</v>
      </c>
      <c r="E172">
        <v>150171580</v>
      </c>
      <c r="F172">
        <v>105857645</v>
      </c>
      <c r="G172">
        <v>164786224</v>
      </c>
      <c r="H172">
        <v>321996477</v>
      </c>
      <c r="I172">
        <v>31839953</v>
      </c>
      <c r="J172">
        <v>272802960</v>
      </c>
      <c r="K172">
        <v>152267710</v>
      </c>
      <c r="M172">
        <f t="shared" si="4"/>
        <v>2403535636</v>
      </c>
      <c r="N172" s="5">
        <f t="shared" si="5"/>
        <v>4.0335653437458596E-2</v>
      </c>
    </row>
    <row r="173" spans="1:14" x14ac:dyDescent="0.2">
      <c r="A173" s="1">
        <v>32203</v>
      </c>
      <c r="B173">
        <v>1196137935</v>
      </c>
      <c r="D173">
        <v>55892932</v>
      </c>
      <c r="E173">
        <v>159875576</v>
      </c>
      <c r="F173">
        <v>125033169</v>
      </c>
      <c r="G173">
        <v>159258833</v>
      </c>
      <c r="H173">
        <v>329853120</v>
      </c>
      <c r="I173">
        <v>44659249</v>
      </c>
      <c r="J173">
        <v>268652417</v>
      </c>
      <c r="K173">
        <v>164586123</v>
      </c>
      <c r="M173">
        <f t="shared" si="4"/>
        <v>2503949354</v>
      </c>
      <c r="N173" s="5">
        <f t="shared" si="5"/>
        <v>4.1777503314704312E-2</v>
      </c>
    </row>
    <row r="174" spans="1:14" x14ac:dyDescent="0.2">
      <c r="A174" s="1">
        <v>32234</v>
      </c>
      <c r="B174">
        <v>1156469951</v>
      </c>
      <c r="D174">
        <v>53337507</v>
      </c>
      <c r="E174">
        <v>164115436</v>
      </c>
      <c r="F174">
        <v>115989672</v>
      </c>
      <c r="G174">
        <v>162382223</v>
      </c>
      <c r="H174">
        <v>322837637</v>
      </c>
      <c r="I174">
        <v>50022348</v>
      </c>
      <c r="J174">
        <v>254989406</v>
      </c>
      <c r="K174">
        <v>169104918</v>
      </c>
      <c r="M174">
        <f t="shared" si="4"/>
        <v>2449249098</v>
      </c>
      <c r="N174" s="5">
        <f t="shared" si="5"/>
        <v>-2.184559200952596E-2</v>
      </c>
    </row>
    <row r="175" spans="1:14" x14ac:dyDescent="0.2">
      <c r="A175" s="1">
        <v>32264</v>
      </c>
      <c r="B175">
        <v>1172438103</v>
      </c>
      <c r="D175">
        <v>67625888</v>
      </c>
      <c r="E175">
        <v>149134925</v>
      </c>
      <c r="F175">
        <v>114420240</v>
      </c>
      <c r="G175">
        <v>161787351</v>
      </c>
      <c r="H175">
        <v>321326816</v>
      </c>
      <c r="I175">
        <v>60876632</v>
      </c>
      <c r="J175">
        <v>245862202</v>
      </c>
      <c r="K175">
        <v>169933801</v>
      </c>
      <c r="M175">
        <f t="shared" si="4"/>
        <v>2463405958</v>
      </c>
      <c r="N175" s="5">
        <f t="shared" si="5"/>
        <v>5.7800817448745434E-3</v>
      </c>
    </row>
    <row r="176" spans="1:14" x14ac:dyDescent="0.2">
      <c r="A176" s="1">
        <v>32295</v>
      </c>
      <c r="B176">
        <v>1166988906</v>
      </c>
      <c r="D176">
        <v>73573652</v>
      </c>
      <c r="E176">
        <v>142178931</v>
      </c>
      <c r="F176">
        <v>121321938</v>
      </c>
      <c r="G176">
        <v>159204940</v>
      </c>
      <c r="H176">
        <v>314915031</v>
      </c>
      <c r="I176">
        <v>60358924</v>
      </c>
      <c r="J176">
        <v>249071485</v>
      </c>
      <c r="K176">
        <v>166301371</v>
      </c>
      <c r="M176">
        <f t="shared" si="4"/>
        <v>2453915178</v>
      </c>
      <c r="N176" s="5">
        <f t="shared" si="5"/>
        <v>-3.8527064405191602E-3</v>
      </c>
    </row>
    <row r="177" spans="1:14" x14ac:dyDescent="0.2">
      <c r="A177" s="1">
        <v>32325</v>
      </c>
      <c r="B177">
        <v>1200702851</v>
      </c>
      <c r="D177">
        <v>86376105</v>
      </c>
      <c r="E177">
        <v>136916212</v>
      </c>
      <c r="F177">
        <v>129068785</v>
      </c>
      <c r="G177">
        <v>169128242</v>
      </c>
      <c r="H177">
        <v>328489978</v>
      </c>
      <c r="I177">
        <v>72763171</v>
      </c>
      <c r="J177">
        <v>257411039</v>
      </c>
      <c r="K177">
        <v>177800895</v>
      </c>
      <c r="M177">
        <f t="shared" si="4"/>
        <v>2558657278</v>
      </c>
      <c r="N177" s="5">
        <f t="shared" si="5"/>
        <v>4.2683667691141292E-2</v>
      </c>
    </row>
    <row r="178" spans="1:14" x14ac:dyDescent="0.2">
      <c r="A178" s="1">
        <v>32356</v>
      </c>
      <c r="B178">
        <v>1188154749</v>
      </c>
      <c r="D178">
        <v>84559362</v>
      </c>
      <c r="E178">
        <v>135721090</v>
      </c>
      <c r="F178">
        <v>136124353</v>
      </c>
      <c r="G178">
        <v>161433330</v>
      </c>
      <c r="H178">
        <v>320890561</v>
      </c>
      <c r="I178">
        <v>70325578</v>
      </c>
      <c r="J178">
        <v>249681570</v>
      </c>
      <c r="K178">
        <v>181346761</v>
      </c>
      <c r="M178">
        <f t="shared" si="4"/>
        <v>2528237354</v>
      </c>
      <c r="N178" s="5">
        <f t="shared" si="5"/>
        <v>-1.1889018612050273E-2</v>
      </c>
    </row>
    <row r="179" spans="1:14" x14ac:dyDescent="0.2">
      <c r="A179" s="1">
        <v>32387</v>
      </c>
      <c r="B179">
        <v>1145419094</v>
      </c>
      <c r="D179">
        <v>84176506</v>
      </c>
      <c r="E179">
        <v>130410073</v>
      </c>
      <c r="F179">
        <v>130843794</v>
      </c>
      <c r="G179">
        <v>157364311</v>
      </c>
      <c r="H179">
        <v>313927903</v>
      </c>
      <c r="I179">
        <v>68298516</v>
      </c>
      <c r="J179">
        <v>238930543</v>
      </c>
      <c r="K179">
        <v>174688886</v>
      </c>
      <c r="M179">
        <f t="shared" si="4"/>
        <v>2444059626</v>
      </c>
      <c r="N179" s="5">
        <f t="shared" si="5"/>
        <v>-3.3295025827705604E-2</v>
      </c>
    </row>
    <row r="180" spans="1:14" x14ac:dyDescent="0.2">
      <c r="A180" s="1">
        <v>32417</v>
      </c>
      <c r="B180">
        <v>1180168697</v>
      </c>
      <c r="D180">
        <v>87818903</v>
      </c>
      <c r="E180">
        <v>136721400</v>
      </c>
      <c r="F180">
        <v>138409422</v>
      </c>
      <c r="G180">
        <v>164363761</v>
      </c>
      <c r="H180">
        <v>323915093</v>
      </c>
      <c r="I180">
        <v>73175826</v>
      </c>
      <c r="J180">
        <v>248958905</v>
      </c>
      <c r="K180">
        <v>177752673</v>
      </c>
      <c r="M180">
        <f t="shared" si="4"/>
        <v>2531284680</v>
      </c>
      <c r="N180" s="5">
        <f t="shared" si="5"/>
        <v>3.5688594939377261E-2</v>
      </c>
    </row>
    <row r="181" spans="1:14" x14ac:dyDescent="0.2">
      <c r="A181" s="1">
        <v>32448</v>
      </c>
      <c r="B181">
        <v>1210691822</v>
      </c>
      <c r="D181">
        <v>98834052</v>
      </c>
      <c r="E181">
        <v>129129686</v>
      </c>
      <c r="F181">
        <v>141287619</v>
      </c>
      <c r="G181">
        <v>164118153</v>
      </c>
      <c r="H181">
        <v>316454594</v>
      </c>
      <c r="I181">
        <v>74072665</v>
      </c>
      <c r="J181">
        <v>255259814</v>
      </c>
      <c r="K181">
        <v>171363358</v>
      </c>
      <c r="M181">
        <f t="shared" si="4"/>
        <v>2561211763</v>
      </c>
      <c r="N181" s="5">
        <f t="shared" si="5"/>
        <v>1.1822883153545627E-2</v>
      </c>
    </row>
    <row r="182" spans="1:14" x14ac:dyDescent="0.2">
      <c r="A182" s="1">
        <v>32478</v>
      </c>
      <c r="B182">
        <v>1185834895</v>
      </c>
      <c r="D182">
        <v>94764047</v>
      </c>
      <c r="E182">
        <v>124600618</v>
      </c>
      <c r="F182">
        <v>145823922</v>
      </c>
      <c r="G182">
        <v>151807865</v>
      </c>
      <c r="H182">
        <v>303723300</v>
      </c>
      <c r="I182">
        <v>75505809</v>
      </c>
      <c r="J182">
        <v>253059369</v>
      </c>
      <c r="K182">
        <v>165172945</v>
      </c>
      <c r="M182">
        <f t="shared" si="4"/>
        <v>2500292770</v>
      </c>
      <c r="N182" s="5">
        <f t="shared" si="5"/>
        <v>-2.3785223026089986E-2</v>
      </c>
    </row>
    <row r="183" spans="1:14" x14ac:dyDescent="0.2">
      <c r="A183" s="1">
        <v>32509</v>
      </c>
      <c r="B183">
        <v>1190702548</v>
      </c>
      <c r="D183">
        <v>95153582</v>
      </c>
      <c r="E183">
        <v>128823339</v>
      </c>
      <c r="F183">
        <v>146718481</v>
      </c>
      <c r="G183">
        <v>153583599</v>
      </c>
      <c r="H183">
        <v>302004754</v>
      </c>
      <c r="I183">
        <v>78310274</v>
      </c>
      <c r="J183">
        <v>236239100</v>
      </c>
      <c r="K183">
        <v>175204533</v>
      </c>
      <c r="M183">
        <f t="shared" si="4"/>
        <v>2506740210</v>
      </c>
      <c r="N183" s="5">
        <f t="shared" si="5"/>
        <v>2.5786740166433564E-3</v>
      </c>
    </row>
    <row r="184" spans="1:14" x14ac:dyDescent="0.2">
      <c r="A184" s="1">
        <v>32540</v>
      </c>
      <c r="B184">
        <v>1256617457</v>
      </c>
      <c r="D184">
        <v>102370288</v>
      </c>
      <c r="E184">
        <v>139070475</v>
      </c>
      <c r="F184">
        <v>156457654</v>
      </c>
      <c r="G184">
        <v>159747143</v>
      </c>
      <c r="H184">
        <v>321158201</v>
      </c>
      <c r="I184">
        <v>81010270</v>
      </c>
      <c r="J184">
        <v>253590689</v>
      </c>
      <c r="K184">
        <v>186610976</v>
      </c>
      <c r="M184">
        <f t="shared" si="4"/>
        <v>2656633153</v>
      </c>
      <c r="N184" s="5">
        <f t="shared" si="5"/>
        <v>5.9795962262878533E-2</v>
      </c>
    </row>
    <row r="185" spans="1:14" x14ac:dyDescent="0.2">
      <c r="A185" s="1">
        <v>32568</v>
      </c>
      <c r="B185">
        <v>1214425796</v>
      </c>
      <c r="D185">
        <v>98814512</v>
      </c>
      <c r="E185">
        <v>137107797</v>
      </c>
      <c r="F185">
        <v>152766296</v>
      </c>
      <c r="G185">
        <v>158345113</v>
      </c>
      <c r="H185">
        <v>315157078</v>
      </c>
      <c r="I185">
        <v>80158138</v>
      </c>
      <c r="J185">
        <v>253233201</v>
      </c>
      <c r="K185">
        <v>188071411</v>
      </c>
      <c r="M185">
        <f t="shared" si="4"/>
        <v>2598079342</v>
      </c>
      <c r="N185" s="5">
        <f t="shared" si="5"/>
        <v>-2.2040608404618522E-2</v>
      </c>
    </row>
    <row r="186" spans="1:14" x14ac:dyDescent="0.2">
      <c r="A186" s="1">
        <v>32599</v>
      </c>
      <c r="B186">
        <v>1236983146</v>
      </c>
      <c r="D186">
        <v>98047403</v>
      </c>
      <c r="E186">
        <v>141891227</v>
      </c>
      <c r="F186">
        <v>153779141</v>
      </c>
      <c r="G186">
        <v>161186985</v>
      </c>
      <c r="H186">
        <v>325085613</v>
      </c>
      <c r="I186">
        <v>89100654</v>
      </c>
      <c r="J186">
        <v>256189001</v>
      </c>
      <c r="K186">
        <v>183447554</v>
      </c>
      <c r="M186">
        <f t="shared" si="4"/>
        <v>2645710724</v>
      </c>
      <c r="N186" s="5">
        <f t="shared" si="5"/>
        <v>1.8333305388331E-2</v>
      </c>
    </row>
    <row r="187" spans="1:14" x14ac:dyDescent="0.2">
      <c r="A187" s="1">
        <v>32629</v>
      </c>
      <c r="B187">
        <v>1271245404</v>
      </c>
      <c r="D187">
        <v>105382921</v>
      </c>
      <c r="E187">
        <v>149870311</v>
      </c>
      <c r="F187">
        <v>168390951</v>
      </c>
      <c r="G187">
        <v>161691118</v>
      </c>
      <c r="H187">
        <v>337920817</v>
      </c>
      <c r="I187">
        <v>101378410</v>
      </c>
      <c r="J187">
        <v>264107301</v>
      </c>
      <c r="K187">
        <v>193428528</v>
      </c>
      <c r="M187">
        <f t="shared" si="4"/>
        <v>2753415761</v>
      </c>
      <c r="N187" s="5">
        <f t="shared" si="5"/>
        <v>4.0709302049909191E-2</v>
      </c>
    </row>
    <row r="188" spans="1:14" x14ac:dyDescent="0.2">
      <c r="A188" s="1">
        <v>32660</v>
      </c>
      <c r="B188">
        <v>1310034368</v>
      </c>
      <c r="D188">
        <v>108344292</v>
      </c>
      <c r="E188">
        <v>162870901</v>
      </c>
      <c r="F188">
        <v>177239373</v>
      </c>
      <c r="G188">
        <v>161115106</v>
      </c>
      <c r="H188">
        <v>346595115</v>
      </c>
      <c r="I188">
        <v>112224354</v>
      </c>
      <c r="J188">
        <v>275511025</v>
      </c>
      <c r="K188">
        <v>187956490</v>
      </c>
      <c r="M188">
        <f t="shared" si="4"/>
        <v>2841891024</v>
      </c>
      <c r="N188" s="5">
        <f t="shared" si="5"/>
        <v>3.2132910784191671E-2</v>
      </c>
    </row>
    <row r="189" spans="1:14" x14ac:dyDescent="0.2">
      <c r="A189" s="1">
        <v>32690</v>
      </c>
      <c r="B189">
        <v>1294252280</v>
      </c>
      <c r="D189">
        <v>173617565</v>
      </c>
      <c r="E189">
        <v>99518256</v>
      </c>
      <c r="F189">
        <v>173291139</v>
      </c>
      <c r="G189">
        <v>161756709</v>
      </c>
      <c r="H189">
        <v>345643076</v>
      </c>
      <c r="I189">
        <v>111965949</v>
      </c>
      <c r="J189">
        <v>265941657</v>
      </c>
      <c r="K189">
        <v>189728436</v>
      </c>
      <c r="M189">
        <f t="shared" si="4"/>
        <v>2815715067</v>
      </c>
      <c r="N189" s="5">
        <f t="shared" si="5"/>
        <v>-9.2107532551184423E-3</v>
      </c>
    </row>
    <row r="190" spans="1:14" x14ac:dyDescent="0.2">
      <c r="A190" s="1">
        <v>32721</v>
      </c>
      <c r="B190">
        <v>1386149502</v>
      </c>
      <c r="D190">
        <v>186157378</v>
      </c>
      <c r="E190">
        <v>106705443</v>
      </c>
      <c r="F190">
        <v>200324250</v>
      </c>
      <c r="G190">
        <v>535102666</v>
      </c>
      <c r="I190">
        <v>122732852</v>
      </c>
      <c r="J190">
        <v>279549677</v>
      </c>
      <c r="K190">
        <v>202275143</v>
      </c>
      <c r="M190">
        <f t="shared" si="4"/>
        <v>3018996911</v>
      </c>
      <c r="N190" s="5">
        <f t="shared" si="5"/>
        <v>7.2195459825623143E-2</v>
      </c>
    </row>
    <row r="191" spans="1:14" x14ac:dyDescent="0.2">
      <c r="A191" s="1">
        <v>32752</v>
      </c>
      <c r="B191">
        <v>1409980592</v>
      </c>
      <c r="D191">
        <v>186544741</v>
      </c>
      <c r="E191">
        <v>108815708</v>
      </c>
      <c r="F191">
        <v>213689078</v>
      </c>
      <c r="G191">
        <v>525312552</v>
      </c>
      <c r="I191">
        <v>136414896</v>
      </c>
      <c r="J191">
        <v>276147092</v>
      </c>
      <c r="K191">
        <v>217168931</v>
      </c>
      <c r="M191">
        <f t="shared" si="4"/>
        <v>3074073590</v>
      </c>
      <c r="N191" s="5">
        <f t="shared" si="5"/>
        <v>1.8243370438480122E-2</v>
      </c>
    </row>
    <row r="192" spans="1:14" x14ac:dyDescent="0.2">
      <c r="A192" s="1">
        <v>32782</v>
      </c>
      <c r="B192">
        <v>1390896149</v>
      </c>
      <c r="D192">
        <v>182090804</v>
      </c>
      <c r="E192">
        <v>113562250</v>
      </c>
      <c r="F192">
        <v>206401952</v>
      </c>
      <c r="G192">
        <v>526187349</v>
      </c>
      <c r="I192">
        <v>138346784</v>
      </c>
      <c r="J192">
        <v>280785949</v>
      </c>
      <c r="K192">
        <v>220516479</v>
      </c>
      <c r="M192">
        <f t="shared" si="4"/>
        <v>3058787716</v>
      </c>
      <c r="N192" s="5">
        <f t="shared" si="5"/>
        <v>-4.9725140119368794E-3</v>
      </c>
    </row>
    <row r="193" spans="1:14" x14ac:dyDescent="0.2">
      <c r="A193" s="1">
        <v>32813</v>
      </c>
      <c r="B193">
        <v>1374093695</v>
      </c>
      <c r="D193">
        <v>174518560</v>
      </c>
      <c r="E193">
        <v>107873139</v>
      </c>
      <c r="F193">
        <v>198065011</v>
      </c>
      <c r="G193">
        <v>494311905</v>
      </c>
      <c r="I193">
        <v>132049173</v>
      </c>
      <c r="J193">
        <v>289644941</v>
      </c>
      <c r="K193">
        <v>198036560</v>
      </c>
      <c r="M193">
        <f t="shared" si="4"/>
        <v>2968592984</v>
      </c>
      <c r="N193" s="5">
        <f t="shared" si="5"/>
        <v>-2.9487084549282949E-2</v>
      </c>
    </row>
    <row r="194" spans="1:14" x14ac:dyDescent="0.2">
      <c r="A194" s="1">
        <v>32843</v>
      </c>
      <c r="B194">
        <v>1404166338</v>
      </c>
      <c r="D194">
        <v>175097948</v>
      </c>
      <c r="E194">
        <v>110736865</v>
      </c>
      <c r="F194">
        <v>197091927</v>
      </c>
      <c r="G194">
        <v>495772136</v>
      </c>
      <c r="I194">
        <v>146278031</v>
      </c>
      <c r="J194">
        <v>278909928</v>
      </c>
      <c r="K194">
        <v>190671826</v>
      </c>
      <c r="M194">
        <f t="shared" si="4"/>
        <v>2998724999</v>
      </c>
      <c r="N194" s="5">
        <f t="shared" si="5"/>
        <v>1.0150268212046676E-2</v>
      </c>
    </row>
    <row r="195" spans="1:14" x14ac:dyDescent="0.2">
      <c r="A195" s="1">
        <v>32874</v>
      </c>
      <c r="B195">
        <v>1433132964</v>
      </c>
      <c r="D195">
        <v>177113735</v>
      </c>
      <c r="E195">
        <v>110628787</v>
      </c>
      <c r="F195">
        <v>200783044</v>
      </c>
      <c r="G195">
        <v>496032550</v>
      </c>
      <c r="I195">
        <v>146956998</v>
      </c>
      <c r="J195">
        <v>292453277</v>
      </c>
      <c r="K195">
        <v>194840127</v>
      </c>
      <c r="M195">
        <f t="shared" si="4"/>
        <v>3051941482</v>
      </c>
      <c r="N195" s="5">
        <f t="shared" si="5"/>
        <v>1.7746369879781065E-2</v>
      </c>
    </row>
    <row r="196" spans="1:14" x14ac:dyDescent="0.2">
      <c r="A196" s="1">
        <v>32905</v>
      </c>
      <c r="B196">
        <v>1347052982</v>
      </c>
      <c r="D196">
        <v>163068371</v>
      </c>
      <c r="E196">
        <v>90275330</v>
      </c>
      <c r="F196">
        <v>183441430</v>
      </c>
      <c r="G196">
        <v>450456439</v>
      </c>
      <c r="I196">
        <v>136612834</v>
      </c>
      <c r="J196">
        <v>272394856</v>
      </c>
      <c r="K196">
        <v>167590589</v>
      </c>
      <c r="M196">
        <f t="shared" ref="M196:M259" si="6">SUM(B196:K196)</f>
        <v>2810892831</v>
      </c>
      <c r="N196" s="5">
        <f t="shared" ref="N196:N259" si="7">M196/M195-1</f>
        <v>-7.8982068437968844E-2</v>
      </c>
    </row>
    <row r="197" spans="1:14" x14ac:dyDescent="0.2">
      <c r="A197" s="1">
        <v>32933</v>
      </c>
      <c r="B197">
        <v>1359905057</v>
      </c>
      <c r="D197">
        <v>164407438</v>
      </c>
      <c r="E197">
        <v>90903812</v>
      </c>
      <c r="F197">
        <v>187581165</v>
      </c>
      <c r="G197">
        <v>453487086</v>
      </c>
      <c r="I197">
        <v>144743714</v>
      </c>
      <c r="J197">
        <v>275683884</v>
      </c>
      <c r="K197">
        <v>169175243</v>
      </c>
      <c r="M197">
        <f t="shared" si="6"/>
        <v>2845887399</v>
      </c>
      <c r="N197" s="5">
        <f t="shared" si="7"/>
        <v>1.2449627255106011E-2</v>
      </c>
    </row>
    <row r="198" spans="1:14" x14ac:dyDescent="0.2">
      <c r="A198" s="1">
        <v>32964</v>
      </c>
      <c r="B198">
        <v>1387107139</v>
      </c>
      <c r="D198">
        <v>169355956</v>
      </c>
      <c r="E198">
        <v>104177811</v>
      </c>
      <c r="F198">
        <v>188522487</v>
      </c>
      <c r="G198">
        <v>449816907</v>
      </c>
      <c r="I198">
        <v>153068125</v>
      </c>
      <c r="J198">
        <v>289555057</v>
      </c>
      <c r="K198">
        <v>173391264</v>
      </c>
      <c r="M198">
        <f t="shared" si="6"/>
        <v>2914994746</v>
      </c>
      <c r="N198" s="5">
        <f t="shared" si="7"/>
        <v>2.4283233069686272E-2</v>
      </c>
    </row>
    <row r="199" spans="1:14" x14ac:dyDescent="0.2">
      <c r="A199" s="1">
        <v>32994</v>
      </c>
      <c r="B199">
        <v>1353653196</v>
      </c>
      <c r="D199">
        <v>164163939</v>
      </c>
      <c r="E199">
        <v>96943690</v>
      </c>
      <c r="F199">
        <v>181204879</v>
      </c>
      <c r="G199">
        <v>435962196</v>
      </c>
      <c r="I199">
        <v>151897681</v>
      </c>
      <c r="J199">
        <v>277533194</v>
      </c>
      <c r="K199">
        <v>174116675</v>
      </c>
      <c r="M199">
        <f t="shared" si="6"/>
        <v>2835475450</v>
      </c>
      <c r="N199" s="5">
        <f t="shared" si="7"/>
        <v>-2.7279395995178923E-2</v>
      </c>
    </row>
    <row r="200" spans="1:14" x14ac:dyDescent="0.2">
      <c r="A200" s="1">
        <v>33025</v>
      </c>
      <c r="B200">
        <v>1460255028</v>
      </c>
      <c r="D200">
        <v>174954996</v>
      </c>
      <c r="E200">
        <v>110085213</v>
      </c>
      <c r="F200">
        <v>196575566</v>
      </c>
      <c r="G200">
        <v>479691071</v>
      </c>
      <c r="I200">
        <v>170544858</v>
      </c>
      <c r="J200">
        <v>293236818</v>
      </c>
      <c r="K200">
        <v>192830044</v>
      </c>
      <c r="M200">
        <f t="shared" si="6"/>
        <v>3078173594</v>
      </c>
      <c r="N200" s="5">
        <f t="shared" si="7"/>
        <v>8.5593456293194148E-2</v>
      </c>
    </row>
    <row r="201" spans="1:14" x14ac:dyDescent="0.2">
      <c r="A201" s="1">
        <v>33055</v>
      </c>
      <c r="B201">
        <v>1449408126</v>
      </c>
      <c r="D201">
        <v>172153700</v>
      </c>
      <c r="E201">
        <v>121953010</v>
      </c>
      <c r="F201">
        <v>180871465</v>
      </c>
      <c r="G201">
        <v>481572534</v>
      </c>
      <c r="I201">
        <v>174773362</v>
      </c>
      <c r="J201">
        <v>305933031</v>
      </c>
      <c r="K201">
        <v>174154730</v>
      </c>
      <c r="M201">
        <f t="shared" si="6"/>
        <v>3060819958</v>
      </c>
      <c r="N201" s="5">
        <f t="shared" si="7"/>
        <v>-5.6376404611572228E-3</v>
      </c>
    </row>
    <row r="202" spans="1:14" x14ac:dyDescent="0.2">
      <c r="A202" s="1">
        <v>33086</v>
      </c>
      <c r="B202">
        <v>1460817109</v>
      </c>
      <c r="D202">
        <v>168311258</v>
      </c>
      <c r="E202">
        <v>115698613</v>
      </c>
      <c r="F202">
        <v>177519165</v>
      </c>
      <c r="G202">
        <v>462433787</v>
      </c>
      <c r="I202">
        <v>178204800</v>
      </c>
      <c r="J202">
        <v>282993489</v>
      </c>
      <c r="K202">
        <v>172405263</v>
      </c>
      <c r="M202">
        <f t="shared" si="6"/>
        <v>3018383484</v>
      </c>
      <c r="N202" s="5">
        <f t="shared" si="7"/>
        <v>-1.3864413648076446E-2</v>
      </c>
    </row>
    <row r="203" spans="1:14" x14ac:dyDescent="0.2">
      <c r="A203" s="1">
        <v>33117</v>
      </c>
      <c r="B203">
        <v>1328860338</v>
      </c>
      <c r="D203">
        <v>151464964</v>
      </c>
      <c r="E203">
        <v>104397487</v>
      </c>
      <c r="F203">
        <v>166336076</v>
      </c>
      <c r="G203">
        <v>399072095</v>
      </c>
      <c r="I203">
        <v>157777899</v>
      </c>
      <c r="J203">
        <v>251397902</v>
      </c>
      <c r="K203">
        <v>153180613</v>
      </c>
      <c r="M203">
        <f t="shared" si="6"/>
        <v>2712487374</v>
      </c>
      <c r="N203" s="5">
        <f t="shared" si="7"/>
        <v>-0.10134434925896907</v>
      </c>
    </row>
    <row r="204" spans="1:14" x14ac:dyDescent="0.2">
      <c r="A204" s="1">
        <v>33147</v>
      </c>
      <c r="B204">
        <v>1264165796</v>
      </c>
      <c r="D204">
        <v>146708416</v>
      </c>
      <c r="E204">
        <v>101680821</v>
      </c>
      <c r="F204">
        <v>154452185</v>
      </c>
      <c r="G204">
        <v>362796466</v>
      </c>
      <c r="I204">
        <v>141398520</v>
      </c>
      <c r="J204">
        <v>252034909</v>
      </c>
      <c r="K204">
        <v>133907552</v>
      </c>
      <c r="M204">
        <f t="shared" si="6"/>
        <v>2557144665</v>
      </c>
      <c r="N204" s="5">
        <f t="shared" si="7"/>
        <v>-5.7269468049512828E-2</v>
      </c>
    </row>
    <row r="205" spans="1:14" x14ac:dyDescent="0.2">
      <c r="A205" s="1">
        <v>33178</v>
      </c>
      <c r="B205">
        <v>1274044770</v>
      </c>
      <c r="D205">
        <v>141263791</v>
      </c>
      <c r="E205">
        <v>106101857</v>
      </c>
      <c r="F205">
        <v>137827674</v>
      </c>
      <c r="G205">
        <v>347775998</v>
      </c>
      <c r="H205">
        <v>1007375</v>
      </c>
      <c r="I205">
        <v>138839374</v>
      </c>
      <c r="J205">
        <v>246404658</v>
      </c>
      <c r="K205">
        <v>125065838</v>
      </c>
      <c r="M205">
        <f t="shared" si="6"/>
        <v>2518331335</v>
      </c>
      <c r="N205" s="5">
        <f t="shared" si="7"/>
        <v>-1.5178386475839023E-2</v>
      </c>
    </row>
    <row r="206" spans="1:14" x14ac:dyDescent="0.2">
      <c r="A206" s="1">
        <v>33208</v>
      </c>
      <c r="B206">
        <v>1335726395</v>
      </c>
      <c r="D206">
        <v>151597565</v>
      </c>
      <c r="E206">
        <v>113159560</v>
      </c>
      <c r="F206">
        <v>151586870</v>
      </c>
      <c r="G206">
        <v>378668452</v>
      </c>
      <c r="H206">
        <v>1027879</v>
      </c>
      <c r="I206">
        <v>151884959</v>
      </c>
      <c r="J206">
        <v>260151690</v>
      </c>
      <c r="K206">
        <v>134651717</v>
      </c>
      <c r="M206">
        <f t="shared" si="6"/>
        <v>2678455087</v>
      </c>
      <c r="N206" s="5">
        <f t="shared" si="7"/>
        <v>6.3583274279514157E-2</v>
      </c>
    </row>
    <row r="207" spans="1:14" x14ac:dyDescent="0.2">
      <c r="A207" s="1">
        <v>33239</v>
      </c>
      <c r="B207">
        <v>1359307783</v>
      </c>
      <c r="D207">
        <v>154328335</v>
      </c>
      <c r="E207">
        <v>119955222</v>
      </c>
      <c r="F207">
        <v>177783688</v>
      </c>
      <c r="G207">
        <v>370718100</v>
      </c>
      <c r="H207">
        <v>8348030</v>
      </c>
      <c r="I207">
        <v>152715626</v>
      </c>
      <c r="J207">
        <v>269668458</v>
      </c>
      <c r="K207">
        <v>136523977</v>
      </c>
      <c r="M207">
        <f t="shared" si="6"/>
        <v>2749349219</v>
      </c>
      <c r="N207" s="5">
        <f t="shared" si="7"/>
        <v>2.6468292242079361E-2</v>
      </c>
    </row>
    <row r="208" spans="1:14" x14ac:dyDescent="0.2">
      <c r="A208" s="1">
        <v>33270</v>
      </c>
      <c r="B208">
        <v>1405448312</v>
      </c>
      <c r="D208">
        <v>156069840</v>
      </c>
      <c r="E208">
        <v>127849722</v>
      </c>
      <c r="F208">
        <v>186443468</v>
      </c>
      <c r="G208">
        <v>397786143</v>
      </c>
      <c r="H208">
        <v>15188400</v>
      </c>
      <c r="I208">
        <v>168608507</v>
      </c>
      <c r="J208">
        <v>275975698</v>
      </c>
      <c r="K208">
        <v>145264499</v>
      </c>
      <c r="M208">
        <f t="shared" si="6"/>
        <v>2878634589</v>
      </c>
      <c r="N208" s="5">
        <f t="shared" si="7"/>
        <v>4.7023989934252164E-2</v>
      </c>
    </row>
    <row r="209" spans="1:14" x14ac:dyDescent="0.2">
      <c r="A209" s="1">
        <v>33298</v>
      </c>
      <c r="B209">
        <v>1502567985</v>
      </c>
      <c r="D209">
        <v>167770414</v>
      </c>
      <c r="E209">
        <v>145357659</v>
      </c>
      <c r="F209">
        <v>200297027</v>
      </c>
      <c r="G209">
        <v>421001439</v>
      </c>
      <c r="H209">
        <v>18851551</v>
      </c>
      <c r="I209">
        <v>179484870</v>
      </c>
      <c r="J209">
        <v>298017506</v>
      </c>
      <c r="K209">
        <v>156690088</v>
      </c>
      <c r="M209">
        <f t="shared" si="6"/>
        <v>3090038539</v>
      </c>
      <c r="N209" s="5">
        <f t="shared" si="7"/>
        <v>7.3438966796212535E-2</v>
      </c>
    </row>
    <row r="210" spans="1:14" x14ac:dyDescent="0.2">
      <c r="A210" s="1">
        <v>33329</v>
      </c>
      <c r="B210">
        <v>1531790868</v>
      </c>
      <c r="D210">
        <v>172890651</v>
      </c>
      <c r="E210">
        <v>143089726</v>
      </c>
      <c r="F210">
        <v>210979206</v>
      </c>
      <c r="G210">
        <v>440743065</v>
      </c>
      <c r="H210">
        <v>27512281</v>
      </c>
      <c r="I210">
        <v>191023221</v>
      </c>
      <c r="J210">
        <v>311210190</v>
      </c>
      <c r="K210">
        <v>159221006</v>
      </c>
      <c r="M210">
        <f t="shared" si="6"/>
        <v>3188460214</v>
      </c>
      <c r="N210" s="5">
        <f t="shared" si="7"/>
        <v>3.1851277502788378E-2</v>
      </c>
    </row>
    <row r="211" spans="1:14" x14ac:dyDescent="0.2">
      <c r="A211" s="1">
        <v>33359</v>
      </c>
      <c r="B211">
        <v>1528315769</v>
      </c>
      <c r="D211">
        <v>171355914</v>
      </c>
      <c r="E211">
        <v>146298920</v>
      </c>
      <c r="F211">
        <v>212679098</v>
      </c>
      <c r="G211">
        <v>444502884</v>
      </c>
      <c r="H211">
        <v>33999096</v>
      </c>
      <c r="I211">
        <v>203512827</v>
      </c>
      <c r="J211">
        <v>297242451</v>
      </c>
      <c r="K211">
        <v>158322080</v>
      </c>
      <c r="M211">
        <f t="shared" si="6"/>
        <v>3196229039</v>
      </c>
      <c r="N211" s="5">
        <f t="shared" si="7"/>
        <v>2.4365444379355061E-3</v>
      </c>
    </row>
    <row r="212" spans="1:14" x14ac:dyDescent="0.2">
      <c r="A212" s="1">
        <v>33390</v>
      </c>
      <c r="B212">
        <v>1581106361</v>
      </c>
      <c r="D212">
        <v>178962368</v>
      </c>
      <c r="E212">
        <v>155591223</v>
      </c>
      <c r="F212">
        <v>220861879</v>
      </c>
      <c r="G212">
        <v>462599608</v>
      </c>
      <c r="H212">
        <v>38398785</v>
      </c>
      <c r="I212">
        <v>216567107</v>
      </c>
      <c r="J212">
        <v>301134628</v>
      </c>
      <c r="K212">
        <v>174028463</v>
      </c>
      <c r="M212">
        <f t="shared" si="6"/>
        <v>3329250422</v>
      </c>
      <c r="N212" s="5">
        <f t="shared" si="7"/>
        <v>4.1618226158666616E-2</v>
      </c>
    </row>
    <row r="213" spans="1:14" x14ac:dyDescent="0.2">
      <c r="A213" s="1">
        <v>33420</v>
      </c>
      <c r="B213">
        <v>1518463742</v>
      </c>
      <c r="D213">
        <v>171161429</v>
      </c>
      <c r="E213">
        <v>146132636</v>
      </c>
      <c r="F213">
        <v>215448079</v>
      </c>
      <c r="G213">
        <v>435518330</v>
      </c>
      <c r="H213">
        <v>46122676</v>
      </c>
      <c r="I213">
        <v>204858914</v>
      </c>
      <c r="J213">
        <v>287032276</v>
      </c>
      <c r="K213">
        <v>170698846</v>
      </c>
      <c r="M213">
        <f t="shared" si="6"/>
        <v>3195436928</v>
      </c>
      <c r="N213" s="5">
        <f t="shared" si="7"/>
        <v>-4.0193279879383037E-2</v>
      </c>
    </row>
    <row r="214" spans="1:14" x14ac:dyDescent="0.2">
      <c r="A214" s="1">
        <v>33451</v>
      </c>
      <c r="B214">
        <v>1583331189</v>
      </c>
      <c r="D214">
        <v>177452795</v>
      </c>
      <c r="E214">
        <v>156616119</v>
      </c>
      <c r="F214">
        <v>226455373</v>
      </c>
      <c r="G214">
        <v>450161986</v>
      </c>
      <c r="H214">
        <v>59681495</v>
      </c>
      <c r="I214">
        <v>327542069</v>
      </c>
      <c r="J214">
        <v>181294516</v>
      </c>
      <c r="K214">
        <v>181696653</v>
      </c>
      <c r="M214">
        <f t="shared" si="6"/>
        <v>3344232195</v>
      </c>
      <c r="N214" s="5">
        <f t="shared" si="7"/>
        <v>4.6564920651752661E-2</v>
      </c>
    </row>
    <row r="215" spans="1:14" x14ac:dyDescent="0.2">
      <c r="A215" s="1">
        <v>33482</v>
      </c>
      <c r="B215">
        <v>1607509186</v>
      </c>
      <c r="D215">
        <v>178822156</v>
      </c>
      <c r="E215">
        <v>157870849</v>
      </c>
      <c r="F215">
        <v>232882713</v>
      </c>
      <c r="G215">
        <v>465146213</v>
      </c>
      <c r="H215">
        <v>65764602</v>
      </c>
      <c r="I215">
        <v>334648615</v>
      </c>
      <c r="J215">
        <v>196667378</v>
      </c>
      <c r="K215">
        <v>185875708</v>
      </c>
      <c r="M215">
        <f t="shared" si="6"/>
        <v>3425187420</v>
      </c>
      <c r="N215" s="5">
        <f t="shared" si="7"/>
        <v>2.4207417511570295E-2</v>
      </c>
    </row>
    <row r="216" spans="1:14" x14ac:dyDescent="0.2">
      <c r="A216" s="1">
        <v>33512</v>
      </c>
      <c r="B216">
        <v>1583448354</v>
      </c>
      <c r="D216">
        <v>178124972</v>
      </c>
      <c r="E216">
        <v>158600326</v>
      </c>
      <c r="F216">
        <v>235754061</v>
      </c>
      <c r="G216">
        <v>448743498</v>
      </c>
      <c r="H216">
        <v>83250352</v>
      </c>
      <c r="I216">
        <v>320606922</v>
      </c>
      <c r="J216">
        <v>202435208</v>
      </c>
      <c r="K216">
        <v>194173413</v>
      </c>
      <c r="M216">
        <f t="shared" si="6"/>
        <v>3405137106</v>
      </c>
      <c r="N216" s="5">
        <f t="shared" si="7"/>
        <v>-5.8537859513684287E-3</v>
      </c>
    </row>
    <row r="217" spans="1:14" x14ac:dyDescent="0.2">
      <c r="A217" s="1">
        <v>33543</v>
      </c>
      <c r="B217">
        <v>1609610694</v>
      </c>
      <c r="D217">
        <v>179794829</v>
      </c>
      <c r="E217">
        <v>168209997</v>
      </c>
      <c r="F217">
        <v>234674878</v>
      </c>
      <c r="G217">
        <v>447674455</v>
      </c>
      <c r="H217">
        <v>87235030</v>
      </c>
      <c r="I217">
        <v>334519551</v>
      </c>
      <c r="J217">
        <v>206429992</v>
      </c>
      <c r="K217">
        <v>199755801</v>
      </c>
      <c r="M217">
        <f t="shared" si="6"/>
        <v>3467905227</v>
      </c>
      <c r="N217" s="5">
        <f t="shared" si="7"/>
        <v>1.8433360844531066E-2</v>
      </c>
    </row>
    <row r="218" spans="1:14" x14ac:dyDescent="0.2">
      <c r="A218" s="1">
        <v>33573</v>
      </c>
      <c r="B218">
        <v>1543819190</v>
      </c>
      <c r="D218">
        <v>172889728</v>
      </c>
      <c r="E218">
        <v>161241481</v>
      </c>
      <c r="F218">
        <v>219294001</v>
      </c>
      <c r="G218">
        <v>434387936</v>
      </c>
      <c r="H218">
        <v>89075330</v>
      </c>
      <c r="I218">
        <v>323301767</v>
      </c>
      <c r="J218">
        <v>208502237</v>
      </c>
      <c r="K218">
        <v>176633610</v>
      </c>
      <c r="M218">
        <f t="shared" si="6"/>
        <v>3329145280</v>
      </c>
      <c r="N218" s="5">
        <f t="shared" si="7"/>
        <v>-4.0012612201642539E-2</v>
      </c>
    </row>
    <row r="219" spans="1:14" x14ac:dyDescent="0.2">
      <c r="A219" s="1">
        <v>33604</v>
      </c>
      <c r="B219">
        <v>1697539581</v>
      </c>
      <c r="D219">
        <v>191414595</v>
      </c>
      <c r="E219">
        <v>177146397</v>
      </c>
      <c r="F219">
        <v>255461361</v>
      </c>
      <c r="G219">
        <v>486330039</v>
      </c>
      <c r="H219">
        <v>98459648</v>
      </c>
      <c r="I219">
        <v>367022767</v>
      </c>
      <c r="J219">
        <v>238644580</v>
      </c>
      <c r="K219">
        <v>190056808</v>
      </c>
      <c r="M219">
        <f t="shared" si="6"/>
        <v>3702075776</v>
      </c>
      <c r="N219" s="5">
        <f t="shared" si="7"/>
        <v>0.11201989238511101</v>
      </c>
    </row>
    <row r="220" spans="1:14" x14ac:dyDescent="0.2">
      <c r="A220" s="1">
        <v>33635</v>
      </c>
      <c r="B220">
        <v>1658757030</v>
      </c>
      <c r="D220">
        <v>190385450</v>
      </c>
      <c r="E220">
        <v>179707054</v>
      </c>
      <c r="F220">
        <v>256262499</v>
      </c>
      <c r="G220">
        <v>495319376</v>
      </c>
      <c r="H220">
        <v>110966498</v>
      </c>
      <c r="I220">
        <v>377887562</v>
      </c>
      <c r="J220">
        <v>235000775</v>
      </c>
      <c r="K220">
        <v>198813725</v>
      </c>
      <c r="M220">
        <f t="shared" si="6"/>
        <v>3703099969</v>
      </c>
      <c r="N220" s="5">
        <f t="shared" si="7"/>
        <v>2.7665371050478171E-4</v>
      </c>
    </row>
    <row r="221" spans="1:14" x14ac:dyDescent="0.2">
      <c r="A221" s="1">
        <v>33664</v>
      </c>
      <c r="B221">
        <v>1669760961</v>
      </c>
      <c r="D221">
        <v>198362824</v>
      </c>
      <c r="E221">
        <v>194058232</v>
      </c>
      <c r="F221">
        <v>261205544</v>
      </c>
      <c r="G221">
        <v>484853689</v>
      </c>
      <c r="H221">
        <v>142239608</v>
      </c>
      <c r="I221">
        <v>360006373</v>
      </c>
      <c r="J221">
        <v>241646863</v>
      </c>
      <c r="K221">
        <v>191260163</v>
      </c>
      <c r="M221">
        <f t="shared" si="6"/>
        <v>3743394257</v>
      </c>
      <c r="N221" s="5">
        <f t="shared" si="7"/>
        <v>1.0881231491808974E-2</v>
      </c>
    </row>
    <row r="222" spans="1:14" x14ac:dyDescent="0.2">
      <c r="A222" s="1">
        <v>33695</v>
      </c>
      <c r="B222">
        <v>1643048433</v>
      </c>
      <c r="D222">
        <v>195819519</v>
      </c>
      <c r="E222">
        <v>191768182</v>
      </c>
      <c r="F222">
        <v>261266443</v>
      </c>
      <c r="G222">
        <v>481010448</v>
      </c>
      <c r="H222">
        <v>138831196</v>
      </c>
      <c r="I222">
        <v>392230069</v>
      </c>
      <c r="J222">
        <v>200000442</v>
      </c>
      <c r="K222">
        <v>193796985</v>
      </c>
      <c r="M222">
        <f t="shared" si="6"/>
        <v>3697771717</v>
      </c>
      <c r="N222" s="5">
        <f t="shared" si="7"/>
        <v>-1.2187479294944015E-2</v>
      </c>
    </row>
    <row r="223" spans="1:14" x14ac:dyDescent="0.2">
      <c r="A223" s="1">
        <v>33725</v>
      </c>
      <c r="B223">
        <v>1700684210</v>
      </c>
      <c r="D223">
        <v>210389177</v>
      </c>
      <c r="E223">
        <v>190081287</v>
      </c>
      <c r="F223">
        <v>263621382</v>
      </c>
      <c r="G223">
        <v>469205477</v>
      </c>
      <c r="H223">
        <v>147081863</v>
      </c>
      <c r="I223">
        <v>383758006</v>
      </c>
      <c r="J223">
        <v>190220048</v>
      </c>
      <c r="K223">
        <v>181848858</v>
      </c>
      <c r="M223">
        <f t="shared" si="6"/>
        <v>3736890308</v>
      </c>
      <c r="N223" s="5">
        <f t="shared" si="7"/>
        <v>1.0578963222677595E-2</v>
      </c>
    </row>
    <row r="224" spans="1:14" x14ac:dyDescent="0.2">
      <c r="A224" s="1">
        <v>33756</v>
      </c>
      <c r="B224">
        <v>1705837257</v>
      </c>
      <c r="D224">
        <v>216503594</v>
      </c>
      <c r="E224">
        <v>203102859</v>
      </c>
      <c r="F224">
        <v>249944594</v>
      </c>
      <c r="G224">
        <v>474197847</v>
      </c>
      <c r="H224">
        <v>166896944</v>
      </c>
      <c r="I224">
        <v>375046617</v>
      </c>
      <c r="J224">
        <v>194124168</v>
      </c>
      <c r="K224">
        <v>169711652</v>
      </c>
      <c r="M224">
        <f t="shared" si="6"/>
        <v>3755365532</v>
      </c>
      <c r="N224" s="5">
        <f t="shared" si="7"/>
        <v>4.9440102537792185E-3</v>
      </c>
    </row>
    <row r="225" spans="1:14" x14ac:dyDescent="0.2">
      <c r="A225" s="1">
        <v>33786</v>
      </c>
      <c r="B225">
        <v>1674673451</v>
      </c>
      <c r="D225">
        <v>214603000</v>
      </c>
      <c r="E225">
        <v>194425193</v>
      </c>
      <c r="F225">
        <v>248861166</v>
      </c>
      <c r="G225">
        <v>473410742</v>
      </c>
      <c r="H225">
        <v>177301949</v>
      </c>
      <c r="I225">
        <v>363951158</v>
      </c>
      <c r="J225">
        <v>196589472</v>
      </c>
      <c r="K225">
        <v>153299079</v>
      </c>
      <c r="M225">
        <f t="shared" si="6"/>
        <v>3697115210</v>
      </c>
      <c r="N225" s="5">
        <f t="shared" si="7"/>
        <v>-1.5511225606040457E-2</v>
      </c>
    </row>
    <row r="226" spans="1:14" x14ac:dyDescent="0.2">
      <c r="A226" s="1">
        <v>33817</v>
      </c>
      <c r="B226">
        <v>1743174958</v>
      </c>
      <c r="D226">
        <v>223898313</v>
      </c>
      <c r="E226">
        <v>205175422</v>
      </c>
      <c r="F226">
        <v>253364683</v>
      </c>
      <c r="G226">
        <v>481270358</v>
      </c>
      <c r="H226">
        <v>200354978</v>
      </c>
      <c r="I226">
        <v>371667773</v>
      </c>
      <c r="J226">
        <v>204547855</v>
      </c>
      <c r="K226">
        <v>162148113</v>
      </c>
      <c r="M226">
        <f t="shared" si="6"/>
        <v>3845602453</v>
      </c>
      <c r="N226" s="5">
        <f t="shared" si="7"/>
        <v>4.0163001303927359E-2</v>
      </c>
    </row>
    <row r="227" spans="1:14" x14ac:dyDescent="0.2">
      <c r="A227" s="1">
        <v>33848</v>
      </c>
      <c r="B227">
        <v>1701906024</v>
      </c>
      <c r="D227">
        <v>220194654</v>
      </c>
      <c r="E227">
        <v>212456806</v>
      </c>
      <c r="F227">
        <v>296165496</v>
      </c>
      <c r="G227">
        <v>408786684</v>
      </c>
      <c r="H227">
        <v>200047504</v>
      </c>
      <c r="I227">
        <v>365455657</v>
      </c>
      <c r="J227">
        <v>193574997</v>
      </c>
      <c r="K227">
        <v>160895462</v>
      </c>
      <c r="M227">
        <f t="shared" si="6"/>
        <v>3759483284</v>
      </c>
      <c r="N227" s="5">
        <f t="shared" si="7"/>
        <v>-2.2394194421427316E-2</v>
      </c>
    </row>
    <row r="228" spans="1:14" x14ac:dyDescent="0.2">
      <c r="A228" s="1">
        <v>33878</v>
      </c>
      <c r="B228">
        <v>1702312188</v>
      </c>
      <c r="D228">
        <v>224147536</v>
      </c>
      <c r="E228">
        <v>215397764</v>
      </c>
      <c r="F228">
        <v>729004445</v>
      </c>
      <c r="H228">
        <v>207810917</v>
      </c>
      <c r="I228">
        <v>387509717</v>
      </c>
      <c r="J228">
        <v>188649958</v>
      </c>
      <c r="K228">
        <v>162195004</v>
      </c>
      <c r="M228">
        <f t="shared" si="6"/>
        <v>3817027529</v>
      </c>
      <c r="N228" s="5">
        <f t="shared" si="7"/>
        <v>1.5306423955893766E-2</v>
      </c>
    </row>
    <row r="229" spans="1:14" x14ac:dyDescent="0.2">
      <c r="A229" s="1">
        <v>33909</v>
      </c>
      <c r="B229">
        <v>1691892260</v>
      </c>
      <c r="D229">
        <v>225301574</v>
      </c>
      <c r="E229">
        <v>218195823</v>
      </c>
      <c r="F229">
        <v>747040570</v>
      </c>
      <c r="H229">
        <v>223451527</v>
      </c>
      <c r="I229">
        <v>386103034</v>
      </c>
      <c r="J229">
        <v>196720567</v>
      </c>
      <c r="K229">
        <v>172821032</v>
      </c>
      <c r="M229">
        <f t="shared" si="6"/>
        <v>3861526387</v>
      </c>
      <c r="N229" s="5">
        <f t="shared" si="7"/>
        <v>1.1657987180317297E-2</v>
      </c>
    </row>
    <row r="230" spans="1:14" x14ac:dyDescent="0.2">
      <c r="A230" s="1">
        <v>33939</v>
      </c>
      <c r="B230">
        <v>1728240672</v>
      </c>
      <c r="D230">
        <v>240957313</v>
      </c>
      <c r="E230">
        <v>237760853</v>
      </c>
      <c r="F230">
        <v>768433457</v>
      </c>
      <c r="H230">
        <v>274201941</v>
      </c>
      <c r="I230">
        <v>378646597</v>
      </c>
      <c r="J230">
        <v>203404801</v>
      </c>
      <c r="K230">
        <v>190670652</v>
      </c>
      <c r="M230">
        <f t="shared" si="6"/>
        <v>4022316286</v>
      </c>
      <c r="N230" s="5">
        <f t="shared" si="7"/>
        <v>4.1638948665819298E-2</v>
      </c>
    </row>
    <row r="231" spans="1:14" x14ac:dyDescent="0.2">
      <c r="A231" s="1">
        <v>33970</v>
      </c>
      <c r="B231">
        <v>1739849689</v>
      </c>
      <c r="D231">
        <v>253546376</v>
      </c>
      <c r="E231">
        <v>245746836</v>
      </c>
      <c r="F231">
        <v>777375993</v>
      </c>
      <c r="H231">
        <v>283616376</v>
      </c>
      <c r="I231">
        <v>394755051</v>
      </c>
      <c r="J231">
        <v>212530267</v>
      </c>
      <c r="K231">
        <v>203992906</v>
      </c>
      <c r="M231">
        <f t="shared" si="6"/>
        <v>4111413494</v>
      </c>
      <c r="N231" s="5">
        <f t="shared" si="7"/>
        <v>2.2150721540747487E-2</v>
      </c>
    </row>
    <row r="232" spans="1:14" x14ac:dyDescent="0.2">
      <c r="A232" s="1">
        <v>34001</v>
      </c>
      <c r="B232">
        <v>1735313442</v>
      </c>
      <c r="D232">
        <v>256032964</v>
      </c>
      <c r="E232">
        <v>252309869</v>
      </c>
      <c r="F232">
        <v>793627029</v>
      </c>
      <c r="H232">
        <v>292364807</v>
      </c>
      <c r="I232">
        <v>403743730</v>
      </c>
      <c r="J232">
        <v>236546477</v>
      </c>
      <c r="K232">
        <v>192209250</v>
      </c>
      <c r="M232">
        <f t="shared" si="6"/>
        <v>4162147568</v>
      </c>
      <c r="N232" s="5">
        <f t="shared" si="7"/>
        <v>1.2339813077434147E-2</v>
      </c>
    </row>
    <row r="233" spans="1:14" x14ac:dyDescent="0.2">
      <c r="A233" s="1">
        <v>34029</v>
      </c>
      <c r="B233">
        <v>1761435357</v>
      </c>
      <c r="D233">
        <v>282297601</v>
      </c>
      <c r="E233">
        <v>260187530</v>
      </c>
      <c r="F233">
        <v>765948457</v>
      </c>
      <c r="H233">
        <v>300880773</v>
      </c>
      <c r="I233">
        <v>392942389</v>
      </c>
      <c r="J233">
        <v>236777674</v>
      </c>
      <c r="K233">
        <v>168829711</v>
      </c>
      <c r="M233">
        <f t="shared" si="6"/>
        <v>4169299492</v>
      </c>
      <c r="N233" s="5">
        <f t="shared" si="7"/>
        <v>1.7183254277157722E-3</v>
      </c>
    </row>
    <row r="234" spans="1:14" x14ac:dyDescent="0.2">
      <c r="A234" s="1">
        <v>34060</v>
      </c>
      <c r="B234">
        <v>1793161509</v>
      </c>
      <c r="D234">
        <v>306106190</v>
      </c>
      <c r="E234">
        <v>257718947</v>
      </c>
      <c r="F234">
        <v>781218254</v>
      </c>
      <c r="H234">
        <v>310066132</v>
      </c>
      <c r="I234">
        <v>421066248</v>
      </c>
      <c r="J234">
        <v>238261453</v>
      </c>
      <c r="K234">
        <v>190210456</v>
      </c>
      <c r="M234">
        <f t="shared" si="6"/>
        <v>4297809189</v>
      </c>
      <c r="N234" s="5">
        <f t="shared" si="7"/>
        <v>3.0822850996092388E-2</v>
      </c>
    </row>
    <row r="235" spans="1:14" x14ac:dyDescent="0.2">
      <c r="A235" s="1">
        <v>34090</v>
      </c>
      <c r="B235">
        <v>1774413300</v>
      </c>
      <c r="D235">
        <v>302910214</v>
      </c>
      <c r="E235">
        <v>266486153</v>
      </c>
      <c r="F235">
        <v>714002763</v>
      </c>
      <c r="G235">
        <v>11805037</v>
      </c>
      <c r="H235">
        <v>298209914</v>
      </c>
      <c r="I235">
        <v>397489248</v>
      </c>
      <c r="J235">
        <v>231727207</v>
      </c>
      <c r="K235">
        <v>183117921</v>
      </c>
      <c r="M235">
        <f t="shared" si="6"/>
        <v>4180161757</v>
      </c>
      <c r="N235" s="5">
        <f t="shared" si="7"/>
        <v>-2.7373814617250081E-2</v>
      </c>
    </row>
    <row r="236" spans="1:14" x14ac:dyDescent="0.2">
      <c r="A236" s="1">
        <v>34121</v>
      </c>
      <c r="B236">
        <v>1809842803</v>
      </c>
      <c r="D236">
        <v>313388487</v>
      </c>
      <c r="E236">
        <v>282437825</v>
      </c>
      <c r="F236">
        <v>712940495</v>
      </c>
      <c r="G236">
        <v>31798779</v>
      </c>
      <c r="H236">
        <v>317606553</v>
      </c>
      <c r="I236">
        <v>388051978</v>
      </c>
      <c r="J236">
        <v>254785011</v>
      </c>
      <c r="K236">
        <v>195433772</v>
      </c>
      <c r="M236">
        <f t="shared" si="6"/>
        <v>4306285703</v>
      </c>
      <c r="N236" s="5">
        <f t="shared" si="7"/>
        <v>3.0172025230553734E-2</v>
      </c>
    </row>
    <row r="237" spans="1:14" x14ac:dyDescent="0.2">
      <c r="A237" s="1">
        <v>34151</v>
      </c>
      <c r="B237">
        <v>1816756938</v>
      </c>
      <c r="D237">
        <v>320627666</v>
      </c>
      <c r="E237">
        <v>279136107</v>
      </c>
      <c r="F237">
        <v>723264283</v>
      </c>
      <c r="G237">
        <v>38437372</v>
      </c>
      <c r="H237">
        <v>469963795</v>
      </c>
      <c r="I237">
        <v>261963113</v>
      </c>
      <c r="J237">
        <v>250726600</v>
      </c>
      <c r="K237">
        <v>213756627</v>
      </c>
      <c r="M237">
        <f t="shared" si="6"/>
        <v>4374632501</v>
      </c>
      <c r="N237" s="5">
        <f t="shared" si="7"/>
        <v>1.5871403504970738E-2</v>
      </c>
    </row>
    <row r="238" spans="1:14" x14ac:dyDescent="0.2">
      <c r="A238" s="1">
        <v>34182</v>
      </c>
      <c r="B238">
        <v>1799930176</v>
      </c>
      <c r="D238">
        <v>321215465</v>
      </c>
      <c r="E238">
        <v>282215100</v>
      </c>
      <c r="F238">
        <v>714739484</v>
      </c>
      <c r="G238">
        <v>44177516</v>
      </c>
      <c r="H238">
        <v>466121652</v>
      </c>
      <c r="I238">
        <v>269709423</v>
      </c>
      <c r="J238">
        <v>258145082</v>
      </c>
      <c r="K238">
        <v>213913308</v>
      </c>
      <c r="M238">
        <f t="shared" si="6"/>
        <v>4370167206</v>
      </c>
      <c r="N238" s="5">
        <f t="shared" si="7"/>
        <v>-1.0207245977758017E-3</v>
      </c>
    </row>
    <row r="239" spans="1:14" x14ac:dyDescent="0.2">
      <c r="A239" s="1">
        <v>34213</v>
      </c>
      <c r="B239">
        <v>1852260499</v>
      </c>
      <c r="D239">
        <v>332506874</v>
      </c>
      <c r="E239">
        <v>291944537</v>
      </c>
      <c r="F239">
        <v>739884502</v>
      </c>
      <c r="G239">
        <v>47547328</v>
      </c>
      <c r="H239">
        <v>486612428</v>
      </c>
      <c r="I239">
        <v>281177937</v>
      </c>
      <c r="J239">
        <v>266824848</v>
      </c>
      <c r="K239">
        <v>232716717</v>
      </c>
      <c r="M239">
        <f t="shared" si="6"/>
        <v>4531475670</v>
      </c>
      <c r="N239" s="5">
        <f t="shared" si="7"/>
        <v>3.6911279682510179E-2</v>
      </c>
    </row>
    <row r="240" spans="1:14" x14ac:dyDescent="0.2">
      <c r="A240" s="1">
        <v>34243</v>
      </c>
      <c r="B240">
        <v>1824473102</v>
      </c>
      <c r="D240">
        <v>345763131</v>
      </c>
      <c r="E240">
        <v>310898642</v>
      </c>
      <c r="F240">
        <v>719875562</v>
      </c>
      <c r="G240">
        <v>80446936</v>
      </c>
      <c r="H240">
        <v>476916275</v>
      </c>
      <c r="I240">
        <v>293427315</v>
      </c>
      <c r="J240">
        <v>263298159</v>
      </c>
      <c r="K240">
        <v>245358928</v>
      </c>
      <c r="M240">
        <f t="shared" si="6"/>
        <v>4560458050</v>
      </c>
      <c r="N240" s="5">
        <f t="shared" si="7"/>
        <v>6.3957929183806606E-3</v>
      </c>
    </row>
    <row r="241" spans="1:14" x14ac:dyDescent="0.2">
      <c r="A241" s="1">
        <v>34274</v>
      </c>
      <c r="B241">
        <v>1871687088</v>
      </c>
      <c r="D241">
        <v>352453709</v>
      </c>
      <c r="E241">
        <v>307571484</v>
      </c>
      <c r="F241">
        <v>702716703</v>
      </c>
      <c r="G241">
        <v>85884353</v>
      </c>
      <c r="H241">
        <v>482190507</v>
      </c>
      <c r="I241">
        <v>319273962</v>
      </c>
      <c r="J241">
        <v>266710106</v>
      </c>
      <c r="K241">
        <v>241093703</v>
      </c>
      <c r="M241">
        <f t="shared" si="6"/>
        <v>4629581615</v>
      </c>
      <c r="N241" s="5">
        <f t="shared" si="7"/>
        <v>1.5157154005615681E-2</v>
      </c>
    </row>
    <row r="242" spans="1:14" x14ac:dyDescent="0.2">
      <c r="A242" s="1">
        <v>34304</v>
      </c>
      <c r="B242">
        <v>1844838379</v>
      </c>
      <c r="C242">
        <v>13646066</v>
      </c>
      <c r="D242">
        <v>334146387</v>
      </c>
      <c r="E242">
        <v>322157021</v>
      </c>
      <c r="F242">
        <v>677272014</v>
      </c>
      <c r="G242">
        <v>108348147</v>
      </c>
      <c r="H242">
        <v>455262904</v>
      </c>
      <c r="I242">
        <v>310783894</v>
      </c>
      <c r="J242">
        <v>259796114</v>
      </c>
      <c r="K242">
        <v>227791288</v>
      </c>
      <c r="M242">
        <f t="shared" si="6"/>
        <v>4554042214</v>
      </c>
      <c r="N242" s="5">
        <f t="shared" si="7"/>
        <v>-1.6316679838897286E-2</v>
      </c>
    </row>
    <row r="243" spans="1:14" x14ac:dyDescent="0.2">
      <c r="A243" s="1">
        <v>34335</v>
      </c>
      <c r="B243">
        <v>1873554407</v>
      </c>
      <c r="C243">
        <v>24656358</v>
      </c>
      <c r="D243">
        <v>335439053</v>
      </c>
      <c r="E243">
        <v>340129123</v>
      </c>
      <c r="F243">
        <v>669522196</v>
      </c>
      <c r="G243">
        <v>112895178</v>
      </c>
      <c r="H243">
        <v>466657131</v>
      </c>
      <c r="I243">
        <v>313186175</v>
      </c>
      <c r="J243">
        <v>270333782</v>
      </c>
      <c r="K243">
        <v>261517765</v>
      </c>
      <c r="M243">
        <f t="shared" si="6"/>
        <v>4667891168</v>
      </c>
      <c r="N243" s="5">
        <f t="shared" si="7"/>
        <v>2.4999538574764779E-2</v>
      </c>
    </row>
    <row r="244" spans="1:14" x14ac:dyDescent="0.2">
      <c r="A244" s="1">
        <v>34366</v>
      </c>
      <c r="B244">
        <v>1922799566</v>
      </c>
      <c r="C244">
        <v>25573428</v>
      </c>
      <c r="D244">
        <v>345217269</v>
      </c>
      <c r="E244">
        <v>351609904</v>
      </c>
      <c r="F244">
        <v>689677447</v>
      </c>
      <c r="G244">
        <v>110033701</v>
      </c>
      <c r="H244">
        <v>484794630</v>
      </c>
      <c r="I244">
        <v>331812514</v>
      </c>
      <c r="J244">
        <v>296587068</v>
      </c>
      <c r="K244">
        <v>262064114</v>
      </c>
      <c r="M244">
        <f t="shared" si="6"/>
        <v>4820169641</v>
      </c>
      <c r="N244" s="5">
        <f t="shared" si="7"/>
        <v>3.2622541425970208E-2</v>
      </c>
    </row>
    <row r="245" spans="1:14" x14ac:dyDescent="0.2">
      <c r="A245" s="1">
        <v>34394</v>
      </c>
      <c r="B245">
        <v>1857326545</v>
      </c>
      <c r="C245">
        <v>36954314</v>
      </c>
      <c r="D245">
        <v>328243897</v>
      </c>
      <c r="E245">
        <v>346750875</v>
      </c>
      <c r="F245">
        <v>672617000</v>
      </c>
      <c r="G245">
        <v>115572467</v>
      </c>
      <c r="H245">
        <v>483736245</v>
      </c>
      <c r="I245">
        <v>317141084</v>
      </c>
      <c r="J245">
        <v>286174678</v>
      </c>
      <c r="K245">
        <v>261571678</v>
      </c>
      <c r="M245">
        <f t="shared" si="6"/>
        <v>4706088783</v>
      </c>
      <c r="N245" s="5">
        <f t="shared" si="7"/>
        <v>-2.3667394821467846E-2</v>
      </c>
    </row>
    <row r="246" spans="1:14" x14ac:dyDescent="0.2">
      <c r="A246" s="1">
        <v>34425</v>
      </c>
      <c r="B246">
        <v>1773565256</v>
      </c>
      <c r="C246">
        <v>40214397</v>
      </c>
      <c r="D246">
        <v>304428971</v>
      </c>
      <c r="E246">
        <v>331675590</v>
      </c>
      <c r="F246">
        <v>639917846</v>
      </c>
      <c r="G246">
        <v>120100724</v>
      </c>
      <c r="H246">
        <v>463117685</v>
      </c>
      <c r="I246">
        <v>307234233</v>
      </c>
      <c r="J246">
        <v>270877240</v>
      </c>
      <c r="K246">
        <v>248614114</v>
      </c>
      <c r="M246">
        <f t="shared" si="6"/>
        <v>4499746056</v>
      </c>
      <c r="N246" s="5">
        <f t="shared" si="7"/>
        <v>-4.3845906125991596E-2</v>
      </c>
    </row>
    <row r="247" spans="1:14" x14ac:dyDescent="0.2">
      <c r="A247" s="1">
        <v>34455</v>
      </c>
      <c r="B247">
        <v>1794913467</v>
      </c>
      <c r="C247">
        <v>50624875</v>
      </c>
      <c r="D247">
        <v>307090958</v>
      </c>
      <c r="E247">
        <v>330143954</v>
      </c>
      <c r="F247">
        <v>639012904</v>
      </c>
      <c r="G247">
        <v>128971813</v>
      </c>
      <c r="H247">
        <v>466753586</v>
      </c>
      <c r="I247">
        <v>311841886</v>
      </c>
      <c r="J247">
        <v>275398625</v>
      </c>
      <c r="K247">
        <v>230839401</v>
      </c>
      <c r="M247">
        <f t="shared" si="6"/>
        <v>4535591469</v>
      </c>
      <c r="N247" s="5">
        <f t="shared" si="7"/>
        <v>7.9660968761121609E-3</v>
      </c>
    </row>
    <row r="248" spans="1:14" x14ac:dyDescent="0.2">
      <c r="A248" s="1">
        <v>34486</v>
      </c>
      <c r="B248">
        <v>1803472254</v>
      </c>
      <c r="C248">
        <v>52626594</v>
      </c>
      <c r="D248">
        <v>336339619</v>
      </c>
      <c r="E248">
        <v>319394252</v>
      </c>
      <c r="F248">
        <v>643302092</v>
      </c>
      <c r="G248">
        <v>127630522</v>
      </c>
      <c r="H248">
        <v>471572121</v>
      </c>
      <c r="I248">
        <v>314233177</v>
      </c>
      <c r="J248">
        <v>265012022</v>
      </c>
      <c r="K248">
        <v>241587423</v>
      </c>
      <c r="M248">
        <f t="shared" si="6"/>
        <v>4575170076</v>
      </c>
      <c r="N248" s="5">
        <f t="shared" si="7"/>
        <v>8.7262283806892604E-3</v>
      </c>
    </row>
    <row r="249" spans="1:14" x14ac:dyDescent="0.2">
      <c r="A249" s="1">
        <v>34516</v>
      </c>
      <c r="B249">
        <v>1751104037</v>
      </c>
      <c r="C249">
        <v>52743328</v>
      </c>
      <c r="D249">
        <v>328637388</v>
      </c>
      <c r="E249">
        <v>316373485</v>
      </c>
      <c r="F249">
        <v>626065243</v>
      </c>
      <c r="G249">
        <v>124428542</v>
      </c>
      <c r="H249">
        <v>458860699</v>
      </c>
      <c r="I249">
        <v>305626436</v>
      </c>
      <c r="J249">
        <v>254677567</v>
      </c>
      <c r="K249">
        <v>240917143</v>
      </c>
      <c r="M249">
        <f t="shared" si="6"/>
        <v>4459433868</v>
      </c>
      <c r="N249" s="5">
        <f t="shared" si="7"/>
        <v>-2.5296591400419843E-2</v>
      </c>
    </row>
    <row r="250" spans="1:14" x14ac:dyDescent="0.2">
      <c r="A250" s="1">
        <v>34547</v>
      </c>
      <c r="B250">
        <v>1815798933</v>
      </c>
      <c r="C250">
        <v>56060010</v>
      </c>
      <c r="D250">
        <v>334845755</v>
      </c>
      <c r="E250">
        <v>316509709</v>
      </c>
      <c r="F250">
        <v>642780557</v>
      </c>
      <c r="G250">
        <v>135829313</v>
      </c>
      <c r="H250">
        <v>462068995</v>
      </c>
      <c r="I250">
        <v>315155163</v>
      </c>
      <c r="J250">
        <v>267904706</v>
      </c>
      <c r="K250">
        <v>241956496</v>
      </c>
      <c r="M250">
        <f t="shared" si="6"/>
        <v>4588909637</v>
      </c>
      <c r="N250" s="5">
        <f t="shared" si="7"/>
        <v>2.9034126939092353E-2</v>
      </c>
    </row>
    <row r="251" spans="1:14" x14ac:dyDescent="0.2">
      <c r="A251" s="1">
        <v>34578</v>
      </c>
      <c r="B251">
        <v>1872750596</v>
      </c>
      <c r="C251">
        <v>57962806</v>
      </c>
      <c r="D251">
        <v>348015145</v>
      </c>
      <c r="E251">
        <v>336888885</v>
      </c>
      <c r="F251">
        <v>658507957</v>
      </c>
      <c r="G251">
        <v>161256628</v>
      </c>
      <c r="H251">
        <v>523468961</v>
      </c>
      <c r="I251">
        <v>279456624</v>
      </c>
      <c r="J251">
        <v>277293048</v>
      </c>
      <c r="K251">
        <v>258725297</v>
      </c>
      <c r="M251">
        <f t="shared" si="6"/>
        <v>4774325947</v>
      </c>
      <c r="N251" s="5">
        <f t="shared" si="7"/>
        <v>4.0405308595532929E-2</v>
      </c>
    </row>
    <row r="252" spans="1:14" x14ac:dyDescent="0.2">
      <c r="A252" s="1">
        <v>34608</v>
      </c>
      <c r="B252">
        <v>1855113441</v>
      </c>
      <c r="C252">
        <v>57092174</v>
      </c>
      <c r="D252">
        <v>336626920</v>
      </c>
      <c r="E252">
        <v>323255324</v>
      </c>
      <c r="F252">
        <v>631202599</v>
      </c>
      <c r="G252">
        <v>156399872</v>
      </c>
      <c r="H252">
        <v>517418259</v>
      </c>
      <c r="I252">
        <v>258609526</v>
      </c>
      <c r="J252">
        <v>283251037</v>
      </c>
      <c r="K252">
        <v>264409230</v>
      </c>
      <c r="M252">
        <f t="shared" si="6"/>
        <v>4683378382</v>
      </c>
      <c r="N252" s="5">
        <f t="shared" si="7"/>
        <v>-1.9049299526176622E-2</v>
      </c>
    </row>
    <row r="253" spans="1:14" x14ac:dyDescent="0.2">
      <c r="A253" s="1">
        <v>34639</v>
      </c>
      <c r="B253">
        <v>1896646488</v>
      </c>
      <c r="C253">
        <v>64098687</v>
      </c>
      <c r="D253">
        <v>341721534</v>
      </c>
      <c r="E253">
        <v>328505286</v>
      </c>
      <c r="F253">
        <v>625147479</v>
      </c>
      <c r="G253">
        <v>175512833</v>
      </c>
      <c r="H253">
        <v>525921037</v>
      </c>
      <c r="I253">
        <v>270644739</v>
      </c>
      <c r="J253">
        <v>270493524</v>
      </c>
      <c r="K253">
        <v>264313507</v>
      </c>
      <c r="M253">
        <f t="shared" si="6"/>
        <v>4763005114</v>
      </c>
      <c r="N253" s="5">
        <f t="shared" si="7"/>
        <v>1.7001985640544337E-2</v>
      </c>
    </row>
    <row r="254" spans="1:14" x14ac:dyDescent="0.2">
      <c r="A254" s="1">
        <v>34669</v>
      </c>
      <c r="B254">
        <v>1817842133</v>
      </c>
      <c r="C254">
        <v>66745928</v>
      </c>
      <c r="D254">
        <v>329250154</v>
      </c>
      <c r="E254">
        <v>323586843</v>
      </c>
      <c r="F254">
        <v>580794725</v>
      </c>
      <c r="G254">
        <v>177616805</v>
      </c>
      <c r="H254">
        <v>508794970</v>
      </c>
      <c r="I254">
        <v>257181121</v>
      </c>
      <c r="J254">
        <v>262306772</v>
      </c>
      <c r="K254">
        <v>244166177</v>
      </c>
      <c r="M254">
        <f t="shared" si="6"/>
        <v>4568285628</v>
      </c>
      <c r="N254" s="5">
        <f t="shared" si="7"/>
        <v>-4.0881645377129017E-2</v>
      </c>
    </row>
    <row r="255" spans="1:14" x14ac:dyDescent="0.2">
      <c r="A255" s="1">
        <v>34700</v>
      </c>
      <c r="B255">
        <v>1853583276</v>
      </c>
      <c r="C255">
        <v>67131620</v>
      </c>
      <c r="D255">
        <v>331817717</v>
      </c>
      <c r="E255">
        <v>332057091</v>
      </c>
      <c r="F255">
        <v>575008863</v>
      </c>
      <c r="G255">
        <v>181914573</v>
      </c>
      <c r="H255">
        <v>514740080</v>
      </c>
      <c r="I255">
        <v>259321859</v>
      </c>
      <c r="J255">
        <v>257309340</v>
      </c>
      <c r="K255">
        <v>254942177</v>
      </c>
      <c r="M255">
        <f t="shared" si="6"/>
        <v>4627826596</v>
      </c>
      <c r="N255" s="5">
        <f t="shared" si="7"/>
        <v>1.3033547559955672E-2</v>
      </c>
    </row>
    <row r="256" spans="1:14" x14ac:dyDescent="0.2">
      <c r="A256" s="1">
        <v>34731</v>
      </c>
      <c r="B256">
        <v>1886360269</v>
      </c>
      <c r="C256">
        <v>68566212</v>
      </c>
      <c r="D256">
        <v>335681451</v>
      </c>
      <c r="E256">
        <v>338052432</v>
      </c>
      <c r="F256">
        <v>600516795</v>
      </c>
      <c r="G256">
        <v>213787759</v>
      </c>
      <c r="H256">
        <v>498597356</v>
      </c>
      <c r="I256">
        <v>276823806</v>
      </c>
      <c r="J256">
        <v>256629864</v>
      </c>
      <c r="K256">
        <v>239881505</v>
      </c>
      <c r="M256">
        <f t="shared" si="6"/>
        <v>4714897449</v>
      </c>
      <c r="N256" s="5">
        <f t="shared" si="7"/>
        <v>1.8814631705357909E-2</v>
      </c>
    </row>
    <row r="257" spans="1:14" x14ac:dyDescent="0.2">
      <c r="A257" s="1">
        <v>34759</v>
      </c>
      <c r="B257">
        <v>1946411855</v>
      </c>
      <c r="C257">
        <v>71576176</v>
      </c>
      <c r="D257">
        <v>367510219</v>
      </c>
      <c r="E257">
        <v>346176023</v>
      </c>
      <c r="F257">
        <v>625843485</v>
      </c>
      <c r="G257">
        <v>218023336</v>
      </c>
      <c r="H257">
        <v>516717443</v>
      </c>
      <c r="I257">
        <v>287269801</v>
      </c>
      <c r="J257">
        <v>261774109</v>
      </c>
      <c r="K257">
        <v>258941958</v>
      </c>
      <c r="M257">
        <f t="shared" si="6"/>
        <v>4900244405</v>
      </c>
      <c r="N257" s="5">
        <f t="shared" si="7"/>
        <v>3.9310919909681274E-2</v>
      </c>
    </row>
    <row r="258" spans="1:14" x14ac:dyDescent="0.2">
      <c r="A258" s="1">
        <v>34790</v>
      </c>
      <c r="B258">
        <v>1997585288</v>
      </c>
      <c r="C258">
        <v>113172458</v>
      </c>
      <c r="D258">
        <v>336774933</v>
      </c>
      <c r="E258">
        <v>361891298</v>
      </c>
      <c r="F258">
        <v>626672303</v>
      </c>
      <c r="G258">
        <v>226490694</v>
      </c>
      <c r="H258">
        <v>527212338</v>
      </c>
      <c r="I258">
        <v>298197190</v>
      </c>
      <c r="J258">
        <v>277447560</v>
      </c>
      <c r="K258">
        <v>268513869</v>
      </c>
      <c r="M258">
        <f t="shared" si="6"/>
        <v>5033957931</v>
      </c>
      <c r="N258" s="5">
        <f t="shared" si="7"/>
        <v>2.7287113651630168E-2</v>
      </c>
    </row>
    <row r="259" spans="1:14" x14ac:dyDescent="0.2">
      <c r="A259" s="1">
        <v>34820</v>
      </c>
      <c r="B259">
        <v>2053187765</v>
      </c>
      <c r="C259">
        <v>120005717</v>
      </c>
      <c r="D259">
        <v>343942417</v>
      </c>
      <c r="E259">
        <v>368147902</v>
      </c>
      <c r="F259">
        <v>632999684</v>
      </c>
      <c r="G259">
        <v>245042703</v>
      </c>
      <c r="H259">
        <v>559594317</v>
      </c>
      <c r="I259">
        <v>282261510</v>
      </c>
      <c r="J259">
        <v>283851884</v>
      </c>
      <c r="K259">
        <v>265923152</v>
      </c>
      <c r="M259">
        <f t="shared" si="6"/>
        <v>5154957051</v>
      </c>
      <c r="N259" s="5">
        <f t="shared" si="7"/>
        <v>2.4036577511875157E-2</v>
      </c>
    </row>
    <row r="260" spans="1:14" x14ac:dyDescent="0.2">
      <c r="A260" s="1">
        <v>34851</v>
      </c>
      <c r="B260">
        <v>2124499679</v>
      </c>
      <c r="C260">
        <v>147161598</v>
      </c>
      <c r="D260">
        <v>334344179</v>
      </c>
      <c r="E260">
        <v>382967611</v>
      </c>
      <c r="F260">
        <v>656765965</v>
      </c>
      <c r="G260">
        <v>270259992</v>
      </c>
      <c r="H260">
        <v>548985814</v>
      </c>
      <c r="I260">
        <v>293548675</v>
      </c>
      <c r="J260">
        <v>280740869</v>
      </c>
      <c r="K260">
        <v>275538561</v>
      </c>
      <c r="M260">
        <f t="shared" ref="M260:M323" si="8">SUM(B260:K260)</f>
        <v>5314812943</v>
      </c>
      <c r="N260" s="5">
        <f t="shared" ref="N260:N323" si="9">M260/M259-1</f>
        <v>3.101013071854597E-2</v>
      </c>
    </row>
    <row r="261" spans="1:14" x14ac:dyDescent="0.2">
      <c r="A261" s="1">
        <v>34881</v>
      </c>
      <c r="B261">
        <v>2149900090</v>
      </c>
      <c r="C261">
        <v>161052129</v>
      </c>
      <c r="D261">
        <v>341185760</v>
      </c>
      <c r="E261">
        <v>387832536</v>
      </c>
      <c r="F261">
        <v>677558726</v>
      </c>
      <c r="G261">
        <v>285265196</v>
      </c>
      <c r="H261">
        <v>580734400</v>
      </c>
      <c r="I261">
        <v>309694531</v>
      </c>
      <c r="J261">
        <v>307677669</v>
      </c>
      <c r="K261">
        <v>288793675</v>
      </c>
      <c r="M261">
        <f t="shared" si="8"/>
        <v>5489694712</v>
      </c>
      <c r="N261" s="5">
        <f t="shared" si="9"/>
        <v>3.2904595302894357E-2</v>
      </c>
    </row>
    <row r="262" spans="1:14" x14ac:dyDescent="0.2">
      <c r="A262" s="1">
        <v>34912</v>
      </c>
      <c r="B262">
        <v>2192841296</v>
      </c>
      <c r="C262">
        <v>166284614</v>
      </c>
      <c r="D262">
        <v>351277748</v>
      </c>
      <c r="E262">
        <v>402475108</v>
      </c>
      <c r="F262">
        <v>693695616</v>
      </c>
      <c r="G262">
        <v>305019376</v>
      </c>
      <c r="H262">
        <v>619944242</v>
      </c>
      <c r="I262">
        <v>323340287</v>
      </c>
      <c r="J262">
        <v>334725613</v>
      </c>
      <c r="K262">
        <v>321690555</v>
      </c>
      <c r="M262">
        <f t="shared" si="8"/>
        <v>5711294455</v>
      </c>
      <c r="N262" s="5">
        <f t="shared" si="9"/>
        <v>4.0366496613300162E-2</v>
      </c>
    </row>
    <row r="263" spans="1:14" x14ac:dyDescent="0.2">
      <c r="A263" s="1">
        <v>34943</v>
      </c>
      <c r="B263">
        <v>2175646736</v>
      </c>
      <c r="C263">
        <v>170134897</v>
      </c>
      <c r="D263">
        <v>351690146</v>
      </c>
      <c r="E263">
        <v>411578349</v>
      </c>
      <c r="F263">
        <v>703264147</v>
      </c>
      <c r="G263">
        <v>311963566</v>
      </c>
      <c r="H263">
        <v>632510190</v>
      </c>
      <c r="I263">
        <v>339711096</v>
      </c>
      <c r="J263">
        <v>334454466</v>
      </c>
      <c r="K263">
        <v>342590129</v>
      </c>
      <c r="M263">
        <f t="shared" si="8"/>
        <v>5773543722</v>
      </c>
      <c r="N263" s="5">
        <f t="shared" si="9"/>
        <v>1.0899327199896502E-2</v>
      </c>
    </row>
    <row r="264" spans="1:14" x14ac:dyDescent="0.2">
      <c r="A264" s="1">
        <v>34973</v>
      </c>
      <c r="B264">
        <v>2282260242</v>
      </c>
      <c r="C264">
        <v>184023116</v>
      </c>
      <c r="D264">
        <v>351891971</v>
      </c>
      <c r="E264">
        <v>435419403</v>
      </c>
      <c r="F264">
        <v>716422563</v>
      </c>
      <c r="G264">
        <v>342812024</v>
      </c>
      <c r="H264">
        <v>643098409</v>
      </c>
      <c r="I264">
        <v>382410001</v>
      </c>
      <c r="J264">
        <v>319891040</v>
      </c>
      <c r="K264">
        <v>342935748</v>
      </c>
      <c r="M264">
        <f t="shared" si="8"/>
        <v>6001164517</v>
      </c>
      <c r="N264" s="5">
        <f t="shared" si="9"/>
        <v>3.9424798002768213E-2</v>
      </c>
    </row>
    <row r="265" spans="1:14" x14ac:dyDescent="0.2">
      <c r="A265" s="1">
        <v>35004</v>
      </c>
      <c r="B265">
        <v>2272215796</v>
      </c>
      <c r="C265">
        <v>192366962</v>
      </c>
      <c r="D265">
        <v>346562153</v>
      </c>
      <c r="E265">
        <v>428766416</v>
      </c>
      <c r="F265">
        <v>690570553</v>
      </c>
      <c r="G265">
        <v>370806928</v>
      </c>
      <c r="H265">
        <v>598812547</v>
      </c>
      <c r="I265">
        <v>389025385</v>
      </c>
      <c r="J265">
        <v>336879551</v>
      </c>
      <c r="K265">
        <v>317451068</v>
      </c>
      <c r="M265">
        <f t="shared" si="8"/>
        <v>5943457359</v>
      </c>
      <c r="N265" s="5">
        <f t="shared" si="9"/>
        <v>-9.6159933353815452E-3</v>
      </c>
    </row>
    <row r="266" spans="1:14" x14ac:dyDescent="0.2">
      <c r="A266" s="1">
        <v>35034</v>
      </c>
      <c r="B266">
        <v>2374478376</v>
      </c>
      <c r="C266">
        <v>280581782</v>
      </c>
      <c r="D266">
        <v>273223099</v>
      </c>
      <c r="E266">
        <v>1152462076</v>
      </c>
      <c r="G266">
        <v>399477016</v>
      </c>
      <c r="H266">
        <v>629422516</v>
      </c>
      <c r="I266">
        <v>397945058</v>
      </c>
      <c r="J266">
        <v>336319990</v>
      </c>
      <c r="K266">
        <v>361194234</v>
      </c>
      <c r="M266">
        <f t="shared" si="8"/>
        <v>6205104147</v>
      </c>
      <c r="N266" s="5">
        <f t="shared" si="9"/>
        <v>4.4022657553653755E-2</v>
      </c>
    </row>
    <row r="267" spans="1:14" x14ac:dyDescent="0.2">
      <c r="A267" s="1">
        <v>35065</v>
      </c>
      <c r="B267">
        <v>2414751649</v>
      </c>
      <c r="C267">
        <v>284145132</v>
      </c>
      <c r="D267">
        <v>277564390</v>
      </c>
      <c r="E267">
        <v>1156022641</v>
      </c>
      <c r="G267">
        <v>399616100</v>
      </c>
      <c r="H267">
        <v>642121087</v>
      </c>
      <c r="I267">
        <v>397876743</v>
      </c>
      <c r="J267">
        <v>350036011</v>
      </c>
      <c r="K267">
        <v>386545334</v>
      </c>
      <c r="M267">
        <f t="shared" si="8"/>
        <v>6308679087</v>
      </c>
      <c r="N267" s="5">
        <f t="shared" si="9"/>
        <v>1.6691893890302456E-2</v>
      </c>
    </row>
    <row r="268" spans="1:14" x14ac:dyDescent="0.2">
      <c r="A268" s="1">
        <v>35096</v>
      </c>
      <c r="B268">
        <v>2506059173</v>
      </c>
      <c r="C268">
        <v>290279481</v>
      </c>
      <c r="D268">
        <v>292650711</v>
      </c>
      <c r="E268">
        <v>1179710470</v>
      </c>
      <c r="G268">
        <v>425496098</v>
      </c>
      <c r="H268">
        <v>638369321</v>
      </c>
      <c r="I268">
        <v>436804992</v>
      </c>
      <c r="J268">
        <v>330101508</v>
      </c>
      <c r="K268">
        <v>379496892</v>
      </c>
      <c r="M268">
        <f t="shared" si="8"/>
        <v>6478968646</v>
      </c>
      <c r="N268" s="5">
        <f t="shared" si="9"/>
        <v>2.6992902420874154E-2</v>
      </c>
    </row>
    <row r="269" spans="1:14" x14ac:dyDescent="0.2">
      <c r="A269" s="1">
        <v>35125</v>
      </c>
      <c r="B269">
        <v>2525030165</v>
      </c>
      <c r="C269">
        <v>281775971</v>
      </c>
      <c r="D269">
        <v>297150306</v>
      </c>
      <c r="E269">
        <v>1201163198</v>
      </c>
      <c r="G269">
        <v>455617635</v>
      </c>
      <c r="H269">
        <v>640065472</v>
      </c>
      <c r="I269">
        <v>436797793</v>
      </c>
      <c r="J269">
        <v>355237125</v>
      </c>
      <c r="K269">
        <v>386983790</v>
      </c>
      <c r="M269">
        <f t="shared" si="8"/>
        <v>6579821455</v>
      </c>
      <c r="N269" s="5">
        <f t="shared" si="9"/>
        <v>1.5566182599489053E-2</v>
      </c>
    </row>
    <row r="270" spans="1:14" x14ac:dyDescent="0.2">
      <c r="A270" s="1">
        <v>35156</v>
      </c>
      <c r="B270">
        <v>2540268651</v>
      </c>
      <c r="C270">
        <v>281126125</v>
      </c>
      <c r="D270">
        <v>283340668</v>
      </c>
      <c r="E270">
        <v>1219405241</v>
      </c>
      <c r="G270">
        <v>472503653</v>
      </c>
      <c r="H270">
        <v>617826378</v>
      </c>
      <c r="I270">
        <v>452131108</v>
      </c>
      <c r="J270">
        <v>387956708</v>
      </c>
      <c r="K270">
        <v>391093525</v>
      </c>
      <c r="M270">
        <f t="shared" si="8"/>
        <v>6645652057</v>
      </c>
      <c r="N270" s="5">
        <f t="shared" si="9"/>
        <v>1.0004922238425751E-2</v>
      </c>
    </row>
    <row r="271" spans="1:14" x14ac:dyDescent="0.2">
      <c r="A271" s="1">
        <v>35186</v>
      </c>
      <c r="B271">
        <v>2546324948</v>
      </c>
      <c r="C271">
        <v>282202968</v>
      </c>
      <c r="D271">
        <v>303881554</v>
      </c>
      <c r="E271">
        <v>1242444461</v>
      </c>
      <c r="F271">
        <v>2128131</v>
      </c>
      <c r="G271">
        <v>515928968</v>
      </c>
      <c r="H271">
        <v>655430071</v>
      </c>
      <c r="I271">
        <v>468072668</v>
      </c>
      <c r="J271">
        <v>404252086</v>
      </c>
      <c r="K271">
        <v>445308139</v>
      </c>
      <c r="M271">
        <f t="shared" si="8"/>
        <v>6865973994</v>
      </c>
      <c r="N271" s="5">
        <f t="shared" si="9"/>
        <v>3.3152794505383554E-2</v>
      </c>
    </row>
    <row r="272" spans="1:14" x14ac:dyDescent="0.2">
      <c r="A272" s="1">
        <v>35217</v>
      </c>
      <c r="B272">
        <v>2609438641</v>
      </c>
      <c r="C272">
        <v>285392072</v>
      </c>
      <c r="D272">
        <v>306602345</v>
      </c>
      <c r="E272">
        <v>1279465216</v>
      </c>
      <c r="F272">
        <v>10691583</v>
      </c>
      <c r="G272">
        <v>719073552</v>
      </c>
      <c r="H272">
        <v>487057621</v>
      </c>
      <c r="I272">
        <v>474315096</v>
      </c>
      <c r="J272">
        <v>428018195</v>
      </c>
      <c r="K272">
        <v>477765268</v>
      </c>
      <c r="M272">
        <f t="shared" si="8"/>
        <v>7077819589</v>
      </c>
      <c r="N272" s="5">
        <f t="shared" si="9"/>
        <v>3.0854412671112108E-2</v>
      </c>
    </row>
    <row r="273" spans="1:14" x14ac:dyDescent="0.2">
      <c r="A273" s="1">
        <v>35247</v>
      </c>
      <c r="B273">
        <v>2613292563</v>
      </c>
      <c r="C273">
        <v>279834390</v>
      </c>
      <c r="D273">
        <v>314340192</v>
      </c>
      <c r="E273">
        <v>1259707142</v>
      </c>
      <c r="F273">
        <v>25603111</v>
      </c>
      <c r="G273">
        <v>699271347</v>
      </c>
      <c r="H273">
        <v>501458676</v>
      </c>
      <c r="I273">
        <v>460986923</v>
      </c>
      <c r="J273">
        <v>406749585</v>
      </c>
      <c r="K273">
        <v>492203496</v>
      </c>
      <c r="M273">
        <f t="shared" si="8"/>
        <v>7053447425</v>
      </c>
      <c r="N273" s="5">
        <f t="shared" si="9"/>
        <v>-3.4434565184280341E-3</v>
      </c>
    </row>
    <row r="274" spans="1:14" x14ac:dyDescent="0.2">
      <c r="A274" s="1">
        <v>35278</v>
      </c>
      <c r="B274">
        <v>2494107916</v>
      </c>
      <c r="C274">
        <v>262637495</v>
      </c>
      <c r="D274">
        <v>353083076</v>
      </c>
      <c r="E274">
        <v>1149460347</v>
      </c>
      <c r="F274">
        <v>42285763</v>
      </c>
      <c r="G274">
        <v>651827650</v>
      </c>
      <c r="H274">
        <v>478685676</v>
      </c>
      <c r="I274">
        <v>427579361</v>
      </c>
      <c r="J274">
        <v>370023667</v>
      </c>
      <c r="K274">
        <v>426692410</v>
      </c>
      <c r="M274">
        <f t="shared" si="8"/>
        <v>6656383361</v>
      </c>
      <c r="N274" s="5">
        <f t="shared" si="9"/>
        <v>-5.6293616450965422E-2</v>
      </c>
    </row>
    <row r="275" spans="1:14" x14ac:dyDescent="0.2">
      <c r="A275" s="1">
        <v>35309</v>
      </c>
      <c r="B275">
        <v>2528489755</v>
      </c>
      <c r="C275">
        <v>268247986</v>
      </c>
      <c r="D275">
        <v>368209003</v>
      </c>
      <c r="E275">
        <v>1198674501</v>
      </c>
      <c r="F275">
        <v>47798634</v>
      </c>
      <c r="G275">
        <v>667499936</v>
      </c>
      <c r="H275">
        <v>497880635</v>
      </c>
      <c r="I275">
        <v>453592722</v>
      </c>
      <c r="J275">
        <v>398584648</v>
      </c>
      <c r="K275">
        <v>432886741</v>
      </c>
      <c r="M275">
        <f t="shared" si="8"/>
        <v>6861864561</v>
      </c>
      <c r="N275" s="5">
        <f t="shared" si="9"/>
        <v>3.086979653304267E-2</v>
      </c>
    </row>
    <row r="276" spans="1:14" x14ac:dyDescent="0.2">
      <c r="A276" s="1">
        <v>35339</v>
      </c>
      <c r="B276">
        <v>2632986978</v>
      </c>
      <c r="C276">
        <v>278189596</v>
      </c>
      <c r="D276">
        <v>405029923</v>
      </c>
      <c r="E276">
        <v>1247931004</v>
      </c>
      <c r="F276">
        <v>65732863</v>
      </c>
      <c r="G276">
        <v>714008507</v>
      </c>
      <c r="H276">
        <v>529148095</v>
      </c>
      <c r="I276">
        <v>479923903</v>
      </c>
      <c r="J276">
        <v>435019742</v>
      </c>
      <c r="K276">
        <v>444223760</v>
      </c>
      <c r="M276">
        <f t="shared" si="8"/>
        <v>7232194371</v>
      </c>
      <c r="N276" s="5">
        <f t="shared" si="9"/>
        <v>5.3969268368367684E-2</v>
      </c>
    </row>
    <row r="277" spans="1:14" x14ac:dyDescent="0.2">
      <c r="A277" s="1">
        <v>35370</v>
      </c>
      <c r="B277">
        <v>2672932381</v>
      </c>
      <c r="C277">
        <v>270840394</v>
      </c>
      <c r="D277">
        <v>418590267</v>
      </c>
      <c r="E277">
        <v>1297403851</v>
      </c>
      <c r="F277">
        <v>84868033</v>
      </c>
      <c r="G277">
        <v>705511435</v>
      </c>
      <c r="H277">
        <v>545816530</v>
      </c>
      <c r="I277">
        <v>473445813</v>
      </c>
      <c r="J277">
        <v>417068319</v>
      </c>
      <c r="K277">
        <v>429993989</v>
      </c>
      <c r="M277">
        <f t="shared" si="8"/>
        <v>7316471012</v>
      </c>
      <c r="N277" s="5">
        <f t="shared" si="9"/>
        <v>1.1652983406797768E-2</v>
      </c>
    </row>
    <row r="278" spans="1:14" x14ac:dyDescent="0.2">
      <c r="A278" s="1">
        <v>35400</v>
      </c>
      <c r="B278">
        <v>2849718446</v>
      </c>
      <c r="C278">
        <v>293962463</v>
      </c>
      <c r="D278">
        <v>533173513</v>
      </c>
      <c r="E278">
        <v>1302998898</v>
      </c>
      <c r="F278">
        <v>140216743</v>
      </c>
      <c r="G278">
        <v>704424540</v>
      </c>
      <c r="H278">
        <v>594570671</v>
      </c>
      <c r="I278">
        <v>487398808</v>
      </c>
      <c r="J278">
        <v>426745586</v>
      </c>
      <c r="K278">
        <v>463797398</v>
      </c>
      <c r="M278">
        <f t="shared" si="8"/>
        <v>7797007066</v>
      </c>
      <c r="N278" s="5">
        <f t="shared" si="9"/>
        <v>6.5678665740881881E-2</v>
      </c>
    </row>
    <row r="279" spans="1:14" x14ac:dyDescent="0.2">
      <c r="A279" s="1">
        <v>35431</v>
      </c>
      <c r="B279">
        <v>2782321324</v>
      </c>
      <c r="C279">
        <v>291212068</v>
      </c>
      <c r="D279">
        <v>522764872</v>
      </c>
      <c r="E279">
        <v>1271913416</v>
      </c>
      <c r="F279">
        <v>166498550</v>
      </c>
      <c r="G279">
        <v>694914231</v>
      </c>
      <c r="H279">
        <v>595232156</v>
      </c>
      <c r="I279">
        <v>495596690</v>
      </c>
      <c r="J279">
        <v>412979341</v>
      </c>
      <c r="K279">
        <v>444529292</v>
      </c>
      <c r="M279">
        <f t="shared" si="8"/>
        <v>7677961940</v>
      </c>
      <c r="N279" s="5">
        <f t="shared" si="9"/>
        <v>-1.5268054138249276E-2</v>
      </c>
    </row>
    <row r="280" spans="1:14" x14ac:dyDescent="0.2">
      <c r="A280" s="1">
        <v>35462</v>
      </c>
      <c r="B280">
        <v>2941188168</v>
      </c>
      <c r="C280">
        <v>302600930</v>
      </c>
      <c r="D280">
        <v>540375524</v>
      </c>
      <c r="E280">
        <v>1365052481</v>
      </c>
      <c r="F280">
        <v>177027396</v>
      </c>
      <c r="G280">
        <v>725138554</v>
      </c>
      <c r="H280">
        <v>692199740</v>
      </c>
      <c r="I280">
        <v>464562405</v>
      </c>
      <c r="J280">
        <v>449399914</v>
      </c>
      <c r="K280">
        <v>448704271</v>
      </c>
      <c r="M280">
        <f t="shared" si="8"/>
        <v>8106249383</v>
      </c>
      <c r="N280" s="5">
        <f t="shared" si="9"/>
        <v>5.5781396983585418E-2</v>
      </c>
    </row>
    <row r="281" spans="1:14" x14ac:dyDescent="0.2">
      <c r="A281" s="1">
        <v>35490</v>
      </c>
      <c r="B281">
        <v>2951580979</v>
      </c>
      <c r="C281">
        <v>308171262</v>
      </c>
      <c r="D281">
        <v>565836723</v>
      </c>
      <c r="E281">
        <v>1360257950</v>
      </c>
      <c r="F281">
        <v>181057995</v>
      </c>
      <c r="G281">
        <v>725015094</v>
      </c>
      <c r="H281">
        <v>668971281</v>
      </c>
      <c r="I281">
        <v>457622765</v>
      </c>
      <c r="J281">
        <v>424220827</v>
      </c>
      <c r="K281">
        <v>443842044</v>
      </c>
      <c r="M281">
        <f t="shared" si="8"/>
        <v>8086576920</v>
      </c>
      <c r="N281" s="5">
        <f t="shared" si="9"/>
        <v>-2.4268267691414103E-3</v>
      </c>
    </row>
    <row r="282" spans="1:14" x14ac:dyDescent="0.2">
      <c r="A282" s="1">
        <v>35521</v>
      </c>
      <c r="B282">
        <v>2844765647</v>
      </c>
      <c r="C282">
        <v>293531003</v>
      </c>
      <c r="D282">
        <v>550608110</v>
      </c>
      <c r="E282">
        <v>1296232829</v>
      </c>
      <c r="F282">
        <v>180715859</v>
      </c>
      <c r="G282">
        <v>683755430</v>
      </c>
      <c r="H282">
        <v>627617283</v>
      </c>
      <c r="I282">
        <v>436911728</v>
      </c>
      <c r="J282">
        <v>369734070</v>
      </c>
      <c r="K282">
        <v>419301469</v>
      </c>
      <c r="M282">
        <f t="shared" si="8"/>
        <v>7703173428</v>
      </c>
      <c r="N282" s="5">
        <f t="shared" si="9"/>
        <v>-4.741233476080009E-2</v>
      </c>
    </row>
    <row r="283" spans="1:14" x14ac:dyDescent="0.2">
      <c r="A283" s="1">
        <v>35551</v>
      </c>
      <c r="B283">
        <v>3009588882</v>
      </c>
      <c r="C283">
        <v>298130622</v>
      </c>
      <c r="D283">
        <v>587621061</v>
      </c>
      <c r="E283">
        <v>1355225975</v>
      </c>
      <c r="F283">
        <v>197185133</v>
      </c>
      <c r="G283">
        <v>904729587</v>
      </c>
      <c r="H283">
        <v>487778673</v>
      </c>
      <c r="I283">
        <v>429822001</v>
      </c>
      <c r="J283">
        <v>380335951</v>
      </c>
      <c r="K283">
        <v>401250125</v>
      </c>
      <c r="M283">
        <f t="shared" si="8"/>
        <v>8051668010</v>
      </c>
      <c r="N283" s="5">
        <f t="shared" si="9"/>
        <v>4.5240391542175296E-2</v>
      </c>
    </row>
    <row r="284" spans="1:14" x14ac:dyDescent="0.2">
      <c r="A284" s="1">
        <v>35582</v>
      </c>
      <c r="B284">
        <v>3169850040</v>
      </c>
      <c r="C284">
        <v>314634954</v>
      </c>
      <c r="D284">
        <v>636476765</v>
      </c>
      <c r="E284">
        <v>1389211400</v>
      </c>
      <c r="F284">
        <v>233475829</v>
      </c>
      <c r="G284">
        <v>1009212244</v>
      </c>
      <c r="H284">
        <v>553667859</v>
      </c>
      <c r="I284">
        <v>441139383</v>
      </c>
      <c r="J284">
        <v>450275676</v>
      </c>
      <c r="K284">
        <v>409716017</v>
      </c>
      <c r="M284">
        <f t="shared" si="8"/>
        <v>8607660167</v>
      </c>
      <c r="N284" s="5">
        <f t="shared" si="9"/>
        <v>6.9053040476764416E-2</v>
      </c>
    </row>
    <row r="285" spans="1:14" x14ac:dyDescent="0.2">
      <c r="A285" s="1">
        <v>35612</v>
      </c>
      <c r="B285">
        <v>3293711085</v>
      </c>
      <c r="C285">
        <v>335517268</v>
      </c>
      <c r="D285">
        <v>656937318</v>
      </c>
      <c r="E285">
        <v>1445299974</v>
      </c>
      <c r="F285">
        <v>282599576</v>
      </c>
      <c r="G285">
        <v>1050106313</v>
      </c>
      <c r="H285">
        <v>544979615</v>
      </c>
      <c r="I285">
        <v>442601655</v>
      </c>
      <c r="J285">
        <v>503486186</v>
      </c>
      <c r="K285">
        <v>418002285</v>
      </c>
      <c r="M285">
        <f t="shared" si="8"/>
        <v>8973241275</v>
      </c>
      <c r="N285" s="5">
        <f t="shared" si="9"/>
        <v>4.2471600981828228E-2</v>
      </c>
    </row>
    <row r="286" spans="1:14" x14ac:dyDescent="0.2">
      <c r="A286" s="1">
        <v>35643</v>
      </c>
      <c r="B286">
        <v>3472346251</v>
      </c>
      <c r="C286">
        <v>356735507</v>
      </c>
      <c r="D286">
        <v>710710373</v>
      </c>
      <c r="E286">
        <v>1591703835</v>
      </c>
      <c r="F286">
        <v>348463797</v>
      </c>
      <c r="G286">
        <v>1094339497</v>
      </c>
      <c r="H286">
        <v>599968490</v>
      </c>
      <c r="I286">
        <v>518462474</v>
      </c>
      <c r="J286">
        <v>487658826</v>
      </c>
      <c r="K286">
        <v>461841084</v>
      </c>
      <c r="M286">
        <f t="shared" si="8"/>
        <v>9642230134</v>
      </c>
      <c r="N286" s="5">
        <f t="shared" si="9"/>
        <v>7.4553758056617125E-2</v>
      </c>
    </row>
    <row r="287" spans="1:14" x14ac:dyDescent="0.2">
      <c r="A287" s="1">
        <v>35674</v>
      </c>
      <c r="B287">
        <v>3275125857</v>
      </c>
      <c r="C287">
        <v>335812599</v>
      </c>
      <c r="D287">
        <v>726916245</v>
      </c>
      <c r="E287">
        <v>1475931500</v>
      </c>
      <c r="F287">
        <v>355299990</v>
      </c>
      <c r="G287">
        <v>1082155085</v>
      </c>
      <c r="H287">
        <v>570811238</v>
      </c>
      <c r="I287">
        <v>522202858</v>
      </c>
      <c r="J287">
        <v>510752573</v>
      </c>
      <c r="K287">
        <v>434334289</v>
      </c>
      <c r="M287">
        <f t="shared" si="8"/>
        <v>9289342234</v>
      </c>
      <c r="N287" s="5">
        <f t="shared" si="9"/>
        <v>-3.6598161949657482E-2</v>
      </c>
    </row>
    <row r="288" spans="1:14" x14ac:dyDescent="0.2">
      <c r="A288" s="1">
        <v>35704</v>
      </c>
      <c r="B288">
        <v>3432146527</v>
      </c>
      <c r="C288">
        <v>360725935</v>
      </c>
      <c r="D288">
        <v>785188839</v>
      </c>
      <c r="E288">
        <v>1549905852</v>
      </c>
      <c r="F288">
        <v>391012514</v>
      </c>
      <c r="G288">
        <v>1236817196</v>
      </c>
      <c r="H288">
        <v>546706125</v>
      </c>
      <c r="I288">
        <v>573192112</v>
      </c>
      <c r="J288">
        <v>510684479</v>
      </c>
      <c r="K288">
        <v>471402847</v>
      </c>
      <c r="M288">
        <f t="shared" si="8"/>
        <v>9857782426</v>
      </c>
      <c r="N288" s="5">
        <f t="shared" si="9"/>
        <v>6.1192727932818158E-2</v>
      </c>
    </row>
    <row r="289" spans="1:14" x14ac:dyDescent="0.2">
      <c r="A289" s="1">
        <v>35735</v>
      </c>
      <c r="B289">
        <v>3327022461</v>
      </c>
      <c r="C289">
        <v>372402393</v>
      </c>
      <c r="D289">
        <v>820913906</v>
      </c>
      <c r="E289">
        <v>1396488195</v>
      </c>
      <c r="F289">
        <v>445404946</v>
      </c>
      <c r="G289">
        <v>1143644474</v>
      </c>
      <c r="H289">
        <v>562572448</v>
      </c>
      <c r="I289">
        <v>509458685</v>
      </c>
      <c r="J289">
        <v>578523159</v>
      </c>
      <c r="K289">
        <v>360603858</v>
      </c>
      <c r="M289">
        <f t="shared" si="8"/>
        <v>9517034525</v>
      </c>
      <c r="N289" s="5">
        <f t="shared" si="9"/>
        <v>-3.4566384839380682E-2</v>
      </c>
    </row>
    <row r="290" spans="1:14" x14ac:dyDescent="0.2">
      <c r="A290" s="1">
        <v>35765</v>
      </c>
      <c r="B290">
        <v>3503341595</v>
      </c>
      <c r="C290">
        <v>409587522</v>
      </c>
      <c r="D290">
        <v>851278711</v>
      </c>
      <c r="E290">
        <v>1385984129</v>
      </c>
      <c r="F290">
        <v>493064549</v>
      </c>
      <c r="G290">
        <v>1172728639</v>
      </c>
      <c r="H290">
        <v>591679394</v>
      </c>
      <c r="I290">
        <v>513070011</v>
      </c>
      <c r="J290">
        <v>561377700</v>
      </c>
      <c r="K290">
        <v>342818422</v>
      </c>
      <c r="M290">
        <f t="shared" si="8"/>
        <v>9824930672</v>
      </c>
      <c r="N290" s="5">
        <f t="shared" si="9"/>
        <v>3.235210991314541E-2</v>
      </c>
    </row>
    <row r="291" spans="1:14" x14ac:dyDescent="0.2">
      <c r="A291" s="1">
        <v>35796</v>
      </c>
      <c r="B291">
        <v>3560561867</v>
      </c>
      <c r="C291">
        <v>417733223</v>
      </c>
      <c r="D291">
        <v>892251889</v>
      </c>
      <c r="E291">
        <v>1418800913</v>
      </c>
      <c r="F291">
        <v>532384359</v>
      </c>
      <c r="G291">
        <v>1155241943</v>
      </c>
      <c r="H291">
        <v>606611983</v>
      </c>
      <c r="I291">
        <v>518374862</v>
      </c>
      <c r="J291">
        <v>547989494</v>
      </c>
      <c r="K291">
        <v>364196006</v>
      </c>
      <c r="M291">
        <f t="shared" si="8"/>
        <v>10014146539</v>
      </c>
      <c r="N291" s="5">
        <f t="shared" si="9"/>
        <v>1.925874831251928E-2</v>
      </c>
    </row>
    <row r="292" spans="1:14" x14ac:dyDescent="0.2">
      <c r="A292" s="1">
        <v>35827</v>
      </c>
      <c r="B292">
        <v>3600286352</v>
      </c>
      <c r="C292">
        <v>408314543</v>
      </c>
      <c r="D292">
        <v>886065905</v>
      </c>
      <c r="E292">
        <v>1399978637</v>
      </c>
      <c r="F292">
        <v>540894458</v>
      </c>
      <c r="G292">
        <v>1188082240</v>
      </c>
      <c r="H292">
        <v>631947259</v>
      </c>
      <c r="I292">
        <v>519880612</v>
      </c>
      <c r="J292">
        <v>552419983</v>
      </c>
      <c r="K292">
        <v>332017685</v>
      </c>
      <c r="M292">
        <f t="shared" si="8"/>
        <v>10059887674</v>
      </c>
      <c r="N292" s="5">
        <f t="shared" si="9"/>
        <v>4.5676518534916166E-3</v>
      </c>
    </row>
    <row r="293" spans="1:14" x14ac:dyDescent="0.2">
      <c r="A293" s="1">
        <v>35855</v>
      </c>
      <c r="B293">
        <v>3804342077</v>
      </c>
      <c r="C293">
        <v>455217225</v>
      </c>
      <c r="D293">
        <v>959873161</v>
      </c>
      <c r="E293">
        <v>1487841637</v>
      </c>
      <c r="F293">
        <v>581264538</v>
      </c>
      <c r="G293">
        <v>1266683738</v>
      </c>
      <c r="H293">
        <v>693658587</v>
      </c>
      <c r="I293">
        <v>562762619</v>
      </c>
      <c r="J293">
        <v>597730240</v>
      </c>
      <c r="K293">
        <v>369000710</v>
      </c>
      <c r="M293">
        <f t="shared" si="8"/>
        <v>10778374532</v>
      </c>
      <c r="N293" s="5">
        <f t="shared" si="9"/>
        <v>7.1420962269483912E-2</v>
      </c>
    </row>
    <row r="294" spans="1:14" x14ac:dyDescent="0.2">
      <c r="A294" s="1">
        <v>35886</v>
      </c>
      <c r="B294">
        <v>3984340104</v>
      </c>
      <c r="C294">
        <v>470647576</v>
      </c>
      <c r="D294">
        <v>1010177041</v>
      </c>
      <c r="E294">
        <v>1541632497</v>
      </c>
      <c r="F294">
        <v>644737336</v>
      </c>
      <c r="G294">
        <v>1381222587</v>
      </c>
      <c r="H294">
        <v>713761652</v>
      </c>
      <c r="I294">
        <v>608172426</v>
      </c>
      <c r="J294">
        <v>630059624</v>
      </c>
      <c r="K294">
        <v>371784492</v>
      </c>
      <c r="M294">
        <f t="shared" si="8"/>
        <v>11356535335</v>
      </c>
      <c r="N294" s="5">
        <f t="shared" si="9"/>
        <v>5.3640815809795184E-2</v>
      </c>
    </row>
    <row r="295" spans="1:14" x14ac:dyDescent="0.2">
      <c r="A295" s="1">
        <v>35916</v>
      </c>
      <c r="B295">
        <v>3975191187</v>
      </c>
      <c r="C295">
        <v>501356099</v>
      </c>
      <c r="D295">
        <v>1025246363</v>
      </c>
      <c r="E295">
        <v>1527180814</v>
      </c>
      <c r="F295">
        <v>733627169</v>
      </c>
      <c r="G295">
        <v>1311484272</v>
      </c>
      <c r="H295">
        <v>791299511</v>
      </c>
      <c r="I295">
        <v>567010134</v>
      </c>
      <c r="J295">
        <v>658014199</v>
      </c>
      <c r="K295">
        <v>389309858</v>
      </c>
      <c r="M295">
        <f t="shared" si="8"/>
        <v>11479719606</v>
      </c>
      <c r="N295" s="5">
        <f t="shared" si="9"/>
        <v>1.0846994031740831E-2</v>
      </c>
    </row>
    <row r="296" spans="1:14" x14ac:dyDescent="0.2">
      <c r="A296" s="1">
        <v>35947</v>
      </c>
      <c r="B296">
        <v>3936682030</v>
      </c>
      <c r="C296">
        <v>548471692</v>
      </c>
      <c r="D296">
        <v>970240314</v>
      </c>
      <c r="E296">
        <v>1448552773</v>
      </c>
      <c r="F296">
        <v>739483505</v>
      </c>
      <c r="G296">
        <v>1268634591</v>
      </c>
      <c r="H296">
        <v>762176660</v>
      </c>
      <c r="I296">
        <v>535639762</v>
      </c>
      <c r="J296">
        <v>627091194</v>
      </c>
      <c r="K296">
        <v>358108452</v>
      </c>
      <c r="M296">
        <f t="shared" si="8"/>
        <v>11195080973</v>
      </c>
      <c r="N296" s="5">
        <f t="shared" si="9"/>
        <v>-2.4794911615369952E-2</v>
      </c>
    </row>
    <row r="297" spans="1:14" x14ac:dyDescent="0.2">
      <c r="A297" s="1">
        <v>35977</v>
      </c>
      <c r="B297">
        <v>4031851569</v>
      </c>
      <c r="C297">
        <v>558526313</v>
      </c>
      <c r="D297">
        <v>994520034</v>
      </c>
      <c r="E297">
        <v>1506202315</v>
      </c>
      <c r="F297">
        <v>766945764</v>
      </c>
      <c r="G297">
        <v>1340660800</v>
      </c>
      <c r="H297">
        <v>819086852</v>
      </c>
      <c r="I297">
        <v>535467284</v>
      </c>
      <c r="J297">
        <v>659073850</v>
      </c>
      <c r="K297">
        <v>424658513</v>
      </c>
      <c r="M297">
        <f t="shared" si="8"/>
        <v>11636993294</v>
      </c>
      <c r="N297" s="5">
        <f t="shared" si="9"/>
        <v>3.947379407668361E-2</v>
      </c>
    </row>
    <row r="298" spans="1:14" x14ac:dyDescent="0.2">
      <c r="A298" s="1">
        <v>36008</v>
      </c>
      <c r="B298">
        <v>3950314091</v>
      </c>
      <c r="C298">
        <v>535303802</v>
      </c>
      <c r="D298">
        <v>985278145</v>
      </c>
      <c r="E298">
        <v>1509488854</v>
      </c>
      <c r="F298">
        <v>757149472</v>
      </c>
      <c r="G298">
        <v>1319879272</v>
      </c>
      <c r="H298">
        <v>833755601</v>
      </c>
      <c r="I298">
        <v>503473491</v>
      </c>
      <c r="J298">
        <v>635968975</v>
      </c>
      <c r="K298">
        <v>393559456</v>
      </c>
      <c r="M298">
        <f t="shared" si="8"/>
        <v>11424171159</v>
      </c>
      <c r="N298" s="5">
        <f t="shared" si="9"/>
        <v>-1.8288412618552519E-2</v>
      </c>
    </row>
    <row r="299" spans="1:14" x14ac:dyDescent="0.2">
      <c r="A299" s="1">
        <v>36039</v>
      </c>
      <c r="B299">
        <v>3497767532</v>
      </c>
      <c r="C299">
        <v>469395649</v>
      </c>
      <c r="D299">
        <v>817885075</v>
      </c>
      <c r="E299">
        <v>1223645227</v>
      </c>
      <c r="F299">
        <v>629863443</v>
      </c>
      <c r="G299">
        <v>1104308433</v>
      </c>
      <c r="H299">
        <v>673153703</v>
      </c>
      <c r="I299">
        <v>394336157</v>
      </c>
      <c r="J299">
        <v>497879707</v>
      </c>
      <c r="K299">
        <v>309926834</v>
      </c>
      <c r="M299">
        <f t="shared" si="8"/>
        <v>9618161760</v>
      </c>
      <c r="N299" s="5">
        <f t="shared" si="9"/>
        <v>-0.1580866895168338</v>
      </c>
    </row>
    <row r="300" spans="1:14" x14ac:dyDescent="0.2">
      <c r="A300" s="1">
        <v>36069</v>
      </c>
      <c r="B300">
        <v>3703106624</v>
      </c>
      <c r="C300">
        <v>494636117</v>
      </c>
      <c r="D300">
        <v>843588651</v>
      </c>
      <c r="E300">
        <v>1205551128</v>
      </c>
      <c r="F300">
        <v>722390066</v>
      </c>
      <c r="G300">
        <v>1188555732</v>
      </c>
      <c r="H300">
        <v>750586117</v>
      </c>
      <c r="I300">
        <v>405312950</v>
      </c>
      <c r="J300">
        <v>559934231</v>
      </c>
      <c r="K300">
        <v>336417311</v>
      </c>
      <c r="M300">
        <f t="shared" si="8"/>
        <v>10210078927</v>
      </c>
      <c r="N300" s="5">
        <f t="shared" si="9"/>
        <v>6.1541610732901653E-2</v>
      </c>
    </row>
    <row r="301" spans="1:14" x14ac:dyDescent="0.2">
      <c r="A301" s="1">
        <v>36100</v>
      </c>
      <c r="B301">
        <v>3953358264</v>
      </c>
      <c r="C301">
        <v>530712482</v>
      </c>
      <c r="D301">
        <v>877242618</v>
      </c>
      <c r="E301">
        <v>1359299202</v>
      </c>
      <c r="F301">
        <v>786859907</v>
      </c>
      <c r="G301">
        <v>1348283066</v>
      </c>
      <c r="H301">
        <v>790284622</v>
      </c>
      <c r="I301">
        <v>430013541</v>
      </c>
      <c r="J301">
        <v>563675432</v>
      </c>
      <c r="K301">
        <v>353950488</v>
      </c>
      <c r="M301">
        <f t="shared" si="8"/>
        <v>10993679622</v>
      </c>
      <c r="N301" s="5">
        <f t="shared" si="9"/>
        <v>7.674776077663914E-2</v>
      </c>
    </row>
    <row r="302" spans="1:14" x14ac:dyDescent="0.2">
      <c r="A302" s="1">
        <v>36130</v>
      </c>
      <c r="B302">
        <v>4086980891</v>
      </c>
      <c r="C302">
        <v>590527780</v>
      </c>
      <c r="D302">
        <v>901878286</v>
      </c>
      <c r="E302">
        <v>1456263343</v>
      </c>
      <c r="F302">
        <v>825006390</v>
      </c>
      <c r="G302">
        <v>1461545222</v>
      </c>
      <c r="H302">
        <v>842498127</v>
      </c>
      <c r="I302">
        <v>451447736</v>
      </c>
      <c r="J302">
        <v>600462819</v>
      </c>
      <c r="K302">
        <v>398516306</v>
      </c>
      <c r="M302">
        <f t="shared" si="8"/>
        <v>11615126900</v>
      </c>
      <c r="N302" s="5">
        <f t="shared" si="9"/>
        <v>5.6527686758889306E-2</v>
      </c>
    </row>
    <row r="303" spans="1:14" x14ac:dyDescent="0.2">
      <c r="A303" s="1">
        <v>36161</v>
      </c>
      <c r="B303">
        <v>4119782182</v>
      </c>
      <c r="C303">
        <v>617024676</v>
      </c>
      <c r="D303">
        <v>927018522</v>
      </c>
      <c r="E303">
        <v>1503158999</v>
      </c>
      <c r="F303">
        <v>952337898</v>
      </c>
      <c r="G303">
        <v>1576215103</v>
      </c>
      <c r="H303">
        <v>972733258</v>
      </c>
      <c r="I303">
        <v>470708930</v>
      </c>
      <c r="J303">
        <v>698880402</v>
      </c>
      <c r="K303">
        <v>437267715</v>
      </c>
      <c r="M303">
        <f t="shared" si="8"/>
        <v>12275127685</v>
      </c>
      <c r="N303" s="5">
        <f t="shared" si="9"/>
        <v>5.6822520380728658E-2</v>
      </c>
    </row>
    <row r="304" spans="1:14" x14ac:dyDescent="0.2">
      <c r="A304" s="1">
        <v>36192</v>
      </c>
      <c r="B304">
        <v>4110226984</v>
      </c>
      <c r="C304">
        <v>606914306</v>
      </c>
      <c r="D304">
        <v>936929022</v>
      </c>
      <c r="E304">
        <v>1591052642</v>
      </c>
      <c r="F304">
        <v>961385731</v>
      </c>
      <c r="G304">
        <v>1971520884</v>
      </c>
      <c r="H304">
        <v>864741816</v>
      </c>
      <c r="I304">
        <v>540187172</v>
      </c>
      <c r="J304">
        <v>719913353</v>
      </c>
      <c r="K304">
        <v>477639905</v>
      </c>
      <c r="M304">
        <f t="shared" si="8"/>
        <v>12780511815</v>
      </c>
      <c r="N304" s="5">
        <f t="shared" si="9"/>
        <v>4.1171394951563078E-2</v>
      </c>
    </row>
    <row r="305" spans="1:14" x14ac:dyDescent="0.2">
      <c r="A305" s="1">
        <v>36220</v>
      </c>
      <c r="B305">
        <v>4018284503</v>
      </c>
      <c r="C305">
        <v>590614756</v>
      </c>
      <c r="D305">
        <v>919758847</v>
      </c>
      <c r="E305">
        <v>1486305010</v>
      </c>
      <c r="F305">
        <v>945933864</v>
      </c>
      <c r="G305">
        <v>1651617902</v>
      </c>
      <c r="H305">
        <v>988616074</v>
      </c>
      <c r="I305">
        <v>501483937</v>
      </c>
      <c r="J305">
        <v>657120495</v>
      </c>
      <c r="K305">
        <v>485808868</v>
      </c>
      <c r="M305">
        <f t="shared" si="8"/>
        <v>12245544256</v>
      </c>
      <c r="N305" s="5">
        <f t="shared" si="9"/>
        <v>-4.1858070063526598E-2</v>
      </c>
    </row>
    <row r="306" spans="1:14" x14ac:dyDescent="0.2">
      <c r="A306" s="1">
        <v>36251</v>
      </c>
      <c r="B306">
        <v>4155785984</v>
      </c>
      <c r="C306">
        <v>598204083</v>
      </c>
      <c r="D306">
        <v>933463764</v>
      </c>
      <c r="E306">
        <v>1524598075</v>
      </c>
      <c r="F306">
        <v>992167565</v>
      </c>
      <c r="G306">
        <v>1885255580</v>
      </c>
      <c r="H306">
        <v>919353835</v>
      </c>
      <c r="I306">
        <v>512256706</v>
      </c>
      <c r="J306">
        <v>683192868</v>
      </c>
      <c r="K306">
        <v>586075434</v>
      </c>
      <c r="M306">
        <f t="shared" si="8"/>
        <v>12790353894</v>
      </c>
      <c r="N306" s="5">
        <f t="shared" si="9"/>
        <v>4.4490438857632375E-2</v>
      </c>
    </row>
    <row r="307" spans="1:14" x14ac:dyDescent="0.2">
      <c r="A307" s="1">
        <v>36281</v>
      </c>
      <c r="B307">
        <v>4375723245</v>
      </c>
      <c r="C307">
        <v>643470439</v>
      </c>
      <c r="D307">
        <v>962215372</v>
      </c>
      <c r="E307">
        <v>1568324100</v>
      </c>
      <c r="F307">
        <v>989497298</v>
      </c>
      <c r="G307">
        <v>1785667662</v>
      </c>
      <c r="H307">
        <v>1145397271</v>
      </c>
      <c r="I307">
        <v>542501286</v>
      </c>
      <c r="J307">
        <v>712974219</v>
      </c>
      <c r="K307">
        <v>693778493</v>
      </c>
      <c r="M307">
        <f t="shared" si="8"/>
        <v>13419549385</v>
      </c>
      <c r="N307" s="5">
        <f t="shared" si="9"/>
        <v>4.9192969656231211E-2</v>
      </c>
    </row>
    <row r="308" spans="1:14" x14ac:dyDescent="0.2">
      <c r="A308" s="1">
        <v>36312</v>
      </c>
      <c r="B308">
        <v>4318755093</v>
      </c>
      <c r="C308">
        <v>659866890</v>
      </c>
      <c r="D308">
        <v>936729519</v>
      </c>
      <c r="E308">
        <v>1498330399</v>
      </c>
      <c r="F308">
        <v>988667914</v>
      </c>
      <c r="G308">
        <v>1727127035</v>
      </c>
      <c r="H308">
        <v>1122280341</v>
      </c>
      <c r="I308">
        <v>535511982</v>
      </c>
      <c r="J308">
        <v>695367091</v>
      </c>
      <c r="K308">
        <v>696236457</v>
      </c>
      <c r="M308">
        <f t="shared" si="8"/>
        <v>13178872721</v>
      </c>
      <c r="N308" s="5">
        <f t="shared" si="9"/>
        <v>-1.7934779856991434E-2</v>
      </c>
    </row>
    <row r="309" spans="1:14" x14ac:dyDescent="0.2">
      <c r="A309" s="1">
        <v>36342</v>
      </c>
      <c r="B309">
        <v>4463541030</v>
      </c>
      <c r="C309">
        <v>677038459</v>
      </c>
      <c r="D309">
        <v>960858138</v>
      </c>
      <c r="E309">
        <v>1588407432</v>
      </c>
      <c r="F309">
        <v>1044613056</v>
      </c>
      <c r="G309">
        <v>2027562803</v>
      </c>
      <c r="H309">
        <v>1034230442</v>
      </c>
      <c r="I309">
        <v>476813918</v>
      </c>
      <c r="J309">
        <v>841607831</v>
      </c>
      <c r="K309">
        <v>710793814</v>
      </c>
      <c r="M309">
        <f t="shared" si="8"/>
        <v>13825466923</v>
      </c>
      <c r="N309" s="5">
        <f t="shared" si="9"/>
        <v>4.9062936996855377E-2</v>
      </c>
    </row>
    <row r="310" spans="1:14" x14ac:dyDescent="0.2">
      <c r="A310" s="1">
        <v>36373</v>
      </c>
      <c r="B310">
        <v>4323217032</v>
      </c>
      <c r="C310">
        <v>652786816</v>
      </c>
      <c r="D310">
        <v>921823460</v>
      </c>
      <c r="E310">
        <v>1547606632</v>
      </c>
      <c r="F310">
        <v>1012954994</v>
      </c>
      <c r="G310">
        <v>1971434212</v>
      </c>
      <c r="H310">
        <v>1002700360</v>
      </c>
      <c r="I310">
        <v>498597273</v>
      </c>
      <c r="J310">
        <v>777414636</v>
      </c>
      <c r="K310">
        <v>706335318</v>
      </c>
      <c r="M310">
        <f t="shared" si="8"/>
        <v>13414870733</v>
      </c>
      <c r="N310" s="5">
        <f t="shared" si="9"/>
        <v>-2.9698540547439589E-2</v>
      </c>
    </row>
    <row r="311" spans="1:14" x14ac:dyDescent="0.2">
      <c r="A311" s="1">
        <v>36404</v>
      </c>
      <c r="B311">
        <v>4302366738</v>
      </c>
      <c r="C311">
        <v>642856977</v>
      </c>
      <c r="D311">
        <v>894860854</v>
      </c>
      <c r="E311">
        <v>1536979300</v>
      </c>
      <c r="F311">
        <v>966012318</v>
      </c>
      <c r="G311">
        <v>1955726412</v>
      </c>
      <c r="H311">
        <v>994344423</v>
      </c>
      <c r="I311">
        <v>484738599</v>
      </c>
      <c r="J311">
        <v>768891694</v>
      </c>
      <c r="K311">
        <v>760960557</v>
      </c>
      <c r="M311">
        <f t="shared" si="8"/>
        <v>13307737872</v>
      </c>
      <c r="N311" s="5">
        <f t="shared" si="9"/>
        <v>-7.9861269729910589E-3</v>
      </c>
    </row>
    <row r="312" spans="1:14" x14ac:dyDescent="0.2">
      <c r="A312" s="1">
        <v>36434</v>
      </c>
      <c r="B312">
        <v>4110634311</v>
      </c>
      <c r="C312">
        <v>620101773</v>
      </c>
      <c r="D312">
        <v>838168768</v>
      </c>
      <c r="E312">
        <v>1465341698</v>
      </c>
      <c r="F312">
        <v>949685635</v>
      </c>
      <c r="G312">
        <v>1999471154</v>
      </c>
      <c r="H312">
        <v>967412740</v>
      </c>
      <c r="I312">
        <v>460408442</v>
      </c>
      <c r="J312">
        <v>828999938</v>
      </c>
      <c r="K312">
        <v>766703165</v>
      </c>
      <c r="M312">
        <f t="shared" si="8"/>
        <v>13006927624</v>
      </c>
      <c r="N312" s="5">
        <f t="shared" si="9"/>
        <v>-2.2604160894461045E-2</v>
      </c>
    </row>
    <row r="313" spans="1:14" x14ac:dyDescent="0.2">
      <c r="A313" s="1">
        <v>36465</v>
      </c>
      <c r="B313">
        <v>4323442004</v>
      </c>
      <c r="C313">
        <v>635343116</v>
      </c>
      <c r="D313">
        <v>923753602</v>
      </c>
      <c r="E313">
        <v>1610029389</v>
      </c>
      <c r="F313">
        <v>1067924305</v>
      </c>
      <c r="G313">
        <v>2051096416</v>
      </c>
      <c r="H313">
        <v>1056469290</v>
      </c>
      <c r="I313">
        <v>497599961</v>
      </c>
      <c r="J313">
        <v>876584115</v>
      </c>
      <c r="K313">
        <v>892190065</v>
      </c>
      <c r="M313">
        <f t="shared" si="8"/>
        <v>13934432263</v>
      </c>
      <c r="N313" s="5">
        <f t="shared" si="9"/>
        <v>7.1308510803780978E-2</v>
      </c>
    </row>
    <row r="314" spans="1:14" x14ac:dyDescent="0.2">
      <c r="A314" s="1">
        <v>36495</v>
      </c>
      <c r="B314">
        <v>4275020638</v>
      </c>
      <c r="C314">
        <v>643345652</v>
      </c>
      <c r="D314">
        <v>907587816</v>
      </c>
      <c r="E314">
        <v>1591216997</v>
      </c>
      <c r="F314">
        <v>1082979636</v>
      </c>
      <c r="G314">
        <v>2152296189</v>
      </c>
      <c r="H314">
        <v>1159010456</v>
      </c>
      <c r="I314">
        <v>553753616</v>
      </c>
      <c r="J314">
        <v>940550652</v>
      </c>
      <c r="K314">
        <v>1158221072</v>
      </c>
      <c r="M314">
        <f t="shared" si="8"/>
        <v>14463982724</v>
      </c>
      <c r="N314" s="5">
        <f t="shared" si="9"/>
        <v>3.8003016628536113E-2</v>
      </c>
    </row>
    <row r="315" spans="1:14" x14ac:dyDescent="0.2">
      <c r="A315" s="1">
        <v>36526</v>
      </c>
      <c r="B315">
        <v>4378572014</v>
      </c>
      <c r="C315">
        <v>666588814</v>
      </c>
      <c r="D315">
        <v>907796234</v>
      </c>
      <c r="E315">
        <v>1647581740</v>
      </c>
      <c r="F315">
        <v>1177149807</v>
      </c>
      <c r="G315">
        <v>2463454532</v>
      </c>
      <c r="H315">
        <v>1375062381</v>
      </c>
      <c r="I315">
        <v>649012823</v>
      </c>
      <c r="J315">
        <v>1086965877</v>
      </c>
      <c r="K315">
        <v>1423274576</v>
      </c>
      <c r="M315">
        <f t="shared" si="8"/>
        <v>15775458798</v>
      </c>
      <c r="N315" s="5">
        <f t="shared" si="9"/>
        <v>9.0671850141515797E-2</v>
      </c>
    </row>
    <row r="316" spans="1:14" x14ac:dyDescent="0.2">
      <c r="A316" s="1">
        <v>36557</v>
      </c>
      <c r="B316">
        <v>4313109134</v>
      </c>
      <c r="C316">
        <v>652708971</v>
      </c>
      <c r="D316">
        <v>862995705</v>
      </c>
      <c r="E316">
        <v>1619082197</v>
      </c>
      <c r="F316">
        <v>1083054269</v>
      </c>
      <c r="G316">
        <v>2260805077</v>
      </c>
      <c r="H316">
        <v>1271816993</v>
      </c>
      <c r="I316">
        <v>628160945</v>
      </c>
      <c r="J316">
        <v>975153370</v>
      </c>
      <c r="K316">
        <v>1419072107</v>
      </c>
      <c r="M316">
        <f t="shared" si="8"/>
        <v>15085958768</v>
      </c>
      <c r="N316" s="5">
        <f t="shared" si="9"/>
        <v>-4.3707130095475555E-2</v>
      </c>
    </row>
    <row r="317" spans="1:14" x14ac:dyDescent="0.2">
      <c r="A317" s="1">
        <v>36586</v>
      </c>
      <c r="B317">
        <v>4014968124</v>
      </c>
      <c r="C317">
        <v>670083513</v>
      </c>
      <c r="D317">
        <v>803762240</v>
      </c>
      <c r="E317">
        <v>1578904243</v>
      </c>
      <c r="F317">
        <v>1085920017</v>
      </c>
      <c r="G317">
        <v>2346719886</v>
      </c>
      <c r="H317">
        <v>1429582607</v>
      </c>
      <c r="I317">
        <v>727491286</v>
      </c>
      <c r="J317">
        <v>1138071526</v>
      </c>
      <c r="K317">
        <v>1848243625</v>
      </c>
      <c r="M317">
        <f t="shared" si="8"/>
        <v>15643747067</v>
      </c>
      <c r="N317" s="5">
        <f t="shared" si="9"/>
        <v>3.697400394485828E-2</v>
      </c>
    </row>
    <row r="318" spans="1:14" x14ac:dyDescent="0.2">
      <c r="A318" s="1">
        <v>36617</v>
      </c>
      <c r="B318">
        <v>4292931575</v>
      </c>
      <c r="C318">
        <v>717770305</v>
      </c>
      <c r="D318">
        <v>903175544</v>
      </c>
      <c r="E318">
        <v>1814764371</v>
      </c>
      <c r="F318">
        <v>1173673233</v>
      </c>
      <c r="G318">
        <v>2603883442</v>
      </c>
      <c r="H318">
        <v>1598500006</v>
      </c>
      <c r="I318">
        <v>747400993</v>
      </c>
      <c r="J318">
        <v>1148458035</v>
      </c>
      <c r="K318">
        <v>1730361877</v>
      </c>
      <c r="M318">
        <f t="shared" si="8"/>
        <v>16730919381</v>
      </c>
      <c r="N318" s="5">
        <f t="shared" si="9"/>
        <v>6.9495646365528074E-2</v>
      </c>
    </row>
    <row r="319" spans="1:14" x14ac:dyDescent="0.2">
      <c r="A319" s="1">
        <v>36647</v>
      </c>
      <c r="B319">
        <v>4353328907</v>
      </c>
      <c r="C319">
        <v>699762520</v>
      </c>
      <c r="D319">
        <v>909597897</v>
      </c>
      <c r="E319">
        <v>1775148586</v>
      </c>
      <c r="F319">
        <v>1119970999</v>
      </c>
      <c r="G319">
        <v>2387901697</v>
      </c>
      <c r="H319">
        <v>1480396896</v>
      </c>
      <c r="I319">
        <v>669066070</v>
      </c>
      <c r="J319">
        <v>1043366549</v>
      </c>
      <c r="K319">
        <v>1387732761</v>
      </c>
      <c r="M319">
        <f t="shared" si="8"/>
        <v>15826272882</v>
      </c>
      <c r="N319" s="5">
        <f t="shared" si="9"/>
        <v>-5.407033997350652E-2</v>
      </c>
    </row>
    <row r="320" spans="1:14" x14ac:dyDescent="0.2">
      <c r="A320" s="1">
        <v>36678</v>
      </c>
      <c r="B320">
        <v>4334111797</v>
      </c>
      <c r="C320">
        <v>687792497</v>
      </c>
      <c r="D320">
        <v>921414487</v>
      </c>
      <c r="E320">
        <v>1803880718</v>
      </c>
      <c r="F320">
        <v>1069341946</v>
      </c>
      <c r="G320">
        <v>2239625655</v>
      </c>
      <c r="H320">
        <v>1380504697</v>
      </c>
      <c r="I320">
        <v>665123808</v>
      </c>
      <c r="J320">
        <v>936408758</v>
      </c>
      <c r="K320">
        <v>1175404501</v>
      </c>
      <c r="M320">
        <f t="shared" si="8"/>
        <v>15213608864</v>
      </c>
      <c r="N320" s="5">
        <f t="shared" si="9"/>
        <v>-3.8711832063556328E-2</v>
      </c>
    </row>
    <row r="321" spans="1:14" x14ac:dyDescent="0.2">
      <c r="A321" s="1">
        <v>36708</v>
      </c>
      <c r="B321">
        <v>4248252136</v>
      </c>
      <c r="C321">
        <v>671718572</v>
      </c>
      <c r="D321">
        <v>905426186</v>
      </c>
      <c r="E321">
        <v>1765816899</v>
      </c>
      <c r="F321">
        <v>1118623093</v>
      </c>
      <c r="G321">
        <v>2453503967</v>
      </c>
      <c r="H321">
        <v>1474010266</v>
      </c>
      <c r="I321">
        <v>675238609</v>
      </c>
      <c r="J321">
        <v>1032734897</v>
      </c>
      <c r="K321">
        <v>1557338651</v>
      </c>
      <c r="M321">
        <f t="shared" si="8"/>
        <v>15902663276</v>
      </c>
      <c r="N321" s="5">
        <f t="shared" si="9"/>
        <v>4.5291976293048375E-2</v>
      </c>
    </row>
    <row r="322" spans="1:14" x14ac:dyDescent="0.2">
      <c r="A322" s="1">
        <v>36739</v>
      </c>
      <c r="B322">
        <v>4135759033</v>
      </c>
      <c r="C322">
        <v>647461183</v>
      </c>
      <c r="D322">
        <v>929018469</v>
      </c>
      <c r="E322">
        <v>1790859334</v>
      </c>
      <c r="F322">
        <v>1097004277</v>
      </c>
      <c r="G322">
        <v>2452289202</v>
      </c>
      <c r="H322">
        <v>1493324495</v>
      </c>
      <c r="I322">
        <v>701513154</v>
      </c>
      <c r="J322">
        <v>963256166</v>
      </c>
      <c r="K322">
        <v>1473979945</v>
      </c>
      <c r="M322">
        <f t="shared" si="8"/>
        <v>15684465258</v>
      </c>
      <c r="N322" s="5">
        <f t="shared" si="9"/>
        <v>-1.3720847521767054E-2</v>
      </c>
    </row>
    <row r="323" spans="1:14" x14ac:dyDescent="0.2">
      <c r="A323" s="1">
        <v>36770</v>
      </c>
      <c r="B323">
        <v>4365193366</v>
      </c>
      <c r="C323">
        <v>697952540</v>
      </c>
      <c r="D323">
        <v>937927585</v>
      </c>
      <c r="E323">
        <v>1891962255</v>
      </c>
      <c r="F323">
        <v>1132709121</v>
      </c>
      <c r="G323">
        <v>2669884235</v>
      </c>
      <c r="H323">
        <v>1592864825</v>
      </c>
      <c r="I323">
        <v>813579716</v>
      </c>
      <c r="J323">
        <v>1066373903</v>
      </c>
      <c r="K323">
        <v>1728059344</v>
      </c>
      <c r="M323">
        <f t="shared" si="8"/>
        <v>16896506890</v>
      </c>
      <c r="N323" s="5">
        <f t="shared" si="9"/>
        <v>7.727656710398767E-2</v>
      </c>
    </row>
    <row r="324" spans="1:14" x14ac:dyDescent="0.2">
      <c r="A324" s="1">
        <v>36800</v>
      </c>
      <c r="B324">
        <v>4358357888</v>
      </c>
      <c r="C324">
        <v>659829999</v>
      </c>
      <c r="D324">
        <v>1165071391</v>
      </c>
      <c r="E324">
        <v>1441628935</v>
      </c>
      <c r="F324">
        <v>1504229438</v>
      </c>
      <c r="G324">
        <v>2162863064</v>
      </c>
      <c r="H324">
        <v>1463486852</v>
      </c>
      <c r="I324">
        <v>791604018</v>
      </c>
      <c r="J324">
        <v>959772541</v>
      </c>
      <c r="K324">
        <v>1627759906</v>
      </c>
      <c r="M324">
        <f t="shared" ref="M324:M387" si="10">SUM(B324:K324)</f>
        <v>16134604032</v>
      </c>
      <c r="N324" s="5">
        <f t="shared" ref="N324:N387" si="11">M324/M323-1</f>
        <v>-4.5092329613461324E-2</v>
      </c>
    </row>
    <row r="325" spans="1:14" x14ac:dyDescent="0.2">
      <c r="A325" s="1">
        <v>36831</v>
      </c>
      <c r="B325">
        <v>4372036721</v>
      </c>
      <c r="C325">
        <v>676781577</v>
      </c>
      <c r="D325">
        <v>2619014242</v>
      </c>
      <c r="F325">
        <v>1533145549</v>
      </c>
      <c r="G325">
        <v>2117819629</v>
      </c>
      <c r="H325">
        <v>1416561353</v>
      </c>
      <c r="I325">
        <v>732225099</v>
      </c>
      <c r="J325">
        <v>859094646</v>
      </c>
      <c r="K325">
        <v>1413042652</v>
      </c>
      <c r="M325">
        <f t="shared" si="10"/>
        <v>15739721468</v>
      </c>
      <c r="N325" s="5">
        <f t="shared" si="11"/>
        <v>-2.4474264333777529E-2</v>
      </c>
    </row>
    <row r="326" spans="1:14" x14ac:dyDescent="0.2">
      <c r="A326" s="1">
        <v>36861</v>
      </c>
      <c r="B326">
        <v>4257372367</v>
      </c>
      <c r="C326">
        <v>605512377</v>
      </c>
      <c r="D326">
        <v>2496720878</v>
      </c>
      <c r="F326">
        <v>1437966181</v>
      </c>
      <c r="G326">
        <v>1795567944</v>
      </c>
      <c r="H326">
        <v>1217516128</v>
      </c>
      <c r="I326">
        <v>596811510</v>
      </c>
      <c r="J326">
        <v>678116293</v>
      </c>
      <c r="K326">
        <v>1013511520</v>
      </c>
      <c r="M326">
        <f t="shared" si="10"/>
        <v>14099095198</v>
      </c>
      <c r="N326" s="5">
        <f t="shared" si="11"/>
        <v>-0.10423477145612214</v>
      </c>
    </row>
    <row r="327" spans="1:14" x14ac:dyDescent="0.2">
      <c r="A327" s="1">
        <v>36892</v>
      </c>
      <c r="B327">
        <v>4380303445</v>
      </c>
      <c r="C327">
        <v>614829329</v>
      </c>
      <c r="D327">
        <v>2563807125</v>
      </c>
      <c r="F327">
        <v>1449489710</v>
      </c>
      <c r="G327">
        <v>1790929466</v>
      </c>
      <c r="H327">
        <v>1151877865</v>
      </c>
      <c r="I327">
        <v>619452309</v>
      </c>
      <c r="J327">
        <v>681673406</v>
      </c>
      <c r="K327">
        <v>1069571819</v>
      </c>
      <c r="M327">
        <f t="shared" si="10"/>
        <v>14321934474</v>
      </c>
      <c r="N327" s="5">
        <f t="shared" si="11"/>
        <v>1.5805218198087667E-2</v>
      </c>
    </row>
    <row r="328" spans="1:14" x14ac:dyDescent="0.2">
      <c r="A328" s="1">
        <v>36923</v>
      </c>
      <c r="B328">
        <v>4269415350</v>
      </c>
      <c r="C328">
        <v>542192741</v>
      </c>
      <c r="D328">
        <v>1242015580</v>
      </c>
      <c r="E328">
        <v>1402106717</v>
      </c>
      <c r="F328">
        <v>1537486521</v>
      </c>
      <c r="G328">
        <v>2015388836</v>
      </c>
      <c r="H328">
        <v>1335892523</v>
      </c>
      <c r="I328">
        <v>656136996</v>
      </c>
      <c r="J328">
        <v>749351132</v>
      </c>
      <c r="K328">
        <v>1123789782</v>
      </c>
      <c r="M328">
        <f t="shared" si="10"/>
        <v>14873776178</v>
      </c>
      <c r="N328" s="5">
        <f t="shared" si="11"/>
        <v>3.8531226699983323E-2</v>
      </c>
    </row>
    <row r="329" spans="1:14" x14ac:dyDescent="0.2">
      <c r="A329" s="1">
        <v>36951</v>
      </c>
      <c r="B329">
        <v>4164582539</v>
      </c>
      <c r="C329">
        <v>519706439</v>
      </c>
      <c r="D329">
        <v>1172112079</v>
      </c>
      <c r="E329">
        <v>1261668715</v>
      </c>
      <c r="F329">
        <v>1445420639</v>
      </c>
      <c r="G329">
        <v>1702089265</v>
      </c>
      <c r="H329">
        <v>1160615394</v>
      </c>
      <c r="I329">
        <v>512648513</v>
      </c>
      <c r="J329">
        <v>600904391</v>
      </c>
      <c r="K329">
        <v>868970213</v>
      </c>
      <c r="M329">
        <f t="shared" si="10"/>
        <v>13408718187</v>
      </c>
      <c r="N329" s="5">
        <f t="shared" si="11"/>
        <v>-9.8499397427197155E-2</v>
      </c>
    </row>
    <row r="330" spans="1:14" x14ac:dyDescent="0.2">
      <c r="A330" s="1">
        <v>36982</v>
      </c>
      <c r="B330">
        <v>3926372879</v>
      </c>
      <c r="C330">
        <v>511104475</v>
      </c>
      <c r="D330">
        <v>2371330098</v>
      </c>
      <c r="F330">
        <v>1389672966</v>
      </c>
      <c r="G330">
        <v>1544998557</v>
      </c>
      <c r="H330">
        <v>1030447068</v>
      </c>
      <c r="I330">
        <v>465209876</v>
      </c>
      <c r="J330">
        <v>525373105</v>
      </c>
      <c r="K330">
        <v>741171586</v>
      </c>
      <c r="M330">
        <f t="shared" si="10"/>
        <v>12505680610</v>
      </c>
      <c r="N330" s="5">
        <f t="shared" si="11"/>
        <v>-6.734704722749052E-2</v>
      </c>
    </row>
    <row r="331" spans="1:14" x14ac:dyDescent="0.2">
      <c r="A331" s="1">
        <v>37012</v>
      </c>
      <c r="B331">
        <v>4184255574</v>
      </c>
      <c r="C331">
        <v>539224639</v>
      </c>
      <c r="D331">
        <v>2492191226</v>
      </c>
      <c r="F331">
        <v>1500240582</v>
      </c>
      <c r="G331">
        <v>1843418641</v>
      </c>
      <c r="H331">
        <v>1015718078</v>
      </c>
      <c r="I331">
        <v>524314029</v>
      </c>
      <c r="J331">
        <v>630400754</v>
      </c>
      <c r="K331">
        <v>825819197</v>
      </c>
      <c r="M331">
        <f t="shared" si="10"/>
        <v>13555582720</v>
      </c>
      <c r="N331" s="5">
        <f t="shared" si="11"/>
        <v>8.3954015998174425E-2</v>
      </c>
    </row>
    <row r="332" spans="1:14" x14ac:dyDescent="0.2">
      <c r="A332" s="1">
        <v>37043</v>
      </c>
      <c r="B332">
        <v>4193933367</v>
      </c>
      <c r="C332">
        <v>547613030</v>
      </c>
      <c r="D332">
        <v>2530515318</v>
      </c>
      <c r="F332">
        <v>1527085252</v>
      </c>
      <c r="G332">
        <v>1850002146</v>
      </c>
      <c r="H332">
        <v>1049272090</v>
      </c>
      <c r="I332">
        <v>511464909</v>
      </c>
      <c r="J332">
        <v>641517617</v>
      </c>
      <c r="K332">
        <v>817240825</v>
      </c>
      <c r="M332">
        <f t="shared" si="10"/>
        <v>13668644554</v>
      </c>
      <c r="N332" s="5">
        <f t="shared" si="11"/>
        <v>8.3406103843244317E-3</v>
      </c>
    </row>
    <row r="333" spans="1:14" x14ac:dyDescent="0.2">
      <c r="A333" s="1">
        <v>37073</v>
      </c>
      <c r="B333">
        <v>4043467831</v>
      </c>
      <c r="C333">
        <v>510539022</v>
      </c>
      <c r="D333">
        <v>2509952606</v>
      </c>
      <c r="F333">
        <v>1485887032</v>
      </c>
      <c r="G333">
        <v>1896788634</v>
      </c>
      <c r="H333">
        <v>1047408008</v>
      </c>
      <c r="I333">
        <v>564066131</v>
      </c>
      <c r="J333">
        <v>590655759</v>
      </c>
      <c r="K333">
        <v>809974138</v>
      </c>
      <c r="M333">
        <f t="shared" si="10"/>
        <v>13458739161</v>
      </c>
      <c r="N333" s="5">
        <f t="shared" si="11"/>
        <v>-1.5356708719049483E-2</v>
      </c>
    </row>
    <row r="334" spans="1:14" x14ac:dyDescent="0.2">
      <c r="A334" s="1">
        <v>37104</v>
      </c>
      <c r="B334">
        <v>3994091027</v>
      </c>
      <c r="C334">
        <v>523620044</v>
      </c>
      <c r="D334">
        <v>2537170049</v>
      </c>
      <c r="F334">
        <v>1511490102</v>
      </c>
      <c r="G334">
        <v>1813213647</v>
      </c>
      <c r="H334">
        <v>986560567</v>
      </c>
      <c r="I334">
        <v>522930279</v>
      </c>
      <c r="J334">
        <v>531464412</v>
      </c>
      <c r="K334">
        <v>788650850</v>
      </c>
      <c r="M334">
        <f t="shared" si="10"/>
        <v>13209190977</v>
      </c>
      <c r="N334" s="5">
        <f t="shared" si="11"/>
        <v>-1.8541720811643847E-2</v>
      </c>
    </row>
    <row r="335" spans="1:14" x14ac:dyDescent="0.2">
      <c r="A335" s="1">
        <v>37135</v>
      </c>
      <c r="B335">
        <v>3814890707</v>
      </c>
      <c r="C335">
        <v>518940330</v>
      </c>
      <c r="D335">
        <v>2391947509</v>
      </c>
      <c r="F335">
        <v>1416438857</v>
      </c>
      <c r="G335">
        <v>1603581647</v>
      </c>
      <c r="H335">
        <v>905581764</v>
      </c>
      <c r="I335">
        <v>514844102</v>
      </c>
      <c r="J335">
        <v>447894052</v>
      </c>
      <c r="K335">
        <v>770916393</v>
      </c>
      <c r="M335">
        <f t="shared" si="10"/>
        <v>12385035361</v>
      </c>
      <c r="N335" s="5">
        <f t="shared" si="11"/>
        <v>-6.2392588420822293E-2</v>
      </c>
    </row>
    <row r="336" spans="1:14" x14ac:dyDescent="0.2">
      <c r="A336" s="1">
        <v>37165</v>
      </c>
      <c r="B336">
        <v>3611478790</v>
      </c>
      <c r="C336">
        <v>473614234</v>
      </c>
      <c r="D336">
        <v>2194934995</v>
      </c>
      <c r="F336">
        <v>1348922020</v>
      </c>
      <c r="G336">
        <v>1425944552</v>
      </c>
      <c r="H336">
        <v>756472211</v>
      </c>
      <c r="I336">
        <v>433309162</v>
      </c>
      <c r="J336">
        <v>368199962</v>
      </c>
      <c r="K336">
        <v>647677408</v>
      </c>
      <c r="M336">
        <f t="shared" si="10"/>
        <v>11260553334</v>
      </c>
      <c r="N336" s="5">
        <f t="shared" si="11"/>
        <v>-9.0793606495541468E-2</v>
      </c>
    </row>
    <row r="337" spans="1:14" x14ac:dyDescent="0.2">
      <c r="A337" s="1">
        <v>37196</v>
      </c>
      <c r="B337">
        <v>3625920473</v>
      </c>
      <c r="C337">
        <v>471041071</v>
      </c>
      <c r="D337">
        <v>2239003286</v>
      </c>
      <c r="F337">
        <v>1339560743</v>
      </c>
      <c r="G337">
        <v>1555178681</v>
      </c>
      <c r="H337">
        <v>786958551</v>
      </c>
      <c r="I337">
        <v>462200209</v>
      </c>
      <c r="J337">
        <v>401638383</v>
      </c>
      <c r="K337">
        <v>688749113</v>
      </c>
      <c r="M337">
        <f t="shared" si="10"/>
        <v>11570250510</v>
      </c>
      <c r="N337" s="5">
        <f t="shared" si="11"/>
        <v>2.7502838165590182E-2</v>
      </c>
    </row>
    <row r="338" spans="1:14" x14ac:dyDescent="0.2">
      <c r="A338" s="1">
        <v>37226</v>
      </c>
      <c r="B338">
        <v>3754584177</v>
      </c>
      <c r="C338">
        <v>507164161</v>
      </c>
      <c r="D338">
        <v>2445761781</v>
      </c>
      <c r="F338">
        <v>1419222508</v>
      </c>
      <c r="G338">
        <v>1716903352</v>
      </c>
      <c r="H338">
        <v>874397894</v>
      </c>
      <c r="I338">
        <v>514535253</v>
      </c>
      <c r="J338">
        <v>436093430</v>
      </c>
      <c r="K338">
        <v>767301431</v>
      </c>
      <c r="M338">
        <f t="shared" si="10"/>
        <v>12435963987</v>
      </c>
      <c r="N338" s="5">
        <f t="shared" si="11"/>
        <v>7.4822362424372457E-2</v>
      </c>
    </row>
    <row r="339" spans="1:14" x14ac:dyDescent="0.2">
      <c r="A339" s="1">
        <v>37257</v>
      </c>
      <c r="B339">
        <v>3750515177</v>
      </c>
      <c r="C339">
        <v>507712871</v>
      </c>
      <c r="D339">
        <v>2487555574</v>
      </c>
      <c r="E339">
        <v>1915266</v>
      </c>
      <c r="F339">
        <v>1465651260</v>
      </c>
      <c r="G339">
        <v>1727123571</v>
      </c>
      <c r="H339">
        <v>888456772</v>
      </c>
      <c r="I339">
        <v>535426940</v>
      </c>
      <c r="J339">
        <v>471854466</v>
      </c>
      <c r="K339">
        <v>815429549</v>
      </c>
      <c r="M339">
        <f t="shared" si="10"/>
        <v>12651641446</v>
      </c>
      <c r="N339" s="5">
        <f t="shared" si="11"/>
        <v>1.7343043066501362E-2</v>
      </c>
    </row>
    <row r="340" spans="1:14" x14ac:dyDescent="0.2">
      <c r="A340" s="1">
        <v>37288</v>
      </c>
      <c r="B340">
        <v>3696738821</v>
      </c>
      <c r="C340">
        <v>505661803</v>
      </c>
      <c r="D340">
        <v>2502010077</v>
      </c>
      <c r="E340">
        <v>14166720</v>
      </c>
      <c r="F340">
        <v>1451518334</v>
      </c>
      <c r="G340">
        <v>1747619852</v>
      </c>
      <c r="H340">
        <v>810804078</v>
      </c>
      <c r="I340">
        <v>519774464</v>
      </c>
      <c r="J340">
        <v>450307748</v>
      </c>
      <c r="K340">
        <v>771269628</v>
      </c>
      <c r="M340">
        <f t="shared" si="10"/>
        <v>12469871525</v>
      </c>
      <c r="N340" s="5">
        <f t="shared" si="11"/>
        <v>-1.4367299435083858E-2</v>
      </c>
    </row>
    <row r="341" spans="1:14" x14ac:dyDescent="0.2">
      <c r="A341" s="1">
        <v>37316</v>
      </c>
      <c r="B341">
        <v>3776377411</v>
      </c>
      <c r="C341">
        <v>499282904</v>
      </c>
      <c r="D341">
        <v>2457281897</v>
      </c>
      <c r="E341">
        <v>38780900</v>
      </c>
      <c r="F341">
        <v>1412327550</v>
      </c>
      <c r="G341">
        <v>1588167229</v>
      </c>
      <c r="H341">
        <v>801014424</v>
      </c>
      <c r="I341">
        <v>528461916</v>
      </c>
      <c r="J341">
        <v>379437662</v>
      </c>
      <c r="K341">
        <v>710881845</v>
      </c>
      <c r="M341">
        <f t="shared" si="10"/>
        <v>12192013738</v>
      </c>
      <c r="N341" s="5">
        <f t="shared" si="11"/>
        <v>-2.2282329568748316E-2</v>
      </c>
    </row>
    <row r="342" spans="1:14" x14ac:dyDescent="0.2">
      <c r="A342" s="1">
        <v>37347</v>
      </c>
      <c r="B342">
        <v>3860699135</v>
      </c>
      <c r="C342">
        <v>529272847</v>
      </c>
      <c r="D342">
        <v>2569557069</v>
      </c>
      <c r="E342">
        <v>40544118</v>
      </c>
      <c r="F342">
        <v>1438479619</v>
      </c>
      <c r="G342">
        <v>1690679464</v>
      </c>
      <c r="H342">
        <v>847814001</v>
      </c>
      <c r="I342">
        <v>583935013</v>
      </c>
      <c r="J342">
        <v>424748698</v>
      </c>
      <c r="K342">
        <v>754058623</v>
      </c>
      <c r="M342">
        <f t="shared" si="10"/>
        <v>12739788587</v>
      </c>
      <c r="N342" s="5">
        <f t="shared" si="11"/>
        <v>4.4928988825914562E-2</v>
      </c>
    </row>
    <row r="343" spans="1:14" x14ac:dyDescent="0.2">
      <c r="A343" s="1">
        <v>37377</v>
      </c>
      <c r="B343">
        <v>3652274016</v>
      </c>
      <c r="C343">
        <v>529403955</v>
      </c>
      <c r="D343">
        <v>2479845750</v>
      </c>
      <c r="E343">
        <v>59853298</v>
      </c>
      <c r="F343">
        <v>1354751916</v>
      </c>
      <c r="G343">
        <v>1526825455</v>
      </c>
      <c r="H343">
        <v>804302466</v>
      </c>
      <c r="I343">
        <v>573618367</v>
      </c>
      <c r="J343">
        <v>407586682</v>
      </c>
      <c r="K343">
        <v>706705065</v>
      </c>
      <c r="M343">
        <f t="shared" si="10"/>
        <v>12095166970</v>
      </c>
      <c r="N343" s="5">
        <f t="shared" si="11"/>
        <v>-5.059908275540681E-2</v>
      </c>
    </row>
    <row r="344" spans="1:14" x14ac:dyDescent="0.2">
      <c r="A344" s="1">
        <v>37408</v>
      </c>
      <c r="B344">
        <v>3614234139</v>
      </c>
      <c r="C344">
        <v>534376360</v>
      </c>
      <c r="D344">
        <v>2461892356</v>
      </c>
      <c r="E344">
        <v>62431896</v>
      </c>
      <c r="F344">
        <v>1331979754</v>
      </c>
      <c r="G344">
        <v>1495142970</v>
      </c>
      <c r="H344">
        <v>792389732</v>
      </c>
      <c r="I344">
        <v>553915333</v>
      </c>
      <c r="J344">
        <v>390720338</v>
      </c>
      <c r="K344">
        <v>687319451</v>
      </c>
      <c r="M344">
        <f t="shared" si="10"/>
        <v>11924402329</v>
      </c>
      <c r="N344" s="5">
        <f t="shared" si="11"/>
        <v>-1.4118419483050704E-2</v>
      </c>
    </row>
    <row r="345" spans="1:14" x14ac:dyDescent="0.2">
      <c r="A345" s="1">
        <v>37438</v>
      </c>
      <c r="B345">
        <v>3393807730</v>
      </c>
      <c r="C345">
        <v>494668543</v>
      </c>
      <c r="D345">
        <v>2285678912</v>
      </c>
      <c r="E345">
        <v>78407412</v>
      </c>
      <c r="F345">
        <v>1209637781</v>
      </c>
      <c r="G345">
        <v>1436543409</v>
      </c>
      <c r="H345">
        <v>732206858</v>
      </c>
      <c r="I345">
        <v>457794885</v>
      </c>
      <c r="J345">
        <v>371427917</v>
      </c>
      <c r="K345">
        <v>618968327</v>
      </c>
      <c r="M345">
        <f t="shared" si="10"/>
        <v>11079141774</v>
      </c>
      <c r="N345" s="5">
        <f t="shared" si="11"/>
        <v>-7.0884940953756415E-2</v>
      </c>
    </row>
    <row r="346" spans="1:14" x14ac:dyDescent="0.2">
      <c r="A346" s="1">
        <v>37469</v>
      </c>
      <c r="B346">
        <v>3212757573</v>
      </c>
      <c r="C346">
        <v>453410076</v>
      </c>
      <c r="D346">
        <v>2111032407</v>
      </c>
      <c r="E346">
        <v>75789080</v>
      </c>
      <c r="F346">
        <v>1096084442</v>
      </c>
      <c r="G346">
        <v>1297505588</v>
      </c>
      <c r="H346">
        <v>657479303</v>
      </c>
      <c r="I346">
        <v>403642808</v>
      </c>
      <c r="J346">
        <v>317803922</v>
      </c>
      <c r="K346">
        <v>546152403</v>
      </c>
      <c r="M346">
        <f t="shared" si="10"/>
        <v>10171657602</v>
      </c>
      <c r="N346" s="5">
        <f t="shared" si="11"/>
        <v>-8.1909248072773999E-2</v>
      </c>
    </row>
    <row r="347" spans="1:14" x14ac:dyDescent="0.2">
      <c r="A347" s="1">
        <v>37500</v>
      </c>
      <c r="B347">
        <v>3188753884</v>
      </c>
      <c r="C347">
        <v>458557443</v>
      </c>
      <c r="D347">
        <v>2141233957</v>
      </c>
      <c r="E347">
        <v>72242237</v>
      </c>
      <c r="F347">
        <v>1083945249</v>
      </c>
      <c r="G347">
        <v>1296075728</v>
      </c>
      <c r="H347">
        <v>654047140</v>
      </c>
      <c r="I347">
        <v>433649749</v>
      </c>
      <c r="J347">
        <v>320566822</v>
      </c>
      <c r="K347">
        <v>551093546</v>
      </c>
      <c r="M347">
        <f t="shared" si="10"/>
        <v>10200165755</v>
      </c>
      <c r="N347" s="5">
        <f t="shared" si="11"/>
        <v>2.802704742479234E-3</v>
      </c>
    </row>
    <row r="348" spans="1:14" x14ac:dyDescent="0.2">
      <c r="A348" s="1">
        <v>37530</v>
      </c>
      <c r="B348">
        <v>2863747340</v>
      </c>
      <c r="C348">
        <v>407064247</v>
      </c>
      <c r="D348">
        <v>1921209539</v>
      </c>
      <c r="E348">
        <v>68539642</v>
      </c>
      <c r="F348">
        <v>986083260</v>
      </c>
      <c r="G348">
        <v>1150936677</v>
      </c>
      <c r="H348">
        <v>620127894</v>
      </c>
      <c r="I348">
        <v>354307270</v>
      </c>
      <c r="J348">
        <v>307255074</v>
      </c>
      <c r="K348">
        <v>478270765</v>
      </c>
      <c r="M348">
        <f t="shared" si="10"/>
        <v>9157541708</v>
      </c>
      <c r="N348" s="5">
        <f t="shared" si="11"/>
        <v>-0.10221638275720357</v>
      </c>
    </row>
    <row r="349" spans="1:14" x14ac:dyDescent="0.2">
      <c r="A349" s="1">
        <v>37561</v>
      </c>
      <c r="B349">
        <v>3006214357</v>
      </c>
      <c r="C349">
        <v>435724839</v>
      </c>
      <c r="D349">
        <v>2060741323</v>
      </c>
      <c r="E349">
        <v>67394228</v>
      </c>
      <c r="F349">
        <v>1098192630</v>
      </c>
      <c r="G349">
        <v>1293512765</v>
      </c>
      <c r="H349">
        <v>671312230</v>
      </c>
      <c r="I349">
        <v>402155294</v>
      </c>
      <c r="J349">
        <v>327177990</v>
      </c>
      <c r="K349">
        <v>497566092</v>
      </c>
      <c r="M349">
        <f t="shared" si="10"/>
        <v>9859991748</v>
      </c>
      <c r="N349" s="5">
        <f t="shared" si="11"/>
        <v>7.670727171095959E-2</v>
      </c>
    </row>
    <row r="350" spans="1:14" x14ac:dyDescent="0.2">
      <c r="A350" s="1">
        <v>37591</v>
      </c>
      <c r="B350">
        <v>3091507262</v>
      </c>
      <c r="C350">
        <v>461877269</v>
      </c>
      <c r="D350">
        <v>2161094820</v>
      </c>
      <c r="E350">
        <v>75300180</v>
      </c>
      <c r="F350">
        <v>1124215295</v>
      </c>
      <c r="G350">
        <v>1386901084</v>
      </c>
      <c r="H350">
        <v>720681673</v>
      </c>
      <c r="I350">
        <v>445280109</v>
      </c>
      <c r="J350">
        <v>369182498</v>
      </c>
      <c r="K350">
        <v>617118204</v>
      </c>
      <c r="M350">
        <f t="shared" si="10"/>
        <v>10453158394</v>
      </c>
      <c r="N350" s="5">
        <f t="shared" si="11"/>
        <v>6.015893939468242E-2</v>
      </c>
    </row>
    <row r="351" spans="1:14" x14ac:dyDescent="0.2">
      <c r="A351" s="1">
        <v>37622</v>
      </c>
      <c r="B351">
        <v>2967656492</v>
      </c>
      <c r="C351">
        <v>477314584</v>
      </c>
      <c r="D351">
        <v>1977991351</v>
      </c>
      <c r="E351">
        <v>113030883</v>
      </c>
      <c r="F351">
        <v>1063253415</v>
      </c>
      <c r="G351">
        <v>1269110095</v>
      </c>
      <c r="H351">
        <v>661122875</v>
      </c>
      <c r="I351">
        <v>387314445</v>
      </c>
      <c r="J351">
        <v>359321018</v>
      </c>
      <c r="K351">
        <v>575734151</v>
      </c>
      <c r="M351">
        <f t="shared" si="10"/>
        <v>9851849309</v>
      </c>
      <c r="N351" s="5">
        <f t="shared" si="11"/>
        <v>-5.7524153211448992E-2</v>
      </c>
    </row>
    <row r="352" spans="1:14" x14ac:dyDescent="0.2">
      <c r="A352" s="1">
        <v>37653</v>
      </c>
      <c r="B352">
        <v>2869500337</v>
      </c>
      <c r="C352">
        <v>461867096</v>
      </c>
      <c r="D352">
        <v>1925119057</v>
      </c>
      <c r="E352">
        <v>122300748</v>
      </c>
      <c r="F352">
        <v>1014867392</v>
      </c>
      <c r="G352">
        <v>1234129621</v>
      </c>
      <c r="H352">
        <v>639017658</v>
      </c>
      <c r="I352">
        <v>391134024</v>
      </c>
      <c r="J352">
        <v>355435164</v>
      </c>
      <c r="K352">
        <v>566444083</v>
      </c>
      <c r="M352">
        <f t="shared" si="10"/>
        <v>9579815180</v>
      </c>
      <c r="N352" s="5">
        <f t="shared" si="11"/>
        <v>-2.7612493905229352E-2</v>
      </c>
    </row>
    <row r="353" spans="1:14" x14ac:dyDescent="0.2">
      <c r="A353" s="1">
        <v>37681</v>
      </c>
      <c r="B353">
        <v>2815186930</v>
      </c>
      <c r="C353">
        <v>425647463</v>
      </c>
      <c r="D353">
        <v>1915426991</v>
      </c>
      <c r="E353">
        <v>107156968</v>
      </c>
      <c r="F353">
        <v>975934802</v>
      </c>
      <c r="G353">
        <v>1247032838</v>
      </c>
      <c r="H353">
        <v>618370618</v>
      </c>
      <c r="I353">
        <v>379928657</v>
      </c>
      <c r="J353">
        <v>344542013</v>
      </c>
      <c r="K353">
        <v>557258922</v>
      </c>
      <c r="M353">
        <f t="shared" si="10"/>
        <v>9386486202</v>
      </c>
      <c r="N353" s="5">
        <f t="shared" si="11"/>
        <v>-2.0180867205415121E-2</v>
      </c>
    </row>
    <row r="354" spans="1:14" x14ac:dyDescent="0.2">
      <c r="A354" s="1">
        <v>37712</v>
      </c>
      <c r="B354">
        <v>2870136061</v>
      </c>
      <c r="C354">
        <v>441890162</v>
      </c>
      <c r="D354">
        <v>1893171881</v>
      </c>
      <c r="E354">
        <v>120312365</v>
      </c>
      <c r="F354">
        <v>1002761559</v>
      </c>
      <c r="G354">
        <v>1228556742</v>
      </c>
      <c r="H354">
        <v>625551752</v>
      </c>
      <c r="I354">
        <v>402773584</v>
      </c>
      <c r="J354">
        <v>334705444</v>
      </c>
      <c r="K354">
        <v>579638113</v>
      </c>
      <c r="M354">
        <f t="shared" si="10"/>
        <v>9499497663</v>
      </c>
      <c r="N354" s="5">
        <f t="shared" si="11"/>
        <v>1.2039804732885129E-2</v>
      </c>
    </row>
    <row r="355" spans="1:14" x14ac:dyDescent="0.2">
      <c r="A355" s="1">
        <v>37742</v>
      </c>
      <c r="B355">
        <v>3024089940</v>
      </c>
      <c r="C355">
        <v>471720310</v>
      </c>
      <c r="D355">
        <v>2091311246</v>
      </c>
      <c r="E355">
        <v>127571371</v>
      </c>
      <c r="F355">
        <v>1090446412</v>
      </c>
      <c r="G355">
        <v>1332111071</v>
      </c>
      <c r="H355">
        <v>690522556</v>
      </c>
      <c r="I355">
        <v>428745049</v>
      </c>
      <c r="J355">
        <v>383053653</v>
      </c>
      <c r="K355">
        <v>638966192</v>
      </c>
      <c r="M355">
        <f t="shared" si="10"/>
        <v>10278537800</v>
      </c>
      <c r="N355" s="5">
        <f t="shared" si="11"/>
        <v>8.2008561361546217E-2</v>
      </c>
    </row>
    <row r="356" spans="1:14" x14ac:dyDescent="0.2">
      <c r="A356" s="1">
        <v>37773</v>
      </c>
      <c r="B356">
        <v>3135169526</v>
      </c>
      <c r="C356">
        <v>511703123</v>
      </c>
      <c r="D356">
        <v>2172456449</v>
      </c>
      <c r="E356">
        <v>141206614</v>
      </c>
      <c r="F356">
        <v>1162122191</v>
      </c>
      <c r="G356">
        <v>1400148385</v>
      </c>
      <c r="H356">
        <v>749874009</v>
      </c>
      <c r="I356">
        <v>474169755</v>
      </c>
      <c r="J356">
        <v>429240968</v>
      </c>
      <c r="K356">
        <v>707796919</v>
      </c>
      <c r="M356">
        <f t="shared" si="10"/>
        <v>10883887939</v>
      </c>
      <c r="N356" s="5">
        <f t="shared" si="11"/>
        <v>5.8894577300673934E-2</v>
      </c>
    </row>
    <row r="357" spans="1:14" x14ac:dyDescent="0.2">
      <c r="A357" s="1">
        <v>37803</v>
      </c>
      <c r="B357">
        <v>3175489251</v>
      </c>
      <c r="C357">
        <v>526382975</v>
      </c>
      <c r="D357">
        <v>2184511719</v>
      </c>
      <c r="E357">
        <v>142549608</v>
      </c>
      <c r="F357">
        <v>1178941197</v>
      </c>
      <c r="G357">
        <v>1406376661</v>
      </c>
      <c r="H357">
        <v>770242880</v>
      </c>
      <c r="I357">
        <v>487117037</v>
      </c>
      <c r="J357">
        <v>439799876</v>
      </c>
      <c r="K357">
        <v>735628152</v>
      </c>
      <c r="M357">
        <f t="shared" si="10"/>
        <v>11047039356</v>
      </c>
      <c r="N357" s="5">
        <f t="shared" si="11"/>
        <v>1.4990177950600092E-2</v>
      </c>
    </row>
    <row r="358" spans="1:14" x14ac:dyDescent="0.2">
      <c r="A358" s="1">
        <v>37834</v>
      </c>
      <c r="B358">
        <v>3157771210</v>
      </c>
      <c r="C358">
        <v>534946488</v>
      </c>
      <c r="D358">
        <v>2296097838</v>
      </c>
      <c r="E358">
        <v>257873636</v>
      </c>
      <c r="F358">
        <v>1065796172</v>
      </c>
      <c r="G358">
        <v>1469049739</v>
      </c>
      <c r="H358">
        <v>793500720</v>
      </c>
      <c r="I358">
        <v>520820878</v>
      </c>
      <c r="J358">
        <v>457849233</v>
      </c>
      <c r="K358">
        <v>751552705</v>
      </c>
      <c r="M358">
        <f t="shared" si="10"/>
        <v>11305258619</v>
      </c>
      <c r="N358" s="5">
        <f t="shared" si="11"/>
        <v>2.3374521867685072E-2</v>
      </c>
    </row>
    <row r="359" spans="1:14" x14ac:dyDescent="0.2">
      <c r="A359" s="1">
        <v>37865</v>
      </c>
      <c r="B359">
        <v>3181836679</v>
      </c>
      <c r="C359">
        <v>541267180</v>
      </c>
      <c r="D359">
        <v>2345516701</v>
      </c>
      <c r="E359">
        <v>272073155</v>
      </c>
      <c r="F359">
        <v>1082676820</v>
      </c>
      <c r="G359">
        <v>1508169351</v>
      </c>
      <c r="H359">
        <v>826077553</v>
      </c>
      <c r="I359">
        <v>550431074</v>
      </c>
      <c r="J359">
        <v>478010684</v>
      </c>
      <c r="K359">
        <v>784212755</v>
      </c>
      <c r="M359">
        <f t="shared" si="10"/>
        <v>11570271952</v>
      </c>
      <c r="N359" s="5">
        <f t="shared" si="11"/>
        <v>2.3441598457076385E-2</v>
      </c>
    </row>
    <row r="360" spans="1:14" x14ac:dyDescent="0.2">
      <c r="A360" s="1">
        <v>37895</v>
      </c>
      <c r="B360">
        <v>3218813143</v>
      </c>
      <c r="C360">
        <v>537802289</v>
      </c>
      <c r="D360">
        <v>2286600986</v>
      </c>
      <c r="E360">
        <v>260898327</v>
      </c>
      <c r="F360">
        <v>1061730205</v>
      </c>
      <c r="G360">
        <v>1508652563</v>
      </c>
      <c r="H360">
        <v>803122260</v>
      </c>
      <c r="I360">
        <v>559602796</v>
      </c>
      <c r="J360">
        <v>495165341</v>
      </c>
      <c r="K360">
        <v>740257577</v>
      </c>
      <c r="M360">
        <f t="shared" si="10"/>
        <v>11472645487</v>
      </c>
      <c r="N360" s="5">
        <f t="shared" si="11"/>
        <v>-8.4376983881632173E-3</v>
      </c>
    </row>
    <row r="361" spans="1:14" x14ac:dyDescent="0.2">
      <c r="A361" s="1">
        <v>37926</v>
      </c>
      <c r="B361">
        <v>3325433162</v>
      </c>
      <c r="C361">
        <v>574743590</v>
      </c>
      <c r="D361">
        <v>2464367373</v>
      </c>
      <c r="E361">
        <v>278917522</v>
      </c>
      <c r="F361">
        <v>1137617579</v>
      </c>
      <c r="G361">
        <v>1581314264</v>
      </c>
      <c r="H361">
        <v>851147952</v>
      </c>
      <c r="I361">
        <v>614707085</v>
      </c>
      <c r="J361">
        <v>556671295</v>
      </c>
      <c r="K361">
        <v>780850680</v>
      </c>
      <c r="M361">
        <f t="shared" si="10"/>
        <v>12165770502</v>
      </c>
      <c r="N361" s="5">
        <f t="shared" si="11"/>
        <v>6.0415447839419434E-2</v>
      </c>
    </row>
    <row r="362" spans="1:14" x14ac:dyDescent="0.2">
      <c r="A362" s="1">
        <v>37956</v>
      </c>
      <c r="B362">
        <v>3354822876</v>
      </c>
      <c r="C362">
        <v>589307250</v>
      </c>
      <c r="D362">
        <v>2463295735</v>
      </c>
      <c r="E362">
        <v>306616951</v>
      </c>
      <c r="F362">
        <v>1154796157</v>
      </c>
      <c r="G362">
        <v>1604124228</v>
      </c>
      <c r="H362">
        <v>873698034</v>
      </c>
      <c r="I362">
        <v>606032716</v>
      </c>
      <c r="J362">
        <v>656102429</v>
      </c>
      <c r="K362">
        <v>714709294</v>
      </c>
      <c r="M362">
        <f t="shared" si="10"/>
        <v>12323505670</v>
      </c>
      <c r="N362" s="5">
        <f t="shared" si="11"/>
        <v>1.2965489360009519E-2</v>
      </c>
    </row>
    <row r="363" spans="1:14" x14ac:dyDescent="0.2">
      <c r="A363" s="1">
        <v>37987</v>
      </c>
      <c r="B363">
        <v>3530599298</v>
      </c>
      <c r="C363">
        <v>618615264</v>
      </c>
      <c r="D363">
        <v>2520503512</v>
      </c>
      <c r="E363">
        <v>316135132</v>
      </c>
      <c r="F363">
        <v>1194117844</v>
      </c>
      <c r="G363">
        <v>1673137592</v>
      </c>
      <c r="H363">
        <v>903136656</v>
      </c>
      <c r="I363">
        <v>617707335</v>
      </c>
      <c r="J363">
        <v>711281489</v>
      </c>
      <c r="K363">
        <v>738929930</v>
      </c>
      <c r="M363">
        <f t="shared" si="10"/>
        <v>12824164052</v>
      </c>
      <c r="N363" s="5">
        <f t="shared" si="11"/>
        <v>4.0626295423289216E-2</v>
      </c>
    </row>
    <row r="364" spans="1:14" x14ac:dyDescent="0.2">
      <c r="A364" s="1">
        <v>38018</v>
      </c>
      <c r="B364">
        <v>3576691092</v>
      </c>
      <c r="C364">
        <v>630812189</v>
      </c>
      <c r="D364">
        <v>2542849771</v>
      </c>
      <c r="E364">
        <v>320500825</v>
      </c>
      <c r="F364">
        <v>1683334367</v>
      </c>
      <c r="G364">
        <v>1329543514</v>
      </c>
      <c r="H364">
        <v>854658558</v>
      </c>
      <c r="I364">
        <v>660563673</v>
      </c>
      <c r="J364">
        <v>713681876</v>
      </c>
      <c r="K364">
        <v>804502154</v>
      </c>
      <c r="M364">
        <f t="shared" si="10"/>
        <v>13117138019</v>
      </c>
      <c r="N364" s="5">
        <f t="shared" si="11"/>
        <v>2.2845463128203569E-2</v>
      </c>
    </row>
    <row r="365" spans="1:14" x14ac:dyDescent="0.2">
      <c r="A365" s="1">
        <v>38047</v>
      </c>
      <c r="B365">
        <v>3636004203</v>
      </c>
      <c r="C365">
        <v>644287027</v>
      </c>
      <c r="D365">
        <v>2620519435</v>
      </c>
      <c r="E365">
        <v>334581114</v>
      </c>
      <c r="F365">
        <v>1666024892</v>
      </c>
      <c r="G365">
        <v>1315004151</v>
      </c>
      <c r="H365">
        <v>883859776</v>
      </c>
      <c r="I365">
        <v>675754965</v>
      </c>
      <c r="J365">
        <v>781007584</v>
      </c>
      <c r="K365">
        <v>764814512</v>
      </c>
      <c r="M365">
        <f t="shared" si="10"/>
        <v>13321857659</v>
      </c>
      <c r="N365" s="5">
        <f t="shared" si="11"/>
        <v>1.5607035597511087E-2</v>
      </c>
    </row>
    <row r="366" spans="1:14" x14ac:dyDescent="0.2">
      <c r="A366" s="1">
        <v>38078</v>
      </c>
      <c r="B366">
        <v>3536602217</v>
      </c>
      <c r="C366">
        <v>652760678</v>
      </c>
      <c r="D366">
        <v>2529268510</v>
      </c>
      <c r="E366">
        <v>329607686</v>
      </c>
      <c r="F366">
        <v>1226451565</v>
      </c>
      <c r="G366">
        <v>1739352362</v>
      </c>
      <c r="H366">
        <v>887993927</v>
      </c>
      <c r="I366">
        <v>683906726</v>
      </c>
      <c r="J366">
        <v>784638306</v>
      </c>
      <c r="K366">
        <v>745749508</v>
      </c>
      <c r="M366">
        <f t="shared" si="10"/>
        <v>13116331485</v>
      </c>
      <c r="N366" s="5">
        <f t="shared" si="11"/>
        <v>-1.5427741330140243E-2</v>
      </c>
    </row>
    <row r="367" spans="1:14" x14ac:dyDescent="0.2">
      <c r="A367" s="1">
        <v>38108</v>
      </c>
      <c r="B367">
        <v>3588150970</v>
      </c>
      <c r="C367">
        <v>636809396</v>
      </c>
      <c r="D367">
        <v>2506356200</v>
      </c>
      <c r="E367">
        <v>334097021</v>
      </c>
      <c r="F367">
        <v>1608563965</v>
      </c>
      <c r="G367">
        <v>1260677255</v>
      </c>
      <c r="H367">
        <v>865706872</v>
      </c>
      <c r="I367">
        <v>658438221</v>
      </c>
      <c r="J367">
        <v>770890138</v>
      </c>
      <c r="K367">
        <v>723333682</v>
      </c>
      <c r="M367">
        <f t="shared" si="10"/>
        <v>12953023720</v>
      </c>
      <c r="N367" s="5">
        <f t="shared" si="11"/>
        <v>-1.2450719561850065E-2</v>
      </c>
    </row>
    <row r="368" spans="1:14" x14ac:dyDescent="0.2">
      <c r="A368" s="1">
        <v>38139</v>
      </c>
      <c r="B368">
        <v>3599333498</v>
      </c>
      <c r="C368">
        <v>644957310</v>
      </c>
      <c r="D368">
        <v>2562508055</v>
      </c>
      <c r="E368">
        <v>330289069</v>
      </c>
      <c r="F368">
        <v>1610275737</v>
      </c>
      <c r="G368">
        <v>1292606361</v>
      </c>
      <c r="H368">
        <v>882456933</v>
      </c>
      <c r="I368">
        <v>675131237</v>
      </c>
      <c r="J368">
        <v>772830535</v>
      </c>
      <c r="K368">
        <v>727589675</v>
      </c>
      <c r="M368">
        <f t="shared" si="10"/>
        <v>13097978410</v>
      </c>
      <c r="N368" s="5">
        <f t="shared" si="11"/>
        <v>1.1190799394289908E-2</v>
      </c>
    </row>
    <row r="369" spans="1:14" x14ac:dyDescent="0.2">
      <c r="A369" s="1">
        <v>38169</v>
      </c>
      <c r="B369">
        <v>3655407405</v>
      </c>
      <c r="C369">
        <v>662727567</v>
      </c>
      <c r="D369">
        <v>2479421695</v>
      </c>
      <c r="E369">
        <v>363038115</v>
      </c>
      <c r="F369">
        <v>1666331548</v>
      </c>
      <c r="G369">
        <v>1314078624</v>
      </c>
      <c r="H369">
        <v>892214521</v>
      </c>
      <c r="I369">
        <v>695419946</v>
      </c>
      <c r="J369">
        <v>859594009</v>
      </c>
      <c r="K369">
        <v>681607364</v>
      </c>
      <c r="M369">
        <f t="shared" si="10"/>
        <v>13269840794</v>
      </c>
      <c r="N369" s="5">
        <f t="shared" si="11"/>
        <v>1.3121290829796184E-2</v>
      </c>
    </row>
    <row r="370" spans="1:14" x14ac:dyDescent="0.2">
      <c r="A370" s="1">
        <v>38200</v>
      </c>
      <c r="B370">
        <v>3562121967</v>
      </c>
      <c r="C370">
        <v>652019899</v>
      </c>
      <c r="D370">
        <v>2456459623</v>
      </c>
      <c r="E370">
        <v>353827942</v>
      </c>
      <c r="F370">
        <v>1615911712</v>
      </c>
      <c r="G370">
        <v>1244456180</v>
      </c>
      <c r="H370">
        <v>833494980</v>
      </c>
      <c r="I370">
        <v>656604601</v>
      </c>
      <c r="J370">
        <v>776205911</v>
      </c>
      <c r="K370">
        <v>648934750</v>
      </c>
      <c r="M370">
        <f t="shared" si="10"/>
        <v>12800037565</v>
      </c>
      <c r="N370" s="5">
        <f t="shared" si="11"/>
        <v>-3.5403833120019268E-2</v>
      </c>
    </row>
    <row r="371" spans="1:14" x14ac:dyDescent="0.2">
      <c r="A371" s="1">
        <v>38231</v>
      </c>
      <c r="B371">
        <v>3587801767</v>
      </c>
      <c r="C371">
        <v>645260488</v>
      </c>
      <c r="D371">
        <v>2463194188</v>
      </c>
      <c r="E371">
        <v>351323797</v>
      </c>
      <c r="F371">
        <v>1611935735</v>
      </c>
      <c r="G371">
        <v>1227344041</v>
      </c>
      <c r="H371">
        <v>829482286</v>
      </c>
      <c r="I371">
        <v>650572324</v>
      </c>
      <c r="J371">
        <v>767814520</v>
      </c>
      <c r="K371">
        <v>666415313</v>
      </c>
      <c r="M371">
        <f t="shared" si="10"/>
        <v>12801144459</v>
      </c>
      <c r="N371" s="5">
        <f t="shared" si="11"/>
        <v>8.6475839963684464E-5</v>
      </c>
    </row>
    <row r="372" spans="1:14" x14ac:dyDescent="0.2">
      <c r="A372" s="1">
        <v>38261</v>
      </c>
      <c r="B372">
        <v>3587355636</v>
      </c>
      <c r="C372">
        <v>672209344</v>
      </c>
      <c r="D372">
        <v>2436885685</v>
      </c>
      <c r="E372">
        <v>358522561</v>
      </c>
      <c r="F372">
        <v>1679753349</v>
      </c>
      <c r="G372">
        <v>1238825430</v>
      </c>
      <c r="H372">
        <v>864258226</v>
      </c>
      <c r="I372">
        <v>676366454</v>
      </c>
      <c r="J372">
        <v>787929850</v>
      </c>
      <c r="K372">
        <v>688033265</v>
      </c>
      <c r="M372">
        <f t="shared" si="10"/>
        <v>12990139800</v>
      </c>
      <c r="N372" s="5">
        <f t="shared" si="11"/>
        <v>1.4763940958976152E-2</v>
      </c>
    </row>
    <row r="373" spans="1:14" x14ac:dyDescent="0.2">
      <c r="A373" s="1">
        <v>38292</v>
      </c>
      <c r="B373">
        <v>3608806964</v>
      </c>
      <c r="C373">
        <v>678118740</v>
      </c>
      <c r="D373">
        <v>2453388414</v>
      </c>
      <c r="E373">
        <v>365552543</v>
      </c>
      <c r="F373">
        <v>1718109804</v>
      </c>
      <c r="G373">
        <v>1259520924</v>
      </c>
      <c r="H373">
        <v>883072729</v>
      </c>
      <c r="I373">
        <v>695326364</v>
      </c>
      <c r="J373">
        <v>858586990</v>
      </c>
      <c r="K373">
        <v>616214102</v>
      </c>
      <c r="M373">
        <f t="shared" si="10"/>
        <v>13136697574</v>
      </c>
      <c r="N373" s="5">
        <f t="shared" si="11"/>
        <v>1.128223223586855E-2</v>
      </c>
    </row>
    <row r="374" spans="1:14" x14ac:dyDescent="0.2">
      <c r="A374" s="1">
        <v>38322</v>
      </c>
      <c r="B374">
        <v>3753631673</v>
      </c>
      <c r="C374">
        <v>721846852</v>
      </c>
      <c r="D374">
        <v>2509208244</v>
      </c>
      <c r="E374">
        <v>392634613</v>
      </c>
      <c r="F374">
        <v>1799574189</v>
      </c>
      <c r="G374">
        <v>1271136504</v>
      </c>
      <c r="H374">
        <v>927875844</v>
      </c>
      <c r="I374">
        <v>743035838</v>
      </c>
      <c r="J374">
        <v>935659793</v>
      </c>
      <c r="K374">
        <v>700223597</v>
      </c>
      <c r="M374">
        <f t="shared" si="10"/>
        <v>13754827147</v>
      </c>
      <c r="N374" s="5">
        <f t="shared" si="11"/>
        <v>4.7053650243375822E-2</v>
      </c>
    </row>
    <row r="375" spans="1:14" x14ac:dyDescent="0.2">
      <c r="A375" s="1">
        <v>38353</v>
      </c>
      <c r="B375">
        <v>3844392791</v>
      </c>
      <c r="C375">
        <v>739779150</v>
      </c>
      <c r="D375">
        <v>2588483696</v>
      </c>
      <c r="E375">
        <v>400011483</v>
      </c>
      <c r="F375">
        <v>1865930741</v>
      </c>
      <c r="G375">
        <v>1323657538</v>
      </c>
      <c r="H375">
        <v>979919803</v>
      </c>
      <c r="I375">
        <v>753709109</v>
      </c>
      <c r="J375">
        <v>976885268</v>
      </c>
      <c r="K375">
        <v>796952301</v>
      </c>
      <c r="M375">
        <f t="shared" si="10"/>
        <v>14269721880</v>
      </c>
      <c r="N375" s="5">
        <f t="shared" si="11"/>
        <v>3.7433747985142984E-2</v>
      </c>
    </row>
    <row r="376" spans="1:14" x14ac:dyDescent="0.2">
      <c r="A376" s="1">
        <v>38384</v>
      </c>
      <c r="B376">
        <v>3797702356</v>
      </c>
      <c r="C376">
        <v>731981181</v>
      </c>
      <c r="D376">
        <v>2517360700</v>
      </c>
      <c r="E376">
        <v>423717368</v>
      </c>
      <c r="F376">
        <v>1805892902</v>
      </c>
      <c r="G376">
        <v>1315089553</v>
      </c>
      <c r="H376">
        <v>974161646</v>
      </c>
      <c r="I376">
        <v>690235664</v>
      </c>
      <c r="J376">
        <v>881124707</v>
      </c>
      <c r="K376">
        <v>744144140</v>
      </c>
      <c r="M376">
        <f t="shared" si="10"/>
        <v>13881410217</v>
      </c>
      <c r="N376" s="5">
        <f t="shared" si="11"/>
        <v>-2.721227969721296E-2</v>
      </c>
    </row>
    <row r="377" spans="1:14" x14ac:dyDescent="0.2">
      <c r="A377" s="1">
        <v>38412</v>
      </c>
      <c r="B377">
        <v>3969586507</v>
      </c>
      <c r="C377">
        <v>752749963</v>
      </c>
      <c r="D377">
        <v>2526507778</v>
      </c>
      <c r="E377">
        <v>427429814</v>
      </c>
      <c r="F377">
        <v>1824961009</v>
      </c>
      <c r="G377">
        <v>1305176082</v>
      </c>
      <c r="H377">
        <v>976555043</v>
      </c>
      <c r="I377">
        <v>694325801</v>
      </c>
      <c r="J377">
        <v>895976590</v>
      </c>
      <c r="K377">
        <v>776967950</v>
      </c>
      <c r="M377">
        <f t="shared" si="10"/>
        <v>14150236537</v>
      </c>
      <c r="N377" s="5">
        <f t="shared" si="11"/>
        <v>1.9365922899589716E-2</v>
      </c>
    </row>
    <row r="378" spans="1:14" x14ac:dyDescent="0.2">
      <c r="A378" s="1">
        <v>38443</v>
      </c>
      <c r="B378">
        <v>3920456307</v>
      </c>
      <c r="C378">
        <v>753110040</v>
      </c>
      <c r="D378">
        <v>2432154125</v>
      </c>
      <c r="E378">
        <v>415696425</v>
      </c>
      <c r="F378">
        <v>1775773683</v>
      </c>
      <c r="G378">
        <v>1258281458</v>
      </c>
      <c r="H378">
        <v>967313116</v>
      </c>
      <c r="I378">
        <v>688834773</v>
      </c>
      <c r="J378">
        <v>902183278</v>
      </c>
      <c r="K378">
        <v>771147960</v>
      </c>
      <c r="M378">
        <f t="shared" si="10"/>
        <v>13884951165</v>
      </c>
      <c r="N378" s="5">
        <f t="shared" si="11"/>
        <v>-1.8747769431721739E-2</v>
      </c>
    </row>
    <row r="379" spans="1:14" x14ac:dyDescent="0.2">
      <c r="A379" s="1">
        <v>38473</v>
      </c>
      <c r="B379">
        <v>3856615496</v>
      </c>
      <c r="C379">
        <v>726789205</v>
      </c>
      <c r="D379">
        <v>2386110716</v>
      </c>
      <c r="E379">
        <v>405494989</v>
      </c>
      <c r="F379">
        <v>1725326849</v>
      </c>
      <c r="G379">
        <v>1224669819</v>
      </c>
      <c r="H379">
        <v>924391619</v>
      </c>
      <c r="I379">
        <v>654669016</v>
      </c>
      <c r="J379">
        <v>869093419</v>
      </c>
      <c r="K379">
        <v>764421489</v>
      </c>
      <c r="M379">
        <f t="shared" si="10"/>
        <v>13537582617</v>
      </c>
      <c r="N379" s="5">
        <f t="shared" si="11"/>
        <v>-2.5017628356923338E-2</v>
      </c>
    </row>
    <row r="380" spans="1:14" x14ac:dyDescent="0.2">
      <c r="A380" s="1">
        <v>38504</v>
      </c>
      <c r="B380">
        <v>3900958329</v>
      </c>
      <c r="C380">
        <v>746938999</v>
      </c>
      <c r="D380">
        <v>2478806314</v>
      </c>
      <c r="E380">
        <v>415092872</v>
      </c>
      <c r="F380">
        <v>1785605687</v>
      </c>
      <c r="G380">
        <v>1286093595</v>
      </c>
      <c r="H380">
        <v>1016897724</v>
      </c>
      <c r="I380">
        <v>675117548</v>
      </c>
      <c r="J380">
        <v>927124833</v>
      </c>
      <c r="K380">
        <v>793087268</v>
      </c>
      <c r="M380">
        <f t="shared" si="10"/>
        <v>14025723169</v>
      </c>
      <c r="N380" s="5">
        <f t="shared" si="11"/>
        <v>3.605817713622006E-2</v>
      </c>
    </row>
    <row r="381" spans="1:14" x14ac:dyDescent="0.2">
      <c r="A381" s="1">
        <v>38534</v>
      </c>
      <c r="B381">
        <v>3881477302</v>
      </c>
      <c r="C381">
        <v>759645362</v>
      </c>
      <c r="D381">
        <v>2484641983</v>
      </c>
      <c r="E381">
        <v>413831472</v>
      </c>
      <c r="F381">
        <v>1797621675</v>
      </c>
      <c r="G381">
        <v>1299336993</v>
      </c>
      <c r="H381">
        <v>1024845130</v>
      </c>
      <c r="I381">
        <v>683854495</v>
      </c>
      <c r="J381">
        <v>987687028</v>
      </c>
      <c r="K381">
        <v>782582184</v>
      </c>
      <c r="M381">
        <f t="shared" si="10"/>
        <v>14115523624</v>
      </c>
      <c r="N381" s="5">
        <f t="shared" si="11"/>
        <v>6.4025543580155109E-3</v>
      </c>
    </row>
    <row r="382" spans="1:14" x14ac:dyDescent="0.2">
      <c r="A382" s="1">
        <v>38565</v>
      </c>
      <c r="B382">
        <v>3998707416</v>
      </c>
      <c r="C382">
        <v>827880708</v>
      </c>
      <c r="D382">
        <v>2527429116</v>
      </c>
      <c r="E382">
        <v>450042415</v>
      </c>
      <c r="F382">
        <v>2143652658</v>
      </c>
      <c r="G382">
        <v>1154849147</v>
      </c>
      <c r="H382">
        <v>1027863704</v>
      </c>
      <c r="I382">
        <v>696866987</v>
      </c>
      <c r="J382">
        <v>1105826579</v>
      </c>
      <c r="K382">
        <v>738903111</v>
      </c>
      <c r="M382">
        <f t="shared" si="10"/>
        <v>14672021841</v>
      </c>
      <c r="N382" s="5">
        <f t="shared" si="11"/>
        <v>3.9424553549952002E-2</v>
      </c>
    </row>
    <row r="383" spans="1:14" x14ac:dyDescent="0.2">
      <c r="A383" s="1">
        <v>38596</v>
      </c>
      <c r="B383">
        <v>3947769838</v>
      </c>
      <c r="C383">
        <v>868658614</v>
      </c>
      <c r="D383">
        <v>2453974699</v>
      </c>
      <c r="E383">
        <v>438487136</v>
      </c>
      <c r="F383">
        <v>2122116796</v>
      </c>
      <c r="G383">
        <v>1172385893</v>
      </c>
      <c r="H383">
        <v>923739101</v>
      </c>
      <c r="I383">
        <v>702321651</v>
      </c>
      <c r="J383">
        <v>1115187050</v>
      </c>
      <c r="K383">
        <v>735733795</v>
      </c>
      <c r="M383">
        <f t="shared" si="10"/>
        <v>14480374573</v>
      </c>
      <c r="N383" s="5">
        <f t="shared" si="11"/>
        <v>-1.3062089879423033E-2</v>
      </c>
    </row>
    <row r="384" spans="1:14" x14ac:dyDescent="0.2">
      <c r="A384" s="1">
        <v>38626</v>
      </c>
      <c r="B384">
        <v>3950777684</v>
      </c>
      <c r="C384">
        <v>876966925</v>
      </c>
      <c r="D384">
        <v>2430092898</v>
      </c>
      <c r="E384">
        <v>440412749</v>
      </c>
      <c r="F384">
        <v>2146376930</v>
      </c>
      <c r="G384">
        <v>1182861419</v>
      </c>
      <c r="H384">
        <v>920526652</v>
      </c>
      <c r="I384">
        <v>723609306</v>
      </c>
      <c r="J384">
        <v>1148217584</v>
      </c>
      <c r="K384">
        <v>707638104</v>
      </c>
      <c r="M384">
        <f t="shared" si="10"/>
        <v>14527480251</v>
      </c>
      <c r="N384" s="5">
        <f t="shared" si="11"/>
        <v>3.2530704066062732E-3</v>
      </c>
    </row>
    <row r="385" spans="1:14" x14ac:dyDescent="0.2">
      <c r="A385" s="1">
        <v>38657</v>
      </c>
      <c r="B385">
        <v>3835170509</v>
      </c>
      <c r="C385">
        <v>867767759</v>
      </c>
      <c r="D385">
        <v>2430033004</v>
      </c>
      <c r="E385">
        <v>444128056</v>
      </c>
      <c r="F385">
        <v>2132091658</v>
      </c>
      <c r="G385">
        <v>1137660654</v>
      </c>
      <c r="H385">
        <v>897258490</v>
      </c>
      <c r="I385">
        <v>714850023</v>
      </c>
      <c r="J385">
        <v>1139352376</v>
      </c>
      <c r="K385">
        <v>705222717</v>
      </c>
      <c r="M385">
        <f t="shared" si="10"/>
        <v>14303535246</v>
      </c>
      <c r="N385" s="5">
        <f t="shared" si="11"/>
        <v>-1.5415268245474678E-2</v>
      </c>
    </row>
    <row r="386" spans="1:14" x14ac:dyDescent="0.2">
      <c r="A386" s="1">
        <v>38687</v>
      </c>
      <c r="B386">
        <v>3893866403</v>
      </c>
      <c r="C386">
        <v>905619303</v>
      </c>
      <c r="D386">
        <v>2525557833</v>
      </c>
      <c r="E386">
        <v>463807201</v>
      </c>
      <c r="F386">
        <v>2251277665</v>
      </c>
      <c r="G386">
        <v>1293463968</v>
      </c>
      <c r="H386">
        <v>832912074</v>
      </c>
      <c r="I386">
        <v>746365023</v>
      </c>
      <c r="J386">
        <v>1180230145</v>
      </c>
      <c r="K386">
        <v>738086797</v>
      </c>
      <c r="M386">
        <f t="shared" si="10"/>
        <v>14831186412</v>
      </c>
      <c r="N386" s="5">
        <f t="shared" si="11"/>
        <v>3.6889563099273603E-2</v>
      </c>
    </row>
    <row r="387" spans="1:14" x14ac:dyDescent="0.2">
      <c r="A387" s="1">
        <v>38718</v>
      </c>
      <c r="B387">
        <v>3883029379</v>
      </c>
      <c r="C387">
        <v>885127381</v>
      </c>
      <c r="D387">
        <v>2537761070</v>
      </c>
      <c r="E387">
        <v>463746405</v>
      </c>
      <c r="F387">
        <v>2223220927</v>
      </c>
      <c r="G387">
        <v>1257110188</v>
      </c>
      <c r="H387">
        <v>840656600</v>
      </c>
      <c r="I387">
        <v>770752500</v>
      </c>
      <c r="J387">
        <v>1155345828</v>
      </c>
      <c r="K387">
        <v>739338101</v>
      </c>
      <c r="M387">
        <f t="shared" si="10"/>
        <v>14756088379</v>
      </c>
      <c r="N387" s="5">
        <f t="shared" si="11"/>
        <v>-5.0635216168032349E-3</v>
      </c>
    </row>
    <row r="388" spans="1:14" x14ac:dyDescent="0.2">
      <c r="A388" s="1">
        <v>38749</v>
      </c>
      <c r="B388">
        <v>3973026205</v>
      </c>
      <c r="C388">
        <v>923645889</v>
      </c>
      <c r="D388">
        <v>2553290967</v>
      </c>
      <c r="E388">
        <v>495008280</v>
      </c>
      <c r="F388">
        <v>2249494970</v>
      </c>
      <c r="G388">
        <v>1292513413</v>
      </c>
      <c r="H388">
        <v>883628353</v>
      </c>
      <c r="I388">
        <v>836930054</v>
      </c>
      <c r="J388">
        <v>1176813939</v>
      </c>
      <c r="K388">
        <v>815320513</v>
      </c>
      <c r="M388">
        <f t="shared" ref="M388:M451" si="12">SUM(B388:K388)</f>
        <v>15199672583</v>
      </c>
      <c r="N388" s="5">
        <f t="shared" ref="N388:N451" si="13">M388/M387-1</f>
        <v>3.0061096993108549E-2</v>
      </c>
    </row>
    <row r="389" spans="1:14" x14ac:dyDescent="0.2">
      <c r="A389" s="1">
        <v>38777</v>
      </c>
      <c r="B389">
        <v>3964919208</v>
      </c>
      <c r="C389">
        <v>929429316</v>
      </c>
      <c r="D389">
        <v>2587582959</v>
      </c>
      <c r="E389">
        <v>496118609</v>
      </c>
      <c r="F389">
        <v>2254993281</v>
      </c>
      <c r="G389">
        <v>1274633600</v>
      </c>
      <c r="H389">
        <v>913793353</v>
      </c>
      <c r="I389">
        <v>799914877</v>
      </c>
      <c r="J389">
        <v>1188730488</v>
      </c>
      <c r="K389">
        <v>801875609</v>
      </c>
      <c r="M389">
        <f t="shared" si="12"/>
        <v>15211991300</v>
      </c>
      <c r="N389" s="5">
        <f t="shared" si="13"/>
        <v>8.1045936566925825E-4</v>
      </c>
    </row>
    <row r="390" spans="1:14" x14ac:dyDescent="0.2">
      <c r="A390" s="1">
        <v>38808</v>
      </c>
      <c r="B390">
        <v>3987039098</v>
      </c>
      <c r="C390">
        <v>972427533</v>
      </c>
      <c r="D390">
        <v>2560096859</v>
      </c>
      <c r="E390">
        <v>518371041</v>
      </c>
      <c r="F390">
        <v>2257942782</v>
      </c>
      <c r="G390">
        <v>1325281296</v>
      </c>
      <c r="H390">
        <v>960215972</v>
      </c>
      <c r="I390">
        <v>807814798</v>
      </c>
      <c r="J390">
        <v>1278298416</v>
      </c>
      <c r="K390">
        <v>750740786</v>
      </c>
      <c r="M390">
        <f t="shared" si="12"/>
        <v>15418228581</v>
      </c>
      <c r="N390" s="5">
        <f t="shared" si="13"/>
        <v>1.3557546604697324E-2</v>
      </c>
    </row>
    <row r="391" spans="1:14" x14ac:dyDescent="0.2">
      <c r="A391" s="1">
        <v>38838</v>
      </c>
      <c r="B391">
        <v>4056040921</v>
      </c>
      <c r="C391">
        <v>996654755</v>
      </c>
      <c r="D391">
        <v>2604334759</v>
      </c>
      <c r="E391">
        <v>551372834</v>
      </c>
      <c r="F391">
        <v>2198501150</v>
      </c>
      <c r="G391">
        <v>1362280547</v>
      </c>
      <c r="H391">
        <v>891612324</v>
      </c>
      <c r="I391">
        <v>851501406</v>
      </c>
      <c r="J391">
        <v>1322233278</v>
      </c>
      <c r="K391">
        <v>700367061</v>
      </c>
      <c r="M391">
        <f t="shared" si="12"/>
        <v>15534899035</v>
      </c>
      <c r="N391" s="5">
        <f t="shared" si="13"/>
        <v>7.5670465895008032E-3</v>
      </c>
    </row>
    <row r="392" spans="1:14" x14ac:dyDescent="0.2">
      <c r="A392" s="1">
        <v>38869</v>
      </c>
      <c r="B392">
        <v>3997416007</v>
      </c>
      <c r="C392">
        <v>961670379</v>
      </c>
      <c r="D392">
        <v>2517821216</v>
      </c>
      <c r="E392">
        <v>606339923</v>
      </c>
      <c r="F392">
        <v>2020821608</v>
      </c>
      <c r="G392">
        <v>1310236146</v>
      </c>
      <c r="H392">
        <v>833185831</v>
      </c>
      <c r="I392">
        <v>848674565</v>
      </c>
      <c r="J392">
        <v>1242290552</v>
      </c>
      <c r="K392">
        <v>712992248</v>
      </c>
      <c r="M392">
        <f t="shared" si="12"/>
        <v>15051448475</v>
      </c>
      <c r="N392" s="5">
        <f t="shared" si="13"/>
        <v>-3.1120289801098155E-2</v>
      </c>
    </row>
    <row r="393" spans="1:14" x14ac:dyDescent="0.2">
      <c r="A393" s="1">
        <v>38899</v>
      </c>
      <c r="B393">
        <v>4012466796</v>
      </c>
      <c r="C393">
        <v>963992687</v>
      </c>
      <c r="D393">
        <v>2476041316</v>
      </c>
      <c r="E393">
        <v>600296829</v>
      </c>
      <c r="F393">
        <v>2057236545</v>
      </c>
      <c r="G393">
        <v>1325112306</v>
      </c>
      <c r="H393">
        <v>809592633</v>
      </c>
      <c r="I393">
        <v>825392981</v>
      </c>
      <c r="J393">
        <v>1211126824</v>
      </c>
      <c r="K393">
        <v>713737872</v>
      </c>
      <c r="M393">
        <f t="shared" si="12"/>
        <v>14994996789</v>
      </c>
      <c r="N393" s="5">
        <f t="shared" si="13"/>
        <v>-3.750581619686888E-3</v>
      </c>
    </row>
    <row r="394" spans="1:14" x14ac:dyDescent="0.2">
      <c r="A394" s="1">
        <v>38930</v>
      </c>
      <c r="B394">
        <v>4105173099</v>
      </c>
      <c r="C394">
        <v>978342858</v>
      </c>
      <c r="D394">
        <v>2469806269</v>
      </c>
      <c r="E394">
        <v>618237262</v>
      </c>
      <c r="F394">
        <v>2058500789</v>
      </c>
      <c r="G394">
        <v>1265351145</v>
      </c>
      <c r="H394">
        <v>776224348</v>
      </c>
      <c r="I394">
        <v>799056731</v>
      </c>
      <c r="J394">
        <v>1160123843</v>
      </c>
      <c r="K394">
        <v>678776271</v>
      </c>
      <c r="M394">
        <f t="shared" si="12"/>
        <v>14909592615</v>
      </c>
      <c r="N394" s="5">
        <f t="shared" si="13"/>
        <v>-5.6955113229935073E-3</v>
      </c>
    </row>
    <row r="395" spans="1:14" x14ac:dyDescent="0.2">
      <c r="A395" s="1">
        <v>38961</v>
      </c>
      <c r="B395">
        <v>4155687482</v>
      </c>
      <c r="C395">
        <v>980970931</v>
      </c>
      <c r="D395">
        <v>2506855908</v>
      </c>
      <c r="E395">
        <v>611564123</v>
      </c>
      <c r="F395">
        <v>2111210697</v>
      </c>
      <c r="G395">
        <v>1290418319</v>
      </c>
      <c r="H395">
        <v>811112435</v>
      </c>
      <c r="I395">
        <v>803606054</v>
      </c>
      <c r="J395">
        <v>1185411094</v>
      </c>
      <c r="K395">
        <v>730802855</v>
      </c>
      <c r="M395">
        <f t="shared" si="12"/>
        <v>15187639898</v>
      </c>
      <c r="N395" s="5">
        <f t="shared" si="13"/>
        <v>1.8648885330392329E-2</v>
      </c>
    </row>
    <row r="396" spans="1:14" x14ac:dyDescent="0.2">
      <c r="A396" s="1">
        <v>38991</v>
      </c>
      <c r="B396">
        <v>4177712360</v>
      </c>
      <c r="C396">
        <v>993373406</v>
      </c>
      <c r="D396">
        <v>2568155724</v>
      </c>
      <c r="E396">
        <v>643861882</v>
      </c>
      <c r="F396">
        <v>2170349961</v>
      </c>
      <c r="G396">
        <v>1371334457</v>
      </c>
      <c r="H396">
        <v>796506495</v>
      </c>
      <c r="I396">
        <v>823131005</v>
      </c>
      <c r="J396">
        <v>1207270801</v>
      </c>
      <c r="K396">
        <v>724872932</v>
      </c>
      <c r="M396">
        <f t="shared" si="12"/>
        <v>15476569023</v>
      </c>
      <c r="N396" s="5">
        <f t="shared" si="13"/>
        <v>1.9023964680519478E-2</v>
      </c>
    </row>
    <row r="397" spans="1:14" x14ac:dyDescent="0.2">
      <c r="A397" s="1">
        <v>39022</v>
      </c>
      <c r="B397">
        <v>4267050733</v>
      </c>
      <c r="C397">
        <v>1035659860</v>
      </c>
      <c r="D397">
        <v>2644938724</v>
      </c>
      <c r="E397">
        <v>690833601</v>
      </c>
      <c r="F397">
        <v>2256124572</v>
      </c>
      <c r="G397">
        <v>1397053281</v>
      </c>
      <c r="H397">
        <v>871237173</v>
      </c>
      <c r="I397">
        <v>913832166</v>
      </c>
      <c r="J397">
        <v>1161106537</v>
      </c>
      <c r="K397">
        <v>786474165</v>
      </c>
      <c r="M397">
        <f t="shared" si="12"/>
        <v>16024310812</v>
      </c>
      <c r="N397" s="5">
        <f t="shared" si="13"/>
        <v>3.539168068749543E-2</v>
      </c>
    </row>
    <row r="398" spans="1:14" x14ac:dyDescent="0.2">
      <c r="A398" s="1">
        <v>39052</v>
      </c>
      <c r="B398">
        <v>4344789885</v>
      </c>
      <c r="C398">
        <v>1050493481</v>
      </c>
      <c r="D398">
        <v>2660179457</v>
      </c>
      <c r="E398">
        <v>707154006</v>
      </c>
      <c r="F398">
        <v>2244255734</v>
      </c>
      <c r="G398">
        <v>1421416265</v>
      </c>
      <c r="H398">
        <v>896717557</v>
      </c>
      <c r="I398">
        <v>1060803319</v>
      </c>
      <c r="J398">
        <v>1049667184</v>
      </c>
      <c r="K398">
        <v>845431347</v>
      </c>
      <c r="M398">
        <f t="shared" si="12"/>
        <v>16280908235</v>
      </c>
      <c r="N398" s="5">
        <f t="shared" si="13"/>
        <v>1.6013008360262537E-2</v>
      </c>
    </row>
    <row r="399" spans="1:14" x14ac:dyDescent="0.2">
      <c r="A399" s="1">
        <v>39083</v>
      </c>
      <c r="B399">
        <v>4390438621</v>
      </c>
      <c r="C399">
        <v>1059847621</v>
      </c>
      <c r="D399">
        <v>2700619028</v>
      </c>
      <c r="E399">
        <v>706723826</v>
      </c>
      <c r="F399">
        <v>2217003809</v>
      </c>
      <c r="G399">
        <v>1441954703</v>
      </c>
      <c r="H399">
        <v>881608407</v>
      </c>
      <c r="I399">
        <v>1044289337</v>
      </c>
      <c r="J399">
        <v>1102094414</v>
      </c>
      <c r="K399">
        <v>823884809</v>
      </c>
      <c r="M399">
        <f t="shared" si="12"/>
        <v>16368464575</v>
      </c>
      <c r="N399" s="5">
        <f t="shared" si="13"/>
        <v>5.3778535408592898E-3</v>
      </c>
    </row>
    <row r="400" spans="1:14" x14ac:dyDescent="0.2">
      <c r="A400" s="1">
        <v>39114</v>
      </c>
      <c r="B400">
        <v>4419392572</v>
      </c>
      <c r="C400">
        <v>1071115804</v>
      </c>
      <c r="D400">
        <v>2715978918</v>
      </c>
      <c r="E400">
        <v>715095659</v>
      </c>
      <c r="F400">
        <v>2342082926</v>
      </c>
      <c r="G400">
        <v>1442268622</v>
      </c>
      <c r="H400">
        <v>920864833</v>
      </c>
      <c r="I400">
        <v>1071284986</v>
      </c>
      <c r="J400">
        <v>1158083509</v>
      </c>
      <c r="K400">
        <v>845430777</v>
      </c>
      <c r="M400">
        <f t="shared" si="12"/>
        <v>16701598606</v>
      </c>
      <c r="N400" s="5">
        <f t="shared" si="13"/>
        <v>2.0352185721121518E-2</v>
      </c>
    </row>
    <row r="401" spans="1:14" x14ac:dyDescent="0.2">
      <c r="A401" s="1">
        <v>39142</v>
      </c>
      <c r="B401">
        <v>4327849851</v>
      </c>
      <c r="C401">
        <v>1059613847</v>
      </c>
      <c r="D401">
        <v>2670484816</v>
      </c>
      <c r="E401">
        <v>716724245</v>
      </c>
      <c r="F401">
        <v>2252191587</v>
      </c>
      <c r="G401">
        <v>1426969372</v>
      </c>
      <c r="H401">
        <v>921941958</v>
      </c>
      <c r="I401">
        <v>1087521910</v>
      </c>
      <c r="J401">
        <v>1083650234</v>
      </c>
      <c r="K401">
        <v>809071031</v>
      </c>
      <c r="M401">
        <f t="shared" si="12"/>
        <v>16356018851</v>
      </c>
      <c r="N401" s="5">
        <f t="shared" si="13"/>
        <v>-2.0691417818881841E-2</v>
      </c>
    </row>
    <row r="402" spans="1:14" x14ac:dyDescent="0.2">
      <c r="A402" s="1">
        <v>39173</v>
      </c>
      <c r="B402">
        <v>4412395607</v>
      </c>
      <c r="C402">
        <v>1077266353</v>
      </c>
      <c r="D402">
        <v>2641016471</v>
      </c>
      <c r="E402">
        <v>723486550</v>
      </c>
      <c r="F402">
        <v>2256365163</v>
      </c>
      <c r="G402">
        <v>1426212444</v>
      </c>
      <c r="H402">
        <v>918189841</v>
      </c>
      <c r="I402">
        <v>1160662774</v>
      </c>
      <c r="J402">
        <v>1036838060</v>
      </c>
      <c r="K402">
        <v>853102644</v>
      </c>
      <c r="M402">
        <f t="shared" si="12"/>
        <v>16505535907</v>
      </c>
      <c r="N402" s="5">
        <f t="shared" si="13"/>
        <v>9.1414088820800377E-3</v>
      </c>
    </row>
    <row r="403" spans="1:14" x14ac:dyDescent="0.2">
      <c r="A403" s="1">
        <v>39203</v>
      </c>
      <c r="B403">
        <v>4569150599</v>
      </c>
      <c r="C403">
        <v>1119088913</v>
      </c>
      <c r="D403">
        <v>2737916892</v>
      </c>
      <c r="E403">
        <v>831808895</v>
      </c>
      <c r="F403">
        <v>2275255404</v>
      </c>
      <c r="G403">
        <v>1522178904</v>
      </c>
      <c r="H403">
        <v>915260841</v>
      </c>
      <c r="I403">
        <v>1159428962</v>
      </c>
      <c r="J403">
        <v>1242858363</v>
      </c>
      <c r="K403">
        <v>764788072</v>
      </c>
      <c r="M403">
        <f t="shared" si="12"/>
        <v>17137735845</v>
      </c>
      <c r="N403" s="5">
        <f t="shared" si="13"/>
        <v>3.8302296972489325E-2</v>
      </c>
    </row>
    <row r="404" spans="1:14" x14ac:dyDescent="0.2">
      <c r="A404" s="1">
        <v>39234</v>
      </c>
      <c r="B404">
        <v>4707264879</v>
      </c>
      <c r="C404">
        <v>1168061824</v>
      </c>
      <c r="D404">
        <v>2780251624</v>
      </c>
      <c r="E404">
        <v>887183828</v>
      </c>
      <c r="F404">
        <v>2344595991</v>
      </c>
      <c r="G404">
        <v>1589834814</v>
      </c>
      <c r="H404">
        <v>925309913</v>
      </c>
      <c r="I404">
        <v>1283527217</v>
      </c>
      <c r="J404">
        <v>1259676102</v>
      </c>
      <c r="K404">
        <v>708044133</v>
      </c>
      <c r="M404">
        <f t="shared" si="12"/>
        <v>17653750325</v>
      </c>
      <c r="N404" s="5">
        <f t="shared" si="13"/>
        <v>3.0109839751705003E-2</v>
      </c>
    </row>
    <row r="405" spans="1:14" x14ac:dyDescent="0.2">
      <c r="A405" s="1">
        <v>39264</v>
      </c>
      <c r="B405">
        <v>4627270600</v>
      </c>
      <c r="C405">
        <v>1142242749</v>
      </c>
      <c r="D405">
        <v>2695338442</v>
      </c>
      <c r="E405">
        <v>899217287</v>
      </c>
      <c r="F405">
        <v>2294364815</v>
      </c>
      <c r="G405">
        <v>1513967945</v>
      </c>
      <c r="H405">
        <v>919402235</v>
      </c>
      <c r="I405">
        <v>1243816276</v>
      </c>
      <c r="J405">
        <v>1283163341</v>
      </c>
      <c r="K405">
        <v>716208301</v>
      </c>
      <c r="M405">
        <f t="shared" si="12"/>
        <v>17334991991</v>
      </c>
      <c r="N405" s="5">
        <f t="shared" si="13"/>
        <v>-1.8056125646492061E-2</v>
      </c>
    </row>
    <row r="406" spans="1:14" x14ac:dyDescent="0.2">
      <c r="A406" s="1">
        <v>39295</v>
      </c>
      <c r="B406">
        <v>4535703262</v>
      </c>
      <c r="C406">
        <v>1106221715</v>
      </c>
      <c r="D406">
        <v>2555700414</v>
      </c>
      <c r="E406">
        <v>906520558</v>
      </c>
      <c r="F406">
        <v>2239508963</v>
      </c>
      <c r="G406">
        <v>1371020107</v>
      </c>
      <c r="H406">
        <v>889179447</v>
      </c>
      <c r="I406">
        <v>1181638097</v>
      </c>
      <c r="J406">
        <v>1198436043</v>
      </c>
      <c r="K406">
        <v>700618561</v>
      </c>
      <c r="M406">
        <f t="shared" si="12"/>
        <v>16684547167</v>
      </c>
      <c r="N406" s="5">
        <f t="shared" si="13"/>
        <v>-3.7522072368865178E-2</v>
      </c>
    </row>
    <row r="407" spans="1:14" x14ac:dyDescent="0.2">
      <c r="A407" s="1">
        <v>39326</v>
      </c>
      <c r="B407">
        <v>4588090488</v>
      </c>
      <c r="C407">
        <v>1145951017</v>
      </c>
      <c r="D407">
        <v>2560568724</v>
      </c>
      <c r="E407">
        <v>926939518</v>
      </c>
      <c r="F407">
        <v>2247925749</v>
      </c>
      <c r="G407">
        <v>1385124500</v>
      </c>
      <c r="H407">
        <v>870918501</v>
      </c>
      <c r="I407">
        <v>1204135363</v>
      </c>
      <c r="J407">
        <v>1212443558</v>
      </c>
      <c r="K407">
        <v>689295442</v>
      </c>
      <c r="M407">
        <f t="shared" si="12"/>
        <v>16831392860</v>
      </c>
      <c r="N407" s="5">
        <f t="shared" si="13"/>
        <v>8.8012992819153091E-3</v>
      </c>
    </row>
    <row r="408" spans="1:14" x14ac:dyDescent="0.2">
      <c r="A408" s="1">
        <v>39356</v>
      </c>
      <c r="B408">
        <v>4802100476</v>
      </c>
      <c r="C408">
        <v>1178748022</v>
      </c>
      <c r="D408">
        <v>2556083071</v>
      </c>
      <c r="E408">
        <v>931155740</v>
      </c>
      <c r="F408">
        <v>2307271519</v>
      </c>
      <c r="G408">
        <v>1359109443</v>
      </c>
      <c r="H408">
        <v>906844100</v>
      </c>
      <c r="I408">
        <v>1361515767</v>
      </c>
      <c r="J408">
        <v>1215850770</v>
      </c>
      <c r="K408">
        <v>686208599</v>
      </c>
      <c r="M408">
        <f t="shared" si="12"/>
        <v>17304887507</v>
      </c>
      <c r="N408" s="5">
        <f t="shared" si="13"/>
        <v>2.8131637763934902E-2</v>
      </c>
    </row>
    <row r="409" spans="1:14" x14ac:dyDescent="0.2">
      <c r="A409" s="1">
        <v>39387</v>
      </c>
      <c r="B409">
        <v>4786742781</v>
      </c>
      <c r="C409">
        <v>1210496480</v>
      </c>
      <c r="D409">
        <v>2527524181</v>
      </c>
      <c r="E409">
        <v>994109023</v>
      </c>
      <c r="F409">
        <v>2380734039</v>
      </c>
      <c r="G409">
        <v>1429572856</v>
      </c>
      <c r="H409">
        <v>912521302</v>
      </c>
      <c r="I409">
        <v>1377718889</v>
      </c>
      <c r="J409">
        <v>1211103477</v>
      </c>
      <c r="K409">
        <v>728725330</v>
      </c>
      <c r="M409">
        <f t="shared" si="12"/>
        <v>17559248358</v>
      </c>
      <c r="N409" s="5">
        <f t="shared" si="13"/>
        <v>1.4698786738550407E-2</v>
      </c>
    </row>
    <row r="410" spans="1:14" x14ac:dyDescent="0.2">
      <c r="A410" s="1">
        <v>39417</v>
      </c>
      <c r="B410">
        <v>4666356104</v>
      </c>
      <c r="C410">
        <v>1150343705</v>
      </c>
      <c r="D410">
        <v>2396728489</v>
      </c>
      <c r="E410">
        <v>1010484579</v>
      </c>
      <c r="F410">
        <v>2128129910</v>
      </c>
      <c r="G410">
        <v>1301445582</v>
      </c>
      <c r="H410">
        <v>896389264</v>
      </c>
      <c r="I410">
        <v>1260394589</v>
      </c>
      <c r="J410">
        <v>1168302010</v>
      </c>
      <c r="K410">
        <v>661566322</v>
      </c>
      <c r="M410">
        <f t="shared" si="12"/>
        <v>16640140554</v>
      </c>
      <c r="N410" s="5">
        <f t="shared" si="13"/>
        <v>-5.2343231627067555E-2</v>
      </c>
    </row>
    <row r="411" spans="1:14" x14ac:dyDescent="0.2">
      <c r="A411" s="1">
        <v>39448</v>
      </c>
      <c r="B411">
        <v>4657224423</v>
      </c>
      <c r="C411">
        <v>1148558625</v>
      </c>
      <c r="D411">
        <v>2313303854</v>
      </c>
      <c r="E411">
        <v>995969645</v>
      </c>
      <c r="F411">
        <v>2158400564</v>
      </c>
      <c r="G411">
        <v>1241598506</v>
      </c>
      <c r="H411">
        <v>882408358</v>
      </c>
      <c r="I411">
        <v>1247346845</v>
      </c>
      <c r="J411">
        <v>1157731595</v>
      </c>
      <c r="K411">
        <v>687199776</v>
      </c>
      <c r="M411">
        <f t="shared" si="12"/>
        <v>16489742191</v>
      </c>
      <c r="N411" s="5">
        <f t="shared" si="13"/>
        <v>-9.0382868168650266E-3</v>
      </c>
    </row>
    <row r="412" spans="1:14" x14ac:dyDescent="0.2">
      <c r="A412" s="1">
        <v>39479</v>
      </c>
      <c r="B412">
        <v>4353853933</v>
      </c>
      <c r="C412">
        <v>1073427640</v>
      </c>
      <c r="D412">
        <v>2270675147</v>
      </c>
      <c r="E412">
        <v>926948453</v>
      </c>
      <c r="F412">
        <v>2000200910</v>
      </c>
      <c r="G412">
        <v>1158937017</v>
      </c>
      <c r="H412">
        <v>817544465</v>
      </c>
      <c r="I412">
        <v>1151018827</v>
      </c>
      <c r="J412">
        <v>1066163999</v>
      </c>
      <c r="K412">
        <v>601296156</v>
      </c>
      <c r="M412">
        <f t="shared" si="12"/>
        <v>15420066547</v>
      </c>
      <c r="N412" s="5">
        <f t="shared" si="13"/>
        <v>-6.4869155115343302E-2</v>
      </c>
    </row>
    <row r="413" spans="1:14" x14ac:dyDescent="0.2">
      <c r="A413" s="1">
        <v>39508</v>
      </c>
      <c r="B413">
        <v>4289340882</v>
      </c>
      <c r="C413">
        <v>1065369237</v>
      </c>
      <c r="D413">
        <v>2116550301</v>
      </c>
      <c r="E413">
        <v>900861156</v>
      </c>
      <c r="F413">
        <v>1848557751</v>
      </c>
      <c r="G413">
        <v>1138722536</v>
      </c>
      <c r="H413">
        <v>785616649</v>
      </c>
      <c r="I413">
        <v>1148327595</v>
      </c>
      <c r="J413">
        <v>992747935</v>
      </c>
      <c r="K413">
        <v>569627788</v>
      </c>
      <c r="M413">
        <f t="shared" si="12"/>
        <v>14855721830</v>
      </c>
      <c r="N413" s="5">
        <f t="shared" si="13"/>
        <v>-3.6598072730742781E-2</v>
      </c>
    </row>
    <row r="414" spans="1:14" x14ac:dyDescent="0.2">
      <c r="A414" s="1">
        <v>39539</v>
      </c>
      <c r="B414">
        <v>4166452250</v>
      </c>
      <c r="C414">
        <v>1051953097</v>
      </c>
      <c r="D414">
        <v>2099825065</v>
      </c>
      <c r="E414">
        <v>975978310</v>
      </c>
      <c r="F414">
        <v>1819387110</v>
      </c>
      <c r="G414">
        <v>1072115329</v>
      </c>
      <c r="H414">
        <v>780348678</v>
      </c>
      <c r="I414">
        <v>1192880084</v>
      </c>
      <c r="J414">
        <v>901637967</v>
      </c>
      <c r="K414">
        <v>685778702</v>
      </c>
      <c r="M414">
        <f t="shared" si="12"/>
        <v>14746356592</v>
      </c>
      <c r="N414" s="5">
        <f t="shared" si="13"/>
        <v>-7.361825918087983E-3</v>
      </c>
    </row>
    <row r="415" spans="1:14" x14ac:dyDescent="0.2">
      <c r="A415" s="1">
        <v>39569</v>
      </c>
      <c r="B415">
        <v>4272803223</v>
      </c>
      <c r="C415">
        <v>1109930910</v>
      </c>
      <c r="D415">
        <v>2218485044</v>
      </c>
      <c r="E415">
        <v>1034455789</v>
      </c>
      <c r="F415">
        <v>2037841994</v>
      </c>
      <c r="G415">
        <v>971644679</v>
      </c>
      <c r="H415">
        <v>861706675</v>
      </c>
      <c r="I415">
        <v>1203111371</v>
      </c>
      <c r="J415">
        <v>954101685</v>
      </c>
      <c r="K415">
        <v>740930603</v>
      </c>
      <c r="M415">
        <f t="shared" si="12"/>
        <v>15405011973</v>
      </c>
      <c r="N415" s="5">
        <f t="shared" si="13"/>
        <v>4.4665634991990055E-2</v>
      </c>
    </row>
    <row r="416" spans="1:14" x14ac:dyDescent="0.2">
      <c r="A416" s="1">
        <v>39600</v>
      </c>
      <c r="B416">
        <v>4292987957</v>
      </c>
      <c r="C416">
        <v>1144887534</v>
      </c>
      <c r="D416">
        <v>2184564041</v>
      </c>
      <c r="E416">
        <v>1051663638</v>
      </c>
      <c r="F416">
        <v>2096992269</v>
      </c>
      <c r="G416">
        <v>1010165821</v>
      </c>
      <c r="H416">
        <v>883796500</v>
      </c>
      <c r="I416">
        <v>1249894398</v>
      </c>
      <c r="J416">
        <v>995434448</v>
      </c>
      <c r="K416">
        <v>757616012</v>
      </c>
      <c r="M416">
        <f t="shared" si="12"/>
        <v>15668002618</v>
      </c>
      <c r="N416" s="5">
        <f t="shared" si="13"/>
        <v>1.7071758558898642E-2</v>
      </c>
    </row>
    <row r="417" spans="1:14" x14ac:dyDescent="0.2">
      <c r="A417" s="1">
        <v>39630</v>
      </c>
      <c r="B417">
        <v>4015473091</v>
      </c>
      <c r="C417">
        <v>1081609316</v>
      </c>
      <c r="D417">
        <v>1892814639</v>
      </c>
      <c r="E417">
        <v>950895487</v>
      </c>
      <c r="F417">
        <v>1877038149</v>
      </c>
      <c r="G417">
        <v>962861133</v>
      </c>
      <c r="H417">
        <v>780402259</v>
      </c>
      <c r="I417">
        <v>1228044377</v>
      </c>
      <c r="J417">
        <v>840633373</v>
      </c>
      <c r="K417">
        <v>717960690</v>
      </c>
      <c r="M417">
        <f t="shared" si="12"/>
        <v>14347732514</v>
      </c>
      <c r="N417" s="5">
        <f t="shared" si="13"/>
        <v>-8.4265374227294521E-2</v>
      </c>
    </row>
    <row r="418" spans="1:14" x14ac:dyDescent="0.2">
      <c r="A418" s="1">
        <v>39661</v>
      </c>
      <c r="B418">
        <v>3928661995</v>
      </c>
      <c r="C418">
        <v>1061804473</v>
      </c>
      <c r="D418">
        <v>1978585679</v>
      </c>
      <c r="E418">
        <v>954666562</v>
      </c>
      <c r="F418">
        <v>1837331523</v>
      </c>
      <c r="G418">
        <v>956043424</v>
      </c>
      <c r="H418">
        <v>768951427</v>
      </c>
      <c r="I418">
        <v>1236972167</v>
      </c>
      <c r="J418">
        <v>815125374</v>
      </c>
      <c r="K418">
        <v>686804550</v>
      </c>
      <c r="M418">
        <f t="shared" si="12"/>
        <v>14224947174</v>
      </c>
      <c r="N418" s="5">
        <f t="shared" si="13"/>
        <v>-8.5578219332003158E-3</v>
      </c>
    </row>
    <row r="419" spans="1:14" x14ac:dyDescent="0.2">
      <c r="A419" s="1">
        <v>39692</v>
      </c>
      <c r="B419">
        <v>3961893793</v>
      </c>
      <c r="C419">
        <v>1069727118</v>
      </c>
      <c r="D419">
        <v>2020730972</v>
      </c>
      <c r="E419">
        <v>884469539</v>
      </c>
      <c r="F419">
        <v>1839298389</v>
      </c>
      <c r="G419">
        <v>1102515354</v>
      </c>
      <c r="H419">
        <v>772247239</v>
      </c>
      <c r="I419">
        <v>1223142938</v>
      </c>
      <c r="J419">
        <v>831977207</v>
      </c>
      <c r="K419">
        <v>694904936</v>
      </c>
      <c r="M419">
        <f t="shared" si="12"/>
        <v>14400907485</v>
      </c>
      <c r="N419" s="5">
        <f t="shared" si="13"/>
        <v>1.2369839328585819E-2</v>
      </c>
    </row>
    <row r="420" spans="1:14" x14ac:dyDescent="0.2">
      <c r="A420" s="1">
        <v>39722</v>
      </c>
      <c r="B420">
        <v>3676089631</v>
      </c>
      <c r="C420">
        <v>1009317592</v>
      </c>
      <c r="D420">
        <v>1889907870</v>
      </c>
      <c r="E420">
        <v>807345254</v>
      </c>
      <c r="F420">
        <v>1667922481</v>
      </c>
      <c r="G420">
        <v>979951881</v>
      </c>
      <c r="H420">
        <v>648621330</v>
      </c>
      <c r="I420">
        <v>1076916998</v>
      </c>
      <c r="J420">
        <v>716559453</v>
      </c>
      <c r="K420">
        <v>595023858</v>
      </c>
      <c r="M420">
        <f t="shared" si="12"/>
        <v>13067656348</v>
      </c>
      <c r="N420" s="5">
        <f t="shared" si="13"/>
        <v>-9.258105007540085E-2</v>
      </c>
    </row>
    <row r="421" spans="1:14" x14ac:dyDescent="0.2">
      <c r="A421" s="1">
        <v>39753</v>
      </c>
      <c r="B421">
        <v>3123763849</v>
      </c>
      <c r="C421">
        <v>820248730</v>
      </c>
      <c r="D421">
        <v>1602155511</v>
      </c>
      <c r="E421">
        <v>690162485</v>
      </c>
      <c r="F421">
        <v>1391246683</v>
      </c>
      <c r="G421">
        <v>774172201</v>
      </c>
      <c r="H421">
        <v>490216929</v>
      </c>
      <c r="I421">
        <v>835774045</v>
      </c>
      <c r="J421">
        <v>558881836</v>
      </c>
      <c r="K421">
        <v>476727378</v>
      </c>
      <c r="M421">
        <f t="shared" si="12"/>
        <v>10763349647</v>
      </c>
      <c r="N421" s="5">
        <f t="shared" si="13"/>
        <v>-0.17633664672798599</v>
      </c>
    </row>
    <row r="422" spans="1:14" x14ac:dyDescent="0.2">
      <c r="A422" s="1">
        <v>39783</v>
      </c>
      <c r="B422">
        <v>3032403059</v>
      </c>
      <c r="C422">
        <v>770636806</v>
      </c>
      <c r="D422">
        <v>1344866693</v>
      </c>
      <c r="E422">
        <v>718028016</v>
      </c>
      <c r="F422">
        <v>1291732287</v>
      </c>
      <c r="G422">
        <v>599697236</v>
      </c>
      <c r="H422">
        <v>419137006</v>
      </c>
      <c r="I422">
        <v>789169679</v>
      </c>
      <c r="J422">
        <v>445070792</v>
      </c>
      <c r="K422">
        <v>428206866</v>
      </c>
      <c r="M422">
        <f t="shared" si="12"/>
        <v>9838948440</v>
      </c>
      <c r="N422" s="5">
        <f t="shared" si="13"/>
        <v>-8.5884156634979614E-2</v>
      </c>
    </row>
    <row r="423" spans="1:14" x14ac:dyDescent="0.2">
      <c r="A423" s="1">
        <v>39814</v>
      </c>
      <c r="B423">
        <v>3048046682</v>
      </c>
      <c r="C423">
        <v>780314493</v>
      </c>
      <c r="D423">
        <v>1310095119</v>
      </c>
      <c r="E423">
        <v>689692270</v>
      </c>
      <c r="F423">
        <v>1301460023</v>
      </c>
      <c r="G423">
        <v>629488534</v>
      </c>
      <c r="H423">
        <v>467943023</v>
      </c>
      <c r="I423">
        <v>794818745</v>
      </c>
      <c r="J423">
        <v>469115285</v>
      </c>
      <c r="K423">
        <v>452924701</v>
      </c>
      <c r="M423">
        <f t="shared" si="12"/>
        <v>9943898875</v>
      </c>
      <c r="N423" s="5">
        <f t="shared" si="13"/>
        <v>1.0666834534199365E-2</v>
      </c>
    </row>
    <row r="424" spans="1:14" x14ac:dyDescent="0.2">
      <c r="A424" s="1">
        <v>39845</v>
      </c>
      <c r="B424">
        <v>2867942413</v>
      </c>
      <c r="C424">
        <v>723466173</v>
      </c>
      <c r="D424">
        <v>1104970418</v>
      </c>
      <c r="E424">
        <v>635880171</v>
      </c>
      <c r="F424">
        <v>1172587304</v>
      </c>
      <c r="G424">
        <v>587340686</v>
      </c>
      <c r="H424">
        <v>436968057</v>
      </c>
      <c r="I424">
        <v>753035865</v>
      </c>
      <c r="J424">
        <v>446642738</v>
      </c>
      <c r="K424">
        <v>411903998</v>
      </c>
      <c r="M424">
        <f t="shared" si="12"/>
        <v>9140737823</v>
      </c>
      <c r="N424" s="5">
        <f t="shared" si="13"/>
        <v>-8.0769229664958808E-2</v>
      </c>
    </row>
    <row r="425" spans="1:14" x14ac:dyDescent="0.2">
      <c r="A425" s="1">
        <v>39873</v>
      </c>
      <c r="B425">
        <v>2475341962</v>
      </c>
      <c r="C425">
        <v>624416152</v>
      </c>
      <c r="D425">
        <v>1002112752</v>
      </c>
      <c r="E425">
        <v>572907964</v>
      </c>
      <c r="F425">
        <v>1069552566</v>
      </c>
      <c r="G425">
        <v>534487637</v>
      </c>
      <c r="H425">
        <v>407781285</v>
      </c>
      <c r="I425">
        <v>691160236</v>
      </c>
      <c r="J425">
        <v>429114247</v>
      </c>
      <c r="K425">
        <v>365215431</v>
      </c>
      <c r="M425">
        <f t="shared" si="12"/>
        <v>8172090232</v>
      </c>
      <c r="N425" s="5">
        <f t="shared" si="13"/>
        <v>-0.10597039426759192</v>
      </c>
    </row>
    <row r="426" spans="1:14" x14ac:dyDescent="0.2">
      <c r="A426" s="1">
        <v>39904</v>
      </c>
      <c r="B426">
        <v>2630262349</v>
      </c>
      <c r="C426">
        <v>667327353</v>
      </c>
      <c r="D426">
        <v>1122879323</v>
      </c>
      <c r="E426">
        <v>623873620</v>
      </c>
      <c r="F426">
        <v>1201001692</v>
      </c>
      <c r="G426">
        <v>580020189</v>
      </c>
      <c r="H426">
        <v>443594416</v>
      </c>
      <c r="I426">
        <v>667467049</v>
      </c>
      <c r="J426">
        <v>461023832</v>
      </c>
      <c r="K426">
        <v>384376637</v>
      </c>
      <c r="M426">
        <f t="shared" si="12"/>
        <v>8781826460</v>
      </c>
      <c r="N426" s="5">
        <f t="shared" si="13"/>
        <v>7.4612028341588088E-2</v>
      </c>
    </row>
    <row r="427" spans="1:14" x14ac:dyDescent="0.2">
      <c r="A427" s="1">
        <v>39934</v>
      </c>
      <c r="B427">
        <v>2745170791</v>
      </c>
      <c r="C427">
        <v>748622347</v>
      </c>
      <c r="D427">
        <v>1250100802</v>
      </c>
      <c r="E427">
        <v>702875765</v>
      </c>
      <c r="F427">
        <v>1320884410</v>
      </c>
      <c r="G427">
        <v>652257219</v>
      </c>
      <c r="H427">
        <v>499693240</v>
      </c>
      <c r="I427">
        <v>781998948</v>
      </c>
      <c r="J427">
        <v>523705838</v>
      </c>
      <c r="K427">
        <v>433483214</v>
      </c>
      <c r="M427">
        <f t="shared" si="12"/>
        <v>9658792574</v>
      </c>
      <c r="N427" s="5">
        <f t="shared" si="13"/>
        <v>9.9861471641971011E-2</v>
      </c>
    </row>
    <row r="428" spans="1:14" x14ac:dyDescent="0.2">
      <c r="A428" s="1">
        <v>39965</v>
      </c>
      <c r="B428">
        <v>2885796093</v>
      </c>
      <c r="C428">
        <v>824685154</v>
      </c>
      <c r="D428">
        <v>1313403675</v>
      </c>
      <c r="E428">
        <v>724612090</v>
      </c>
      <c r="F428">
        <v>1344743459</v>
      </c>
      <c r="G428">
        <v>676439282</v>
      </c>
      <c r="H428">
        <v>533400662</v>
      </c>
      <c r="I428">
        <v>839681374</v>
      </c>
      <c r="J428">
        <v>580325221</v>
      </c>
      <c r="K428">
        <v>458292270</v>
      </c>
      <c r="M428">
        <f t="shared" si="12"/>
        <v>10181379280</v>
      </c>
      <c r="N428" s="5">
        <f t="shared" si="13"/>
        <v>5.4104765372715802E-2</v>
      </c>
    </row>
    <row r="429" spans="1:14" x14ac:dyDescent="0.2">
      <c r="A429" s="1">
        <v>39995</v>
      </c>
      <c r="B429">
        <v>2876203666</v>
      </c>
      <c r="C429">
        <v>819996133</v>
      </c>
      <c r="D429">
        <v>1331928017</v>
      </c>
      <c r="E429">
        <v>734027355</v>
      </c>
      <c r="F429">
        <v>1391738678</v>
      </c>
      <c r="G429">
        <v>687553143</v>
      </c>
      <c r="H429">
        <v>540049335</v>
      </c>
      <c r="I429">
        <v>822831590</v>
      </c>
      <c r="J429">
        <v>563828778</v>
      </c>
      <c r="K429">
        <v>467731409</v>
      </c>
      <c r="M429">
        <f t="shared" si="12"/>
        <v>10235888104</v>
      </c>
      <c r="N429" s="5">
        <f t="shared" si="13"/>
        <v>5.3537759964483733E-3</v>
      </c>
    </row>
    <row r="430" spans="1:14" x14ac:dyDescent="0.2">
      <c r="A430" s="1">
        <v>40026</v>
      </c>
      <c r="B430">
        <v>3057323330</v>
      </c>
      <c r="C430">
        <v>874327278</v>
      </c>
      <c r="D430">
        <v>1467570399</v>
      </c>
      <c r="E430">
        <v>812188841</v>
      </c>
      <c r="F430">
        <v>1483303219</v>
      </c>
      <c r="G430">
        <v>743610149</v>
      </c>
      <c r="H430">
        <v>587952003</v>
      </c>
      <c r="I430">
        <v>901391644</v>
      </c>
      <c r="J430">
        <v>606012140</v>
      </c>
      <c r="K430">
        <v>503396726</v>
      </c>
      <c r="M430">
        <f t="shared" si="12"/>
        <v>11037075729</v>
      </c>
      <c r="N430" s="5">
        <f t="shared" si="13"/>
        <v>7.8272409473381321E-2</v>
      </c>
    </row>
    <row r="431" spans="1:14" x14ac:dyDescent="0.2">
      <c r="A431" s="1">
        <v>40057</v>
      </c>
      <c r="B431">
        <v>3107917685</v>
      </c>
      <c r="C431">
        <v>907248570</v>
      </c>
      <c r="D431">
        <v>1580386613</v>
      </c>
      <c r="E431">
        <v>838275807</v>
      </c>
      <c r="F431">
        <v>1552553897</v>
      </c>
      <c r="G431">
        <v>761315586</v>
      </c>
      <c r="H431">
        <v>607326424</v>
      </c>
      <c r="I431">
        <v>934104017</v>
      </c>
      <c r="J431">
        <v>633286536</v>
      </c>
      <c r="K431">
        <v>501190226</v>
      </c>
      <c r="M431">
        <f t="shared" si="12"/>
        <v>11423605361</v>
      </c>
      <c r="N431" s="5">
        <f t="shared" si="13"/>
        <v>3.5021018383011526E-2</v>
      </c>
    </row>
    <row r="432" spans="1:14" x14ac:dyDescent="0.2">
      <c r="A432" s="1">
        <v>40087</v>
      </c>
      <c r="B432">
        <v>3215125084</v>
      </c>
      <c r="C432">
        <v>951739665</v>
      </c>
      <c r="D432">
        <v>1568936042</v>
      </c>
      <c r="E432">
        <v>912359914</v>
      </c>
      <c r="F432">
        <v>1644852231</v>
      </c>
      <c r="G432">
        <v>796509371</v>
      </c>
      <c r="H432">
        <v>649447418</v>
      </c>
      <c r="I432">
        <v>979458284</v>
      </c>
      <c r="J432">
        <v>687718044</v>
      </c>
      <c r="K432">
        <v>540128669</v>
      </c>
      <c r="M432">
        <f t="shared" si="12"/>
        <v>11946274722</v>
      </c>
      <c r="N432" s="5">
        <f t="shared" si="13"/>
        <v>4.5753450376041949E-2</v>
      </c>
    </row>
    <row r="433" spans="1:14" x14ac:dyDescent="0.2">
      <c r="A433" s="1">
        <v>40118</v>
      </c>
      <c r="B433">
        <v>3156487841</v>
      </c>
      <c r="C433">
        <v>934634706</v>
      </c>
      <c r="D433">
        <v>1501589504</v>
      </c>
      <c r="E433">
        <v>891203751</v>
      </c>
      <c r="F433">
        <v>1618096976</v>
      </c>
      <c r="G433">
        <v>733895142</v>
      </c>
      <c r="H433">
        <v>636747840</v>
      </c>
      <c r="I433">
        <v>926716486</v>
      </c>
      <c r="J433">
        <v>690210036</v>
      </c>
      <c r="K433">
        <v>476228757</v>
      </c>
      <c r="M433">
        <f t="shared" si="12"/>
        <v>11565811039</v>
      </c>
      <c r="N433" s="5">
        <f t="shared" si="13"/>
        <v>-3.1847893326891752E-2</v>
      </c>
    </row>
    <row r="434" spans="1:14" x14ac:dyDescent="0.2">
      <c r="A434" s="1">
        <v>40148</v>
      </c>
      <c r="B434">
        <v>3342914874</v>
      </c>
      <c r="C434">
        <v>979333301</v>
      </c>
      <c r="D434">
        <v>1592983750</v>
      </c>
      <c r="E434">
        <v>936982089</v>
      </c>
      <c r="F434">
        <v>1689206796</v>
      </c>
      <c r="G434">
        <v>781445731</v>
      </c>
      <c r="H434">
        <v>661746348</v>
      </c>
      <c r="I434">
        <v>1053487056</v>
      </c>
      <c r="J434">
        <v>674833256</v>
      </c>
      <c r="K434">
        <v>486509229</v>
      </c>
      <c r="M434">
        <f t="shared" si="12"/>
        <v>12199442430</v>
      </c>
      <c r="N434" s="5">
        <f t="shared" si="13"/>
        <v>5.4784864534219935E-2</v>
      </c>
    </row>
    <row r="435" spans="1:14" x14ac:dyDescent="0.2">
      <c r="A435" s="1">
        <v>40179</v>
      </c>
      <c r="B435">
        <v>3342525709</v>
      </c>
      <c r="C435">
        <v>1178010484</v>
      </c>
      <c r="D435">
        <v>1446384664</v>
      </c>
      <c r="E435">
        <v>986998273</v>
      </c>
      <c r="F435">
        <v>1711836468</v>
      </c>
      <c r="G435">
        <v>848469731</v>
      </c>
      <c r="H435">
        <v>682454484</v>
      </c>
      <c r="I435">
        <v>1143020816</v>
      </c>
      <c r="J435">
        <v>699288994</v>
      </c>
      <c r="K435">
        <v>505708009</v>
      </c>
      <c r="M435">
        <f t="shared" si="12"/>
        <v>12544697632</v>
      </c>
      <c r="N435" s="5">
        <f t="shared" si="13"/>
        <v>2.8300900142040453E-2</v>
      </c>
    </row>
    <row r="436" spans="1:14" x14ac:dyDescent="0.2">
      <c r="A436" s="1">
        <v>40210</v>
      </c>
      <c r="B436">
        <v>3246562059</v>
      </c>
      <c r="C436">
        <v>1135671595</v>
      </c>
      <c r="D436">
        <v>1431262729</v>
      </c>
      <c r="E436">
        <v>976962283</v>
      </c>
      <c r="F436">
        <v>1646359788</v>
      </c>
      <c r="G436">
        <v>825191705</v>
      </c>
      <c r="H436">
        <v>647909384</v>
      </c>
      <c r="I436">
        <v>1068680771</v>
      </c>
      <c r="J436">
        <v>684489449</v>
      </c>
      <c r="K436">
        <v>457671485</v>
      </c>
      <c r="M436">
        <f t="shared" si="12"/>
        <v>12120761248</v>
      </c>
      <c r="N436" s="5">
        <f t="shared" si="13"/>
        <v>-3.3794069529311743E-2</v>
      </c>
    </row>
    <row r="437" spans="1:14" x14ac:dyDescent="0.2">
      <c r="A437" s="1">
        <v>40238</v>
      </c>
      <c r="B437">
        <v>3301426639</v>
      </c>
      <c r="C437">
        <v>1177181961</v>
      </c>
      <c r="D437">
        <v>1470773555</v>
      </c>
      <c r="E437">
        <v>1032877102</v>
      </c>
      <c r="F437">
        <v>1700386780</v>
      </c>
      <c r="G437">
        <v>850832080</v>
      </c>
      <c r="H437">
        <v>671321530</v>
      </c>
      <c r="I437">
        <v>1096504661</v>
      </c>
      <c r="J437">
        <v>704292809</v>
      </c>
      <c r="K437">
        <v>479415627</v>
      </c>
      <c r="M437">
        <f t="shared" si="12"/>
        <v>12485012744</v>
      </c>
      <c r="N437" s="5">
        <f t="shared" si="13"/>
        <v>3.0051866260471405E-2</v>
      </c>
    </row>
    <row r="438" spans="1:14" x14ac:dyDescent="0.2">
      <c r="A438" s="1">
        <v>40269</v>
      </c>
      <c r="B438">
        <v>3451917970</v>
      </c>
      <c r="C438">
        <v>1264974828</v>
      </c>
      <c r="D438">
        <v>1560924898</v>
      </c>
      <c r="E438">
        <v>1129983857</v>
      </c>
      <c r="F438">
        <v>1806221020</v>
      </c>
      <c r="G438">
        <v>890376990</v>
      </c>
      <c r="H438">
        <v>723476338</v>
      </c>
      <c r="I438">
        <v>1203552961</v>
      </c>
      <c r="J438">
        <v>750734929</v>
      </c>
      <c r="K438">
        <v>521406550</v>
      </c>
      <c r="M438">
        <f t="shared" si="12"/>
        <v>13303570341</v>
      </c>
      <c r="N438" s="5">
        <f t="shared" si="13"/>
        <v>6.5563216777121847E-2</v>
      </c>
    </row>
    <row r="439" spans="1:14" x14ac:dyDescent="0.2">
      <c r="A439" s="1">
        <v>40299</v>
      </c>
      <c r="B439">
        <v>3499336632</v>
      </c>
      <c r="C439">
        <v>1282841182</v>
      </c>
      <c r="D439">
        <v>1602291901</v>
      </c>
      <c r="E439">
        <v>1160771536</v>
      </c>
      <c r="F439">
        <v>1866542824</v>
      </c>
      <c r="G439">
        <v>899035025</v>
      </c>
      <c r="H439">
        <v>802473781</v>
      </c>
      <c r="I439">
        <v>1179027900</v>
      </c>
      <c r="J439">
        <v>757957907</v>
      </c>
      <c r="K439">
        <v>503853274</v>
      </c>
      <c r="M439">
        <f t="shared" si="12"/>
        <v>13554131962</v>
      </c>
      <c r="N439" s="5">
        <f t="shared" si="13"/>
        <v>1.8834163655135461E-2</v>
      </c>
    </row>
    <row r="440" spans="1:14" x14ac:dyDescent="0.2">
      <c r="A440" s="1">
        <v>40330</v>
      </c>
      <c r="B440">
        <v>3217594595</v>
      </c>
      <c r="C440">
        <v>1168844605</v>
      </c>
      <c r="D440">
        <v>1469694960</v>
      </c>
      <c r="E440">
        <v>1091795287</v>
      </c>
      <c r="F440">
        <v>1676158356</v>
      </c>
      <c r="G440">
        <v>889565441</v>
      </c>
      <c r="H440">
        <v>717942820</v>
      </c>
      <c r="I440">
        <v>1078729784</v>
      </c>
      <c r="J440">
        <v>712427364</v>
      </c>
      <c r="K440">
        <v>437793150</v>
      </c>
      <c r="M440">
        <f t="shared" si="12"/>
        <v>12460546362</v>
      </c>
      <c r="N440" s="5">
        <f t="shared" si="13"/>
        <v>-8.0682820786011744E-2</v>
      </c>
    </row>
    <row r="441" spans="1:14" x14ac:dyDescent="0.2">
      <c r="A441" s="1">
        <v>40360</v>
      </c>
      <c r="B441">
        <v>3111897587</v>
      </c>
      <c r="C441">
        <v>1096825409</v>
      </c>
      <c r="D441">
        <v>1363496203</v>
      </c>
      <c r="E441">
        <v>1058276879</v>
      </c>
      <c r="F441">
        <v>1580488309</v>
      </c>
      <c r="G441">
        <v>784693694</v>
      </c>
      <c r="H441">
        <v>699169210</v>
      </c>
      <c r="I441">
        <v>982210123</v>
      </c>
      <c r="J441">
        <v>688057388</v>
      </c>
      <c r="K441">
        <v>384331344</v>
      </c>
      <c r="M441">
        <f t="shared" si="12"/>
        <v>11749446146</v>
      </c>
      <c r="N441" s="5">
        <f t="shared" si="13"/>
        <v>-5.7068140941924472E-2</v>
      </c>
    </row>
    <row r="442" spans="1:14" x14ac:dyDescent="0.2">
      <c r="A442" s="1">
        <v>40391</v>
      </c>
      <c r="B442">
        <v>3311278562</v>
      </c>
      <c r="C442">
        <v>1171290531</v>
      </c>
      <c r="D442">
        <v>1425451785</v>
      </c>
      <c r="E442">
        <v>1325312484</v>
      </c>
      <c r="F442">
        <v>1472091870</v>
      </c>
      <c r="G442">
        <v>858311711</v>
      </c>
      <c r="H442">
        <v>747482587</v>
      </c>
      <c r="I442">
        <v>1038408022</v>
      </c>
      <c r="J442">
        <v>741216692</v>
      </c>
      <c r="K442">
        <v>424052452</v>
      </c>
      <c r="M442">
        <f t="shared" si="12"/>
        <v>12514896696</v>
      </c>
      <c r="N442" s="5">
        <f t="shared" si="13"/>
        <v>6.5147798499471499E-2</v>
      </c>
    </row>
    <row r="443" spans="1:14" x14ac:dyDescent="0.2">
      <c r="A443" s="1">
        <v>40422</v>
      </c>
      <c r="B443">
        <v>3204909989</v>
      </c>
      <c r="C443">
        <v>1078893263</v>
      </c>
      <c r="D443">
        <v>1313423310</v>
      </c>
      <c r="E443">
        <v>1285038023</v>
      </c>
      <c r="F443">
        <v>1355192983</v>
      </c>
      <c r="G443">
        <v>818007183</v>
      </c>
      <c r="H443">
        <v>715702179</v>
      </c>
      <c r="I443">
        <v>979329623</v>
      </c>
      <c r="J443">
        <v>711061050</v>
      </c>
      <c r="K443">
        <v>414174057</v>
      </c>
      <c r="M443">
        <f t="shared" si="12"/>
        <v>11875731660</v>
      </c>
      <c r="N443" s="5">
        <f t="shared" si="13"/>
        <v>-5.1072338152362784E-2</v>
      </c>
    </row>
    <row r="444" spans="1:14" x14ac:dyDescent="0.2">
      <c r="A444" s="1">
        <v>40452</v>
      </c>
      <c r="B444">
        <v>3437711267</v>
      </c>
      <c r="C444">
        <v>1162772783</v>
      </c>
      <c r="D444">
        <v>1417688864</v>
      </c>
      <c r="E444">
        <v>1411039905</v>
      </c>
      <c r="F444">
        <v>1503511011</v>
      </c>
      <c r="G444">
        <v>894233732</v>
      </c>
      <c r="H444">
        <v>811882123</v>
      </c>
      <c r="I444">
        <v>1097033098</v>
      </c>
      <c r="J444">
        <v>769151065</v>
      </c>
      <c r="K444">
        <v>461338694</v>
      </c>
      <c r="M444">
        <f t="shared" si="12"/>
        <v>12966362542</v>
      </c>
      <c r="N444" s="5">
        <f t="shared" si="13"/>
        <v>9.1836942196452442E-2</v>
      </c>
    </row>
    <row r="445" spans="1:14" x14ac:dyDescent="0.2">
      <c r="A445" s="1">
        <v>40483</v>
      </c>
      <c r="B445">
        <v>3544421747</v>
      </c>
      <c r="C445">
        <v>1190617841</v>
      </c>
      <c r="D445">
        <v>1430267085</v>
      </c>
      <c r="E445">
        <v>1437765991</v>
      </c>
      <c r="F445">
        <v>1590965909</v>
      </c>
      <c r="G445">
        <v>979388802</v>
      </c>
      <c r="H445">
        <v>820418718</v>
      </c>
      <c r="I445">
        <v>1164586548</v>
      </c>
      <c r="J445">
        <v>801899561</v>
      </c>
      <c r="K445">
        <v>481922963</v>
      </c>
      <c r="M445">
        <f t="shared" si="12"/>
        <v>13442255165</v>
      </c>
      <c r="N445" s="5">
        <f t="shared" si="13"/>
        <v>3.6702091389047009E-2</v>
      </c>
    </row>
    <row r="446" spans="1:14" x14ac:dyDescent="0.2">
      <c r="A446" s="1">
        <v>40513</v>
      </c>
      <c r="B446">
        <v>3515673318</v>
      </c>
      <c r="C446">
        <v>1217363169</v>
      </c>
      <c r="D446">
        <v>1460059561</v>
      </c>
      <c r="E446">
        <v>1458560050</v>
      </c>
      <c r="F446">
        <v>1571211963</v>
      </c>
      <c r="G446">
        <v>969984034</v>
      </c>
      <c r="H446">
        <v>874148784</v>
      </c>
      <c r="I446">
        <v>1172144290</v>
      </c>
      <c r="J446">
        <v>808491623</v>
      </c>
      <c r="K446">
        <v>523910785</v>
      </c>
      <c r="M446">
        <f t="shared" si="12"/>
        <v>13571547577</v>
      </c>
      <c r="N446" s="5">
        <f t="shared" si="13"/>
        <v>9.6183572185597477E-3</v>
      </c>
    </row>
    <row r="447" spans="1:14" x14ac:dyDescent="0.2">
      <c r="A447" s="1">
        <v>40544</v>
      </c>
      <c r="B447">
        <v>3720291715</v>
      </c>
      <c r="C447">
        <v>1307421024</v>
      </c>
      <c r="D447">
        <v>1563049531</v>
      </c>
      <c r="E447">
        <v>1557867137</v>
      </c>
      <c r="F447">
        <v>1783297184</v>
      </c>
      <c r="G447">
        <v>945142903</v>
      </c>
      <c r="H447">
        <v>1089658061</v>
      </c>
      <c r="I447">
        <v>1250337945</v>
      </c>
      <c r="J447">
        <v>724459590</v>
      </c>
      <c r="K447">
        <v>540212021</v>
      </c>
      <c r="M447">
        <f t="shared" si="12"/>
        <v>14481737111</v>
      </c>
      <c r="N447" s="5">
        <f t="shared" si="13"/>
        <v>6.7066009151566242E-2</v>
      </c>
    </row>
    <row r="448" spans="1:14" x14ac:dyDescent="0.2">
      <c r="A448" s="1">
        <v>40575</v>
      </c>
      <c r="B448">
        <v>3821960966</v>
      </c>
      <c r="C448">
        <v>1332460668</v>
      </c>
      <c r="D448">
        <v>1615432958</v>
      </c>
      <c r="E448">
        <v>1575383394</v>
      </c>
      <c r="F448">
        <v>1884579179</v>
      </c>
      <c r="G448">
        <v>933148990</v>
      </c>
      <c r="H448">
        <v>1081746247</v>
      </c>
      <c r="I448">
        <v>1305943250</v>
      </c>
      <c r="J448">
        <v>694877025</v>
      </c>
      <c r="K448">
        <v>552939121</v>
      </c>
      <c r="M448">
        <f t="shared" si="12"/>
        <v>14798471798</v>
      </c>
      <c r="N448" s="5">
        <f t="shared" si="13"/>
        <v>2.1871318652747496E-2</v>
      </c>
    </row>
    <row r="449" spans="1:14" x14ac:dyDescent="0.2">
      <c r="A449" s="1">
        <v>40603</v>
      </c>
      <c r="B449">
        <v>3941779667</v>
      </c>
      <c r="C449">
        <v>1386743467</v>
      </c>
      <c r="D449">
        <v>1611488905</v>
      </c>
      <c r="E449">
        <v>1642888779</v>
      </c>
      <c r="F449">
        <v>1926234456</v>
      </c>
      <c r="G449">
        <v>1015275955</v>
      </c>
      <c r="H449">
        <v>1136067094</v>
      </c>
      <c r="I449">
        <v>1348923446</v>
      </c>
      <c r="J449">
        <v>695570071</v>
      </c>
      <c r="K449">
        <v>562483446</v>
      </c>
      <c r="M449">
        <f t="shared" si="12"/>
        <v>15267455286</v>
      </c>
      <c r="N449" s="5">
        <f t="shared" si="13"/>
        <v>3.1691345863387177E-2</v>
      </c>
    </row>
    <row r="450" spans="1:14" x14ac:dyDescent="0.2">
      <c r="A450" s="1">
        <v>40634</v>
      </c>
      <c r="B450">
        <v>3970506868</v>
      </c>
      <c r="C450">
        <v>1392499304</v>
      </c>
      <c r="D450">
        <v>1591785397</v>
      </c>
      <c r="E450">
        <v>1652361784</v>
      </c>
      <c r="F450">
        <v>1915562029</v>
      </c>
      <c r="G450">
        <v>989506686</v>
      </c>
      <c r="H450">
        <v>1167238722</v>
      </c>
      <c r="I450">
        <v>1379121983</v>
      </c>
      <c r="J450">
        <v>697742691</v>
      </c>
      <c r="K450">
        <v>573894881</v>
      </c>
      <c r="M450">
        <f t="shared" si="12"/>
        <v>15330220345</v>
      </c>
      <c r="N450" s="5">
        <f t="shared" si="13"/>
        <v>4.1110360452507599E-3</v>
      </c>
    </row>
    <row r="451" spans="1:14" x14ac:dyDescent="0.2">
      <c r="A451" s="1">
        <v>40664</v>
      </c>
      <c r="B451">
        <v>4121984732</v>
      </c>
      <c r="C451">
        <v>1410046272</v>
      </c>
      <c r="D451">
        <v>1634340203</v>
      </c>
      <c r="E451">
        <v>1680982031</v>
      </c>
      <c r="F451">
        <v>1965301458</v>
      </c>
      <c r="G451">
        <v>1062547252</v>
      </c>
      <c r="H451">
        <v>1137721604</v>
      </c>
      <c r="I451">
        <v>1401195188</v>
      </c>
      <c r="J451">
        <v>728087598</v>
      </c>
      <c r="K451">
        <v>618903350</v>
      </c>
      <c r="M451">
        <f t="shared" si="12"/>
        <v>15761109688</v>
      </c>
      <c r="N451" s="5">
        <f t="shared" si="13"/>
        <v>2.8107185239547805E-2</v>
      </c>
    </row>
    <row r="452" spans="1:14" x14ac:dyDescent="0.2">
      <c r="A452" s="1">
        <v>40695</v>
      </c>
      <c r="B452">
        <v>4054768464</v>
      </c>
      <c r="C452">
        <v>1368320049</v>
      </c>
      <c r="D452">
        <v>1618912783</v>
      </c>
      <c r="E452">
        <v>1651922088</v>
      </c>
      <c r="F452">
        <v>1994740541</v>
      </c>
      <c r="G452">
        <v>1015936350</v>
      </c>
      <c r="H452">
        <v>1109093046</v>
      </c>
      <c r="I452">
        <v>1351027357</v>
      </c>
      <c r="J452">
        <v>711256887</v>
      </c>
      <c r="K452">
        <v>625856424</v>
      </c>
      <c r="M452">
        <f t="shared" ref="M452:M515" si="14">SUM(B452:K452)</f>
        <v>15501833989</v>
      </c>
      <c r="N452" s="5">
        <f t="shared" ref="N452:N515" si="15">M452/M451-1</f>
        <v>-1.6450345447275416E-2</v>
      </c>
    </row>
    <row r="453" spans="1:14" x14ac:dyDescent="0.2">
      <c r="A453" s="1">
        <v>40725</v>
      </c>
      <c r="B453">
        <v>3974974058</v>
      </c>
      <c r="C453">
        <v>1404106686</v>
      </c>
      <c r="D453">
        <v>1506389038</v>
      </c>
      <c r="E453">
        <v>1691726604</v>
      </c>
      <c r="F453">
        <v>1903972158</v>
      </c>
      <c r="G453">
        <v>993375905</v>
      </c>
      <c r="H453">
        <v>1149830080</v>
      </c>
      <c r="I453">
        <v>1264242687</v>
      </c>
      <c r="J453">
        <v>689128406</v>
      </c>
      <c r="K453">
        <v>600471889</v>
      </c>
      <c r="M453">
        <f t="shared" si="14"/>
        <v>15178217511</v>
      </c>
      <c r="N453" s="5">
        <f t="shared" si="15"/>
        <v>-2.0876012362771812E-2</v>
      </c>
    </row>
    <row r="454" spans="1:14" x14ac:dyDescent="0.2">
      <c r="A454" s="1">
        <v>40756</v>
      </c>
      <c r="B454">
        <v>3828841043</v>
      </c>
      <c r="C454">
        <v>1365034822</v>
      </c>
      <c r="D454">
        <v>1446493463</v>
      </c>
      <c r="E454">
        <v>1683139548</v>
      </c>
      <c r="F454">
        <v>1857854982</v>
      </c>
      <c r="G454">
        <v>968881764</v>
      </c>
      <c r="H454">
        <v>1120119320</v>
      </c>
      <c r="I454">
        <v>1243492012</v>
      </c>
      <c r="J454">
        <v>840076833</v>
      </c>
      <c r="K454">
        <v>438311457</v>
      </c>
      <c r="M454">
        <f t="shared" si="14"/>
        <v>14792245244</v>
      </c>
      <c r="N454" s="5">
        <f t="shared" si="15"/>
        <v>-2.5429354054273934E-2</v>
      </c>
    </row>
    <row r="455" spans="1:14" x14ac:dyDescent="0.2">
      <c r="A455" s="1">
        <v>40787</v>
      </c>
      <c r="B455">
        <v>3676889990</v>
      </c>
      <c r="C455">
        <v>1259624934</v>
      </c>
      <c r="D455">
        <v>1343772294</v>
      </c>
      <c r="E455">
        <v>1615039908</v>
      </c>
      <c r="F455">
        <v>1705875231</v>
      </c>
      <c r="G455">
        <v>895186944</v>
      </c>
      <c r="H455">
        <v>1022166849</v>
      </c>
      <c r="I455">
        <v>1130642490</v>
      </c>
      <c r="J455">
        <v>786210844</v>
      </c>
      <c r="K455">
        <v>404391206</v>
      </c>
      <c r="M455">
        <f t="shared" si="14"/>
        <v>13839800690</v>
      </c>
      <c r="N455" s="5">
        <f t="shared" si="15"/>
        <v>-6.4388099189088832E-2</v>
      </c>
    </row>
    <row r="456" spans="1:14" x14ac:dyDescent="0.2">
      <c r="A456" s="1">
        <v>40817</v>
      </c>
      <c r="B456">
        <v>3481134845</v>
      </c>
      <c r="C456">
        <v>1111825580</v>
      </c>
      <c r="D456">
        <v>1233562829</v>
      </c>
      <c r="E456">
        <v>1541555287</v>
      </c>
      <c r="F456">
        <v>1579294413</v>
      </c>
      <c r="G456">
        <v>790767629</v>
      </c>
      <c r="H456">
        <v>927407047</v>
      </c>
      <c r="I456">
        <v>999436994</v>
      </c>
      <c r="J456">
        <v>691933013</v>
      </c>
      <c r="K456">
        <v>368853541</v>
      </c>
      <c r="M456">
        <f t="shared" si="14"/>
        <v>12725771178</v>
      </c>
      <c r="N456" s="5">
        <f t="shared" si="15"/>
        <v>-8.0494621053679327E-2</v>
      </c>
    </row>
    <row r="457" spans="1:14" x14ac:dyDescent="0.2">
      <c r="A457" s="1">
        <v>40848</v>
      </c>
      <c r="B457">
        <v>3745258312</v>
      </c>
      <c r="C457">
        <v>1259635891</v>
      </c>
      <c r="D457">
        <v>1376809052</v>
      </c>
      <c r="E457">
        <v>1680304300</v>
      </c>
      <c r="F457">
        <v>1798471690</v>
      </c>
      <c r="G457">
        <v>892328756</v>
      </c>
      <c r="H457">
        <v>1098565937</v>
      </c>
      <c r="I457">
        <v>1084194654</v>
      </c>
      <c r="J457">
        <v>789098136</v>
      </c>
      <c r="K457">
        <v>393943078</v>
      </c>
      <c r="M457">
        <f t="shared" si="14"/>
        <v>14118609806</v>
      </c>
      <c r="N457" s="5">
        <f t="shared" si="15"/>
        <v>0.10945023358646466</v>
      </c>
    </row>
    <row r="458" spans="1:14" x14ac:dyDescent="0.2">
      <c r="A458" s="1">
        <v>40878</v>
      </c>
      <c r="B458">
        <v>3751302300</v>
      </c>
      <c r="C458">
        <v>1243913077</v>
      </c>
      <c r="D458">
        <v>1368122424</v>
      </c>
      <c r="E458">
        <v>1674504152</v>
      </c>
      <c r="F458">
        <v>1752665742</v>
      </c>
      <c r="G458">
        <v>882398253</v>
      </c>
      <c r="H458">
        <v>1076325787</v>
      </c>
      <c r="I458">
        <v>1038392503</v>
      </c>
      <c r="J458">
        <v>788991952</v>
      </c>
      <c r="K458">
        <v>405945777</v>
      </c>
      <c r="M458">
        <f t="shared" si="14"/>
        <v>13982561967</v>
      </c>
      <c r="N458" s="5">
        <f t="shared" si="15"/>
        <v>-9.6360648016622363E-3</v>
      </c>
    </row>
    <row r="459" spans="1:14" x14ac:dyDescent="0.2">
      <c r="A459" s="1">
        <v>40909</v>
      </c>
      <c r="B459">
        <v>3844358064</v>
      </c>
      <c r="C459">
        <v>1300826260</v>
      </c>
      <c r="D459">
        <v>1337537458</v>
      </c>
      <c r="E459">
        <v>1725658171</v>
      </c>
      <c r="F459">
        <v>1688951656</v>
      </c>
      <c r="G459">
        <v>862858595</v>
      </c>
      <c r="H459">
        <v>1028715038</v>
      </c>
      <c r="I459">
        <v>1026376986</v>
      </c>
      <c r="J459">
        <v>803411343</v>
      </c>
      <c r="K459">
        <v>399327181</v>
      </c>
      <c r="M459">
        <f t="shared" si="14"/>
        <v>14018020752</v>
      </c>
      <c r="N459" s="5">
        <f t="shared" si="15"/>
        <v>2.5359290438824456E-3</v>
      </c>
    </row>
    <row r="460" spans="1:14" x14ac:dyDescent="0.2">
      <c r="A460" s="1">
        <v>40940</v>
      </c>
      <c r="B460">
        <v>3872732414</v>
      </c>
      <c r="C460">
        <v>1389896941</v>
      </c>
      <c r="D460">
        <v>1386974648</v>
      </c>
      <c r="E460">
        <v>1867336049</v>
      </c>
      <c r="F460">
        <v>1879478163</v>
      </c>
      <c r="G460">
        <v>858017172</v>
      </c>
      <c r="H460">
        <v>1188302672</v>
      </c>
      <c r="I460">
        <v>1007451075</v>
      </c>
      <c r="J460">
        <v>847674022</v>
      </c>
      <c r="K460">
        <v>395912654</v>
      </c>
      <c r="M460">
        <f t="shared" si="14"/>
        <v>14693775810</v>
      </c>
      <c r="N460" s="5">
        <f t="shared" si="15"/>
        <v>4.8206167614895934E-2</v>
      </c>
    </row>
    <row r="461" spans="1:14" x14ac:dyDescent="0.2">
      <c r="A461" s="1">
        <v>40969</v>
      </c>
      <c r="B461">
        <v>3955851329</v>
      </c>
      <c r="C461">
        <v>1441199040</v>
      </c>
      <c r="D461">
        <v>1422299875</v>
      </c>
      <c r="E461">
        <v>2523375642</v>
      </c>
      <c r="F461">
        <v>1468256011</v>
      </c>
      <c r="G461">
        <v>902387326</v>
      </c>
      <c r="H461">
        <v>1217677661</v>
      </c>
      <c r="I461">
        <v>1049937321</v>
      </c>
      <c r="J461">
        <v>889637848</v>
      </c>
      <c r="K461">
        <v>405935971</v>
      </c>
      <c r="M461">
        <f t="shared" si="14"/>
        <v>15276558024</v>
      </c>
      <c r="N461" s="5">
        <f t="shared" si="15"/>
        <v>3.9661841961913025E-2</v>
      </c>
    </row>
    <row r="462" spans="1:14" x14ac:dyDescent="0.2">
      <c r="A462" s="1">
        <v>41000</v>
      </c>
      <c r="B462">
        <v>4023840023</v>
      </c>
      <c r="C462">
        <v>1484417912</v>
      </c>
      <c r="D462">
        <v>1489892385</v>
      </c>
      <c r="E462">
        <v>2656494574</v>
      </c>
      <c r="F462">
        <v>1496321397</v>
      </c>
      <c r="G462">
        <v>916828683</v>
      </c>
      <c r="H462">
        <v>1252697956</v>
      </c>
      <c r="I462">
        <v>1084564552</v>
      </c>
      <c r="J462">
        <v>878767981</v>
      </c>
      <c r="K462">
        <v>422883683</v>
      </c>
      <c r="M462">
        <f t="shared" si="14"/>
        <v>15706709146</v>
      </c>
      <c r="N462" s="5">
        <f t="shared" si="15"/>
        <v>2.8157594225362681E-2</v>
      </c>
    </row>
    <row r="463" spans="1:14" x14ac:dyDescent="0.2">
      <c r="A463" s="1">
        <v>41030</v>
      </c>
      <c r="B463">
        <v>4000901980</v>
      </c>
      <c r="C463">
        <v>1459277393</v>
      </c>
      <c r="D463">
        <v>1472843722</v>
      </c>
      <c r="E463">
        <v>2636022171</v>
      </c>
      <c r="F463">
        <v>1484013402</v>
      </c>
      <c r="G463">
        <v>905128799</v>
      </c>
      <c r="H463">
        <v>1263145283</v>
      </c>
      <c r="I463">
        <v>1042033461</v>
      </c>
      <c r="J463">
        <v>911490722</v>
      </c>
      <c r="K463">
        <v>391145890</v>
      </c>
      <c r="M463">
        <f t="shared" si="14"/>
        <v>15566002823</v>
      </c>
      <c r="N463" s="5">
        <f t="shared" si="15"/>
        <v>-8.9583579661455248E-3</v>
      </c>
    </row>
    <row r="464" spans="1:14" x14ac:dyDescent="0.2">
      <c r="A464" s="1">
        <v>41061</v>
      </c>
      <c r="B464">
        <v>3779373492</v>
      </c>
      <c r="C464">
        <v>1335281210</v>
      </c>
      <c r="D464">
        <v>1404154628</v>
      </c>
      <c r="E464">
        <v>2542683002</v>
      </c>
      <c r="F464">
        <v>1331317342</v>
      </c>
      <c r="G464">
        <v>819109304</v>
      </c>
      <c r="H464">
        <v>1141847433</v>
      </c>
      <c r="I464">
        <v>963236703</v>
      </c>
      <c r="J464">
        <v>866661643</v>
      </c>
      <c r="K464">
        <v>364174000</v>
      </c>
      <c r="M464">
        <f t="shared" si="14"/>
        <v>14547838757</v>
      </c>
      <c r="N464" s="5">
        <f t="shared" si="15"/>
        <v>-6.5409474582362459E-2</v>
      </c>
    </row>
    <row r="465" spans="1:14" x14ac:dyDescent="0.2">
      <c r="A465" s="1">
        <v>41091</v>
      </c>
      <c r="B465">
        <v>3942024233</v>
      </c>
      <c r="C465">
        <v>1375300938</v>
      </c>
      <c r="D465">
        <v>1461359004</v>
      </c>
      <c r="E465">
        <v>2643581854</v>
      </c>
      <c r="F465">
        <v>1385801784</v>
      </c>
      <c r="G465">
        <v>815667921</v>
      </c>
      <c r="H465">
        <v>1266947933</v>
      </c>
      <c r="I465">
        <v>964724105</v>
      </c>
      <c r="J465">
        <v>831554056</v>
      </c>
      <c r="K465">
        <v>386533592</v>
      </c>
      <c r="M465">
        <f t="shared" si="14"/>
        <v>15073495420</v>
      </c>
      <c r="N465" s="5">
        <f t="shared" si="15"/>
        <v>3.6132972861488977E-2</v>
      </c>
    </row>
    <row r="466" spans="1:14" x14ac:dyDescent="0.2">
      <c r="A466" s="1">
        <v>41122</v>
      </c>
      <c r="B466">
        <v>4002869474</v>
      </c>
      <c r="C466">
        <v>1382682849</v>
      </c>
      <c r="D466">
        <v>1453304516</v>
      </c>
      <c r="E466">
        <v>2689479331</v>
      </c>
      <c r="F466">
        <v>1364902441</v>
      </c>
      <c r="G466">
        <v>814930497</v>
      </c>
      <c r="H466">
        <v>1257713369</v>
      </c>
      <c r="I466">
        <v>944824608</v>
      </c>
      <c r="J466">
        <v>850418724</v>
      </c>
      <c r="K466">
        <v>386444103</v>
      </c>
      <c r="M466">
        <f t="shared" si="14"/>
        <v>15147569912</v>
      </c>
      <c r="N466" s="5">
        <f t="shared" si="15"/>
        <v>4.9142212828563459E-3</v>
      </c>
    </row>
    <row r="467" spans="1:14" x14ac:dyDescent="0.2">
      <c r="A467" s="1">
        <v>41153</v>
      </c>
      <c r="B467">
        <v>3975363295</v>
      </c>
      <c r="C467">
        <v>1401957299</v>
      </c>
      <c r="D467">
        <v>1472986328</v>
      </c>
      <c r="E467">
        <v>2757858895</v>
      </c>
      <c r="F467">
        <v>1439906251</v>
      </c>
      <c r="G467">
        <v>843392930</v>
      </c>
      <c r="H467">
        <v>1300263603</v>
      </c>
      <c r="I467">
        <v>1013086120</v>
      </c>
      <c r="J467">
        <v>849740564</v>
      </c>
      <c r="K467">
        <v>401590532</v>
      </c>
      <c r="M467">
        <f t="shared" si="14"/>
        <v>15456145817</v>
      </c>
      <c r="N467" s="5">
        <f t="shared" si="15"/>
        <v>2.0371314131089946E-2</v>
      </c>
    </row>
    <row r="468" spans="1:14" x14ac:dyDescent="0.2">
      <c r="A468" s="1">
        <v>41183</v>
      </c>
      <c r="B468">
        <v>4099283616</v>
      </c>
      <c r="C468">
        <v>1492810710</v>
      </c>
      <c r="D468">
        <v>1429167175</v>
      </c>
      <c r="E468">
        <v>2809876346</v>
      </c>
      <c r="F468">
        <v>1486131401</v>
      </c>
      <c r="G468">
        <v>849398929</v>
      </c>
      <c r="H468">
        <v>1369098342</v>
      </c>
      <c r="I468">
        <v>1099053858</v>
      </c>
      <c r="J468">
        <v>795516888</v>
      </c>
      <c r="K468">
        <v>414832210</v>
      </c>
      <c r="M468">
        <f t="shared" si="14"/>
        <v>15845169475</v>
      </c>
      <c r="N468" s="5">
        <f t="shared" si="15"/>
        <v>2.516951267191847E-2</v>
      </c>
    </row>
    <row r="469" spans="1:14" x14ac:dyDescent="0.2">
      <c r="A469" s="1">
        <v>41214</v>
      </c>
      <c r="B469">
        <v>4044630530</v>
      </c>
      <c r="C469">
        <v>1455427190</v>
      </c>
      <c r="D469">
        <v>1427933837</v>
      </c>
      <c r="E469">
        <v>2689065851</v>
      </c>
      <c r="F469">
        <v>1462150785</v>
      </c>
      <c r="G469">
        <v>849873863</v>
      </c>
      <c r="H469">
        <v>1311331560</v>
      </c>
      <c r="I469">
        <v>1072705629</v>
      </c>
      <c r="J469">
        <v>771367148</v>
      </c>
      <c r="K469">
        <v>458404124</v>
      </c>
      <c r="M469">
        <f t="shared" si="14"/>
        <v>15542890517</v>
      </c>
      <c r="N469" s="5">
        <f t="shared" si="15"/>
        <v>-1.9077041648366433E-2</v>
      </c>
    </row>
    <row r="470" spans="1:14" x14ac:dyDescent="0.2">
      <c r="A470" s="1">
        <v>41244</v>
      </c>
      <c r="B470">
        <v>3997354328</v>
      </c>
      <c r="C470">
        <v>1447315405</v>
      </c>
      <c r="D470">
        <v>1420998616</v>
      </c>
      <c r="E470">
        <v>2835789415</v>
      </c>
      <c r="F470">
        <v>1340414146</v>
      </c>
      <c r="G470">
        <v>863414752</v>
      </c>
      <c r="H470">
        <v>1343276976</v>
      </c>
      <c r="I470">
        <v>1064045029</v>
      </c>
      <c r="J470">
        <v>791276714</v>
      </c>
      <c r="K470">
        <v>476387001</v>
      </c>
      <c r="M470">
        <f t="shared" si="14"/>
        <v>15580272382</v>
      </c>
      <c r="N470" s="5">
        <f t="shared" si="15"/>
        <v>2.4050780618387613E-3</v>
      </c>
    </row>
    <row r="471" spans="1:14" x14ac:dyDescent="0.2">
      <c r="A471" s="1">
        <v>41275</v>
      </c>
      <c r="B471">
        <v>4001102732</v>
      </c>
      <c r="C471">
        <v>1481507168</v>
      </c>
      <c r="D471">
        <v>1446761900</v>
      </c>
      <c r="E471">
        <v>2636385784</v>
      </c>
      <c r="F471">
        <v>1517224477</v>
      </c>
      <c r="G471">
        <v>882507614</v>
      </c>
      <c r="H471">
        <v>1357444615</v>
      </c>
      <c r="I471">
        <v>1096917943</v>
      </c>
      <c r="J471">
        <v>784053568</v>
      </c>
      <c r="K471">
        <v>509455626</v>
      </c>
      <c r="M471">
        <f t="shared" si="14"/>
        <v>15713361427</v>
      </c>
      <c r="N471" s="5">
        <f t="shared" si="15"/>
        <v>8.5421513653225478E-3</v>
      </c>
    </row>
    <row r="472" spans="1:14" x14ac:dyDescent="0.2">
      <c r="A472" s="1">
        <v>41306</v>
      </c>
      <c r="B472">
        <v>4163575103</v>
      </c>
      <c r="C472">
        <v>1578565339</v>
      </c>
      <c r="D472">
        <v>1513298949</v>
      </c>
      <c r="E472">
        <v>2678990246</v>
      </c>
      <c r="F472">
        <v>1632633340</v>
      </c>
      <c r="G472">
        <v>1061221786</v>
      </c>
      <c r="H472">
        <v>1328516993</v>
      </c>
      <c r="I472">
        <v>1202080616</v>
      </c>
      <c r="J472">
        <v>817185240</v>
      </c>
      <c r="K472">
        <v>593264097</v>
      </c>
      <c r="M472">
        <f t="shared" si="14"/>
        <v>16569331709</v>
      </c>
      <c r="N472" s="5">
        <f t="shared" si="15"/>
        <v>5.4474040196720752E-2</v>
      </c>
    </row>
    <row r="473" spans="1:14" x14ac:dyDescent="0.2">
      <c r="A473" s="1">
        <v>41334</v>
      </c>
      <c r="B473">
        <v>4204120867</v>
      </c>
      <c r="C473">
        <v>1601909815</v>
      </c>
      <c r="D473">
        <v>1525121219</v>
      </c>
      <c r="E473">
        <v>2698462112</v>
      </c>
      <c r="F473">
        <v>1661766228</v>
      </c>
      <c r="G473">
        <v>1054181891</v>
      </c>
      <c r="H473">
        <v>1345248477</v>
      </c>
      <c r="I473">
        <v>1219671977</v>
      </c>
      <c r="J473">
        <v>793131263</v>
      </c>
      <c r="K473">
        <v>593115150</v>
      </c>
      <c r="M473">
        <f t="shared" si="14"/>
        <v>16696728999</v>
      </c>
      <c r="N473" s="5">
        <f t="shared" si="15"/>
        <v>7.6887403932410781E-3</v>
      </c>
    </row>
    <row r="474" spans="1:14" x14ac:dyDescent="0.2">
      <c r="A474" s="1">
        <v>41365</v>
      </c>
      <c r="B474">
        <v>4363300442</v>
      </c>
      <c r="C474">
        <v>1661377971</v>
      </c>
      <c r="D474">
        <v>1596110999</v>
      </c>
      <c r="E474">
        <v>2968154814</v>
      </c>
      <c r="F474">
        <v>1551472241</v>
      </c>
      <c r="G474">
        <v>1106093999</v>
      </c>
      <c r="H474">
        <v>1383233150</v>
      </c>
      <c r="I474">
        <v>1293897212</v>
      </c>
      <c r="J474">
        <v>797128249</v>
      </c>
      <c r="K474">
        <v>649194093</v>
      </c>
      <c r="M474">
        <f t="shared" si="14"/>
        <v>17369963170</v>
      </c>
      <c r="N474" s="5">
        <f t="shared" si="15"/>
        <v>4.0321321082729566E-2</v>
      </c>
    </row>
    <row r="475" spans="1:14" x14ac:dyDescent="0.2">
      <c r="A475" s="1">
        <v>41395</v>
      </c>
      <c r="B475">
        <v>4433782167</v>
      </c>
      <c r="C475">
        <v>1683117785</v>
      </c>
      <c r="D475">
        <v>1625490188</v>
      </c>
      <c r="E475">
        <v>3090162235</v>
      </c>
      <c r="F475">
        <v>1576273931</v>
      </c>
      <c r="G475">
        <v>1061127087</v>
      </c>
      <c r="H475">
        <v>1392588052</v>
      </c>
      <c r="I475">
        <v>1318874298</v>
      </c>
      <c r="J475">
        <v>846770074</v>
      </c>
      <c r="K475">
        <v>589643603</v>
      </c>
      <c r="M475">
        <f t="shared" si="14"/>
        <v>17617829420</v>
      </c>
      <c r="N475" s="5">
        <f t="shared" si="15"/>
        <v>1.4269820124207078E-2</v>
      </c>
    </row>
    <row r="476" spans="1:14" x14ac:dyDescent="0.2">
      <c r="A476" s="1">
        <v>41426</v>
      </c>
      <c r="B476">
        <v>4433034407</v>
      </c>
      <c r="C476">
        <v>1742065110</v>
      </c>
      <c r="D476">
        <v>1683266490</v>
      </c>
      <c r="E476">
        <v>3167692832</v>
      </c>
      <c r="F476">
        <v>1652188038</v>
      </c>
      <c r="G476">
        <v>1146495852</v>
      </c>
      <c r="H476">
        <v>1395250468</v>
      </c>
      <c r="I476">
        <v>1380533066</v>
      </c>
      <c r="J476">
        <v>854019032</v>
      </c>
      <c r="K476">
        <v>607101302</v>
      </c>
      <c r="M476">
        <f t="shared" si="14"/>
        <v>18061646597</v>
      </c>
      <c r="N476" s="5">
        <f t="shared" si="15"/>
        <v>2.5191365316329595E-2</v>
      </c>
    </row>
    <row r="477" spans="1:14" x14ac:dyDescent="0.2">
      <c r="A477" s="1">
        <v>41456</v>
      </c>
      <c r="B477">
        <v>4367202346</v>
      </c>
      <c r="C477">
        <v>1717511977</v>
      </c>
      <c r="D477">
        <v>1696574147</v>
      </c>
      <c r="E477">
        <v>3035539844</v>
      </c>
      <c r="F477">
        <v>1639595768</v>
      </c>
      <c r="G477">
        <v>1162514621</v>
      </c>
      <c r="H477">
        <v>1500966955</v>
      </c>
      <c r="I477">
        <v>1276048727</v>
      </c>
      <c r="J477">
        <v>813421323</v>
      </c>
      <c r="K477">
        <v>574626842</v>
      </c>
      <c r="M477">
        <f t="shared" si="14"/>
        <v>17784002550</v>
      </c>
      <c r="N477" s="5">
        <f t="shared" si="15"/>
        <v>-1.5372023005151503E-2</v>
      </c>
    </row>
    <row r="478" spans="1:14" x14ac:dyDescent="0.2">
      <c r="A478" s="1">
        <v>41487</v>
      </c>
      <c r="B478">
        <v>4578727527</v>
      </c>
      <c r="C478">
        <v>1783201582</v>
      </c>
      <c r="D478">
        <v>1776209482</v>
      </c>
      <c r="E478">
        <v>3181828345</v>
      </c>
      <c r="F478">
        <v>1764232637</v>
      </c>
      <c r="G478">
        <v>1237733573</v>
      </c>
      <c r="H478">
        <v>1598397905</v>
      </c>
      <c r="I478">
        <v>1298469374</v>
      </c>
      <c r="J478">
        <v>879656478</v>
      </c>
      <c r="K478">
        <v>638469064</v>
      </c>
      <c r="M478">
        <f t="shared" si="14"/>
        <v>18736925967</v>
      </c>
      <c r="N478" s="5">
        <f t="shared" si="15"/>
        <v>5.3583180407269948E-2</v>
      </c>
    </row>
    <row r="479" spans="1:14" x14ac:dyDescent="0.2">
      <c r="A479" s="1">
        <v>41518</v>
      </c>
      <c r="B479">
        <v>4363742545</v>
      </c>
      <c r="C479">
        <v>1722520866</v>
      </c>
      <c r="D479">
        <v>1744265356</v>
      </c>
      <c r="E479">
        <v>3088317466</v>
      </c>
      <c r="F479">
        <v>1742563262</v>
      </c>
      <c r="G479">
        <v>1190653301</v>
      </c>
      <c r="H479">
        <v>1553384997</v>
      </c>
      <c r="I479">
        <v>1257907870</v>
      </c>
      <c r="J479">
        <v>859958309</v>
      </c>
      <c r="K479">
        <v>659537329</v>
      </c>
      <c r="M479">
        <f t="shared" si="14"/>
        <v>18182851301</v>
      </c>
      <c r="N479" s="5">
        <f t="shared" si="15"/>
        <v>-2.9571268359380398E-2</v>
      </c>
    </row>
    <row r="480" spans="1:14" x14ac:dyDescent="0.2">
      <c r="A480" s="1">
        <v>41548</v>
      </c>
      <c r="B480">
        <v>4446455594</v>
      </c>
      <c r="C480">
        <v>1760952294</v>
      </c>
      <c r="D480">
        <v>1792993699</v>
      </c>
      <c r="E480">
        <v>3147324153</v>
      </c>
      <c r="F480">
        <v>1797191981</v>
      </c>
      <c r="G480">
        <v>1258945864</v>
      </c>
      <c r="H480">
        <v>1693519579</v>
      </c>
      <c r="I480">
        <v>1312580057</v>
      </c>
      <c r="J480">
        <v>902916927</v>
      </c>
      <c r="K480">
        <v>694946059</v>
      </c>
      <c r="M480">
        <f t="shared" si="14"/>
        <v>18807826207</v>
      </c>
      <c r="N480" s="5">
        <f t="shared" si="15"/>
        <v>3.437166677844572E-2</v>
      </c>
    </row>
    <row r="481" spans="1:14" x14ac:dyDescent="0.2">
      <c r="A481" s="1">
        <v>41579</v>
      </c>
      <c r="B481">
        <v>4640119740</v>
      </c>
      <c r="C481">
        <v>1824641066</v>
      </c>
      <c r="D481">
        <v>1861865765</v>
      </c>
      <c r="E481">
        <v>3330860358</v>
      </c>
      <c r="F481">
        <v>1805360756</v>
      </c>
      <c r="G481">
        <v>1298607742</v>
      </c>
      <c r="H481">
        <v>1746337257</v>
      </c>
      <c r="I481">
        <v>1426541668</v>
      </c>
      <c r="J481">
        <v>908271707</v>
      </c>
      <c r="K481">
        <v>693301493</v>
      </c>
      <c r="M481">
        <f t="shared" si="14"/>
        <v>19535907552</v>
      </c>
      <c r="N481" s="5">
        <f t="shared" si="15"/>
        <v>3.871161595107786E-2</v>
      </c>
    </row>
    <row r="482" spans="1:14" x14ac:dyDescent="0.2">
      <c r="A482" s="1">
        <v>41609</v>
      </c>
      <c r="B482">
        <v>4723264670</v>
      </c>
      <c r="C482">
        <v>1890189293</v>
      </c>
      <c r="D482">
        <v>1916747199</v>
      </c>
      <c r="E482">
        <v>3524585816</v>
      </c>
      <c r="F482">
        <v>1758125657</v>
      </c>
      <c r="G482">
        <v>1339751927</v>
      </c>
      <c r="H482">
        <v>1802886477</v>
      </c>
      <c r="I482">
        <v>1483302647</v>
      </c>
      <c r="J482">
        <v>925963846</v>
      </c>
      <c r="K482">
        <v>728922431</v>
      </c>
      <c r="M482">
        <f t="shared" si="14"/>
        <v>20093739963</v>
      </c>
      <c r="N482" s="5">
        <f t="shared" si="15"/>
        <v>2.8554210215992359E-2</v>
      </c>
    </row>
    <row r="483" spans="1:14" x14ac:dyDescent="0.2">
      <c r="A483" s="1">
        <v>41640</v>
      </c>
      <c r="B483">
        <v>4828013501</v>
      </c>
      <c r="C483">
        <v>1936917737</v>
      </c>
      <c r="D483">
        <v>1942910325</v>
      </c>
      <c r="E483">
        <v>3585268797</v>
      </c>
      <c r="F483">
        <v>1797093179</v>
      </c>
      <c r="G483">
        <v>1409848990</v>
      </c>
      <c r="H483">
        <v>1819683954</v>
      </c>
      <c r="I483">
        <v>1517513960</v>
      </c>
      <c r="J483">
        <v>993678855</v>
      </c>
      <c r="K483">
        <v>790697292</v>
      </c>
      <c r="M483">
        <f t="shared" si="14"/>
        <v>20621626590</v>
      </c>
      <c r="N483" s="5">
        <f t="shared" si="15"/>
        <v>2.6271198292206144E-2</v>
      </c>
    </row>
    <row r="484" spans="1:14" x14ac:dyDescent="0.2">
      <c r="A484" s="1">
        <v>41671</v>
      </c>
      <c r="B484">
        <v>4618351752</v>
      </c>
      <c r="C484">
        <v>1868803007</v>
      </c>
      <c r="D484">
        <v>1899052999</v>
      </c>
      <c r="E484">
        <v>3386327485</v>
      </c>
      <c r="F484">
        <v>1766671964</v>
      </c>
      <c r="G484">
        <v>1382686335</v>
      </c>
      <c r="H484">
        <v>1793738538</v>
      </c>
      <c r="I484">
        <v>1452937621</v>
      </c>
      <c r="J484">
        <v>958713959</v>
      </c>
      <c r="K484">
        <v>794842057</v>
      </c>
      <c r="M484">
        <f t="shared" si="14"/>
        <v>19922125717</v>
      </c>
      <c r="N484" s="5">
        <f t="shared" si="15"/>
        <v>-3.3920741894298834E-2</v>
      </c>
    </row>
    <row r="485" spans="1:14" x14ac:dyDescent="0.2">
      <c r="A485" s="1">
        <v>41699</v>
      </c>
      <c r="B485">
        <v>4811991738</v>
      </c>
      <c r="C485">
        <v>1952211139</v>
      </c>
      <c r="D485">
        <v>2006868025</v>
      </c>
      <c r="E485">
        <v>3563454703</v>
      </c>
      <c r="F485">
        <v>1856370852</v>
      </c>
      <c r="G485">
        <v>1478246451</v>
      </c>
      <c r="H485">
        <v>2142314523</v>
      </c>
      <c r="I485">
        <v>1430759198</v>
      </c>
      <c r="J485">
        <v>758967520</v>
      </c>
      <c r="K485">
        <v>827523997</v>
      </c>
      <c r="M485">
        <f t="shared" si="14"/>
        <v>20828708146</v>
      </c>
      <c r="N485" s="5">
        <f t="shared" si="15"/>
        <v>4.5506310013212703E-2</v>
      </c>
    </row>
    <row r="486" spans="1:14" x14ac:dyDescent="0.2">
      <c r="A486" s="1">
        <v>41730</v>
      </c>
      <c r="B486">
        <v>4905774234</v>
      </c>
      <c r="C486">
        <v>2022390221</v>
      </c>
      <c r="D486">
        <v>2328846692</v>
      </c>
      <c r="E486">
        <v>3321772718</v>
      </c>
      <c r="F486">
        <v>1817812428</v>
      </c>
      <c r="G486">
        <v>1544612327</v>
      </c>
      <c r="H486">
        <v>1779172397</v>
      </c>
      <c r="I486">
        <v>1345392316</v>
      </c>
      <c r="J486">
        <v>717463967</v>
      </c>
      <c r="K486">
        <v>796587770</v>
      </c>
      <c r="M486">
        <f t="shared" si="14"/>
        <v>20579825070</v>
      </c>
      <c r="N486" s="5">
        <f t="shared" si="15"/>
        <v>-1.1949040442423953E-2</v>
      </c>
    </row>
    <row r="487" spans="1:14" x14ac:dyDescent="0.2">
      <c r="A487" s="1">
        <v>41760</v>
      </c>
      <c r="B487">
        <v>4998850511</v>
      </c>
      <c r="C487">
        <v>2011258573</v>
      </c>
      <c r="D487">
        <v>2312775355</v>
      </c>
      <c r="E487">
        <v>3353684244</v>
      </c>
      <c r="F487">
        <v>1776326536</v>
      </c>
      <c r="G487">
        <v>1510453828</v>
      </c>
      <c r="H487">
        <v>1810782089</v>
      </c>
      <c r="I487">
        <v>1277232596</v>
      </c>
      <c r="J487">
        <v>848702124</v>
      </c>
      <c r="K487">
        <v>959902142</v>
      </c>
      <c r="M487">
        <f t="shared" si="14"/>
        <v>20859967998</v>
      </c>
      <c r="N487" s="5">
        <f t="shared" si="15"/>
        <v>1.3612502878286081E-2</v>
      </c>
    </row>
    <row r="488" spans="1:14" x14ac:dyDescent="0.2">
      <c r="A488" s="1">
        <v>41791</v>
      </c>
      <c r="B488">
        <v>5012332814</v>
      </c>
      <c r="C488">
        <v>2057118105</v>
      </c>
      <c r="D488">
        <v>2336134329</v>
      </c>
      <c r="E488">
        <v>3438538033</v>
      </c>
      <c r="F488">
        <v>1954819612</v>
      </c>
      <c r="G488">
        <v>1488174549</v>
      </c>
      <c r="H488">
        <v>1803851796</v>
      </c>
      <c r="I488">
        <v>1308826961</v>
      </c>
      <c r="J488">
        <v>860758839</v>
      </c>
      <c r="K488">
        <v>965683941</v>
      </c>
      <c r="M488">
        <f t="shared" si="14"/>
        <v>21226238979</v>
      </c>
      <c r="N488" s="5">
        <f t="shared" si="15"/>
        <v>1.7558559103979299E-2</v>
      </c>
    </row>
    <row r="489" spans="1:14" x14ac:dyDescent="0.2">
      <c r="A489" s="1">
        <v>41821</v>
      </c>
      <c r="B489">
        <v>5129485801</v>
      </c>
      <c r="C489">
        <v>2034584623</v>
      </c>
      <c r="D489">
        <v>2427205848</v>
      </c>
      <c r="E489">
        <v>3480361364</v>
      </c>
      <c r="F489">
        <v>2022267324</v>
      </c>
      <c r="G489">
        <v>1650534862</v>
      </c>
      <c r="H489">
        <v>1712068446</v>
      </c>
      <c r="I489">
        <v>1351752514</v>
      </c>
      <c r="J489">
        <v>967129554</v>
      </c>
      <c r="K489">
        <v>939928019</v>
      </c>
      <c r="M489">
        <f t="shared" si="14"/>
        <v>21715318355</v>
      </c>
      <c r="N489" s="5">
        <f t="shared" si="15"/>
        <v>2.3041263998010431E-2</v>
      </c>
    </row>
    <row r="490" spans="1:14" x14ac:dyDescent="0.2">
      <c r="A490" s="1">
        <v>41852</v>
      </c>
      <c r="B490">
        <v>4967789768</v>
      </c>
      <c r="C490">
        <v>1987916641</v>
      </c>
      <c r="D490">
        <v>2413587969</v>
      </c>
      <c r="E490">
        <v>3510533279</v>
      </c>
      <c r="F490">
        <v>1946331802</v>
      </c>
      <c r="G490">
        <v>1652770184</v>
      </c>
      <c r="H490">
        <v>1572576469</v>
      </c>
      <c r="I490">
        <v>1326606194</v>
      </c>
      <c r="J490">
        <v>926906543</v>
      </c>
      <c r="K490">
        <v>952771664</v>
      </c>
      <c r="M490">
        <f t="shared" si="14"/>
        <v>21257790513</v>
      </c>
      <c r="N490" s="5">
        <f t="shared" si="15"/>
        <v>-2.1069359174034519E-2</v>
      </c>
    </row>
    <row r="491" spans="1:14" x14ac:dyDescent="0.2">
      <c r="A491" s="1">
        <v>41883</v>
      </c>
      <c r="B491">
        <v>5149484102</v>
      </c>
      <c r="C491">
        <v>2013835397</v>
      </c>
      <c r="D491">
        <v>2521705167</v>
      </c>
      <c r="E491">
        <v>3895954766</v>
      </c>
      <c r="F491">
        <v>1847646559</v>
      </c>
      <c r="G491">
        <v>1733825681</v>
      </c>
      <c r="H491">
        <v>1569961798</v>
      </c>
      <c r="I491">
        <v>1414560592</v>
      </c>
      <c r="J491">
        <v>1062605083</v>
      </c>
      <c r="K491">
        <v>876905351</v>
      </c>
      <c r="M491">
        <f t="shared" si="14"/>
        <v>22086484496</v>
      </c>
      <c r="N491" s="5">
        <f t="shared" si="15"/>
        <v>3.8983072229130222E-2</v>
      </c>
    </row>
    <row r="492" spans="1:14" x14ac:dyDescent="0.2">
      <c r="A492" s="1">
        <v>41913</v>
      </c>
      <c r="B492">
        <v>5116810802</v>
      </c>
      <c r="C492">
        <v>1920524828</v>
      </c>
      <c r="D492">
        <v>2497644909</v>
      </c>
      <c r="E492">
        <v>3849646324</v>
      </c>
      <c r="F492">
        <v>1767295815</v>
      </c>
      <c r="G492">
        <v>1761664397</v>
      </c>
      <c r="H492">
        <v>1470171969</v>
      </c>
      <c r="I492">
        <v>1323264624</v>
      </c>
      <c r="J492">
        <v>1034367973</v>
      </c>
      <c r="K492">
        <v>868336056</v>
      </c>
      <c r="M492">
        <f t="shared" si="14"/>
        <v>21609727697</v>
      </c>
      <c r="N492" s="5">
        <f t="shared" si="15"/>
        <v>-2.1585906941702038E-2</v>
      </c>
    </row>
    <row r="493" spans="1:14" x14ac:dyDescent="0.2">
      <c r="A493" s="1">
        <v>41944</v>
      </c>
      <c r="B493">
        <v>5200074986</v>
      </c>
      <c r="C493">
        <v>1955483536</v>
      </c>
      <c r="D493">
        <v>2562727394</v>
      </c>
      <c r="E493">
        <v>3948782789</v>
      </c>
      <c r="F493">
        <v>1870853355</v>
      </c>
      <c r="G493">
        <v>1744937626</v>
      </c>
      <c r="H493">
        <v>1510503416</v>
      </c>
      <c r="I493">
        <v>1394564981</v>
      </c>
      <c r="J493">
        <v>1077178494</v>
      </c>
      <c r="K493">
        <v>846712465</v>
      </c>
      <c r="M493">
        <f t="shared" si="14"/>
        <v>22111819042</v>
      </c>
      <c r="N493" s="5">
        <f t="shared" si="15"/>
        <v>2.3234505868840793E-2</v>
      </c>
    </row>
    <row r="494" spans="1:14" x14ac:dyDescent="0.2">
      <c r="A494" s="1">
        <v>41974</v>
      </c>
      <c r="B494">
        <v>5256110578</v>
      </c>
      <c r="C494">
        <v>2254327195</v>
      </c>
      <c r="D494">
        <v>2402559132</v>
      </c>
      <c r="E494">
        <v>4124383068</v>
      </c>
      <c r="F494">
        <v>1862909629</v>
      </c>
      <c r="G494">
        <v>1810320737</v>
      </c>
      <c r="H494">
        <v>1609563966</v>
      </c>
      <c r="I494">
        <v>1362779561</v>
      </c>
      <c r="J494">
        <v>1050057738</v>
      </c>
      <c r="K494">
        <v>855624941</v>
      </c>
      <c r="M494">
        <f t="shared" si="14"/>
        <v>22588636545</v>
      </c>
      <c r="N494" s="5">
        <f t="shared" si="15"/>
        <v>2.1563920276948423E-2</v>
      </c>
    </row>
    <row r="495" spans="1:14" x14ac:dyDescent="0.2">
      <c r="A495" s="1">
        <v>42005</v>
      </c>
      <c r="B495">
        <v>5249169846</v>
      </c>
      <c r="C495">
        <v>1992532754</v>
      </c>
      <c r="D495">
        <v>2629007865</v>
      </c>
      <c r="E495">
        <v>4065603335</v>
      </c>
      <c r="F495">
        <v>1856255473</v>
      </c>
      <c r="G495">
        <v>1773091561</v>
      </c>
      <c r="H495">
        <v>1600044453</v>
      </c>
      <c r="I495">
        <v>1355648149</v>
      </c>
      <c r="J495">
        <v>1087506638</v>
      </c>
      <c r="K495">
        <v>880445788</v>
      </c>
      <c r="M495">
        <f t="shared" si="14"/>
        <v>22489305862</v>
      </c>
      <c r="N495" s="5">
        <f t="shared" si="15"/>
        <v>-4.3973739982985371E-3</v>
      </c>
    </row>
    <row r="496" spans="1:14" x14ac:dyDescent="0.2">
      <c r="A496" s="1">
        <v>42036</v>
      </c>
      <c r="B496">
        <v>5130244601</v>
      </c>
      <c r="C496">
        <v>1911802203</v>
      </c>
      <c r="D496">
        <v>2476519185</v>
      </c>
      <c r="E496">
        <v>3935796675</v>
      </c>
      <c r="F496">
        <v>1902230822</v>
      </c>
      <c r="G496">
        <v>1721478000</v>
      </c>
      <c r="H496">
        <v>1443792346</v>
      </c>
      <c r="I496">
        <v>1297471399</v>
      </c>
      <c r="J496">
        <v>1075550061</v>
      </c>
      <c r="K496">
        <v>850944216</v>
      </c>
      <c r="M496">
        <f t="shared" si="14"/>
        <v>21745829508</v>
      </c>
      <c r="N496" s="5">
        <f t="shared" si="15"/>
        <v>-3.3059106339793476E-2</v>
      </c>
    </row>
    <row r="497" spans="1:14" x14ac:dyDescent="0.2">
      <c r="A497" s="1">
        <v>42064</v>
      </c>
      <c r="B497">
        <v>5299483156</v>
      </c>
      <c r="C497">
        <v>2012783356</v>
      </c>
      <c r="D497">
        <v>2551509491</v>
      </c>
      <c r="E497">
        <v>4243919919</v>
      </c>
      <c r="F497">
        <v>2001053816</v>
      </c>
      <c r="G497">
        <v>1841517802</v>
      </c>
      <c r="H497">
        <v>1542311333</v>
      </c>
      <c r="I497">
        <v>1387129036</v>
      </c>
      <c r="J497">
        <v>1133589681</v>
      </c>
      <c r="K497">
        <v>923355497</v>
      </c>
      <c r="M497">
        <f t="shared" si="14"/>
        <v>22936653087</v>
      </c>
      <c r="N497" s="5">
        <f t="shared" si="15"/>
        <v>5.4761009625404755E-2</v>
      </c>
    </row>
    <row r="498" spans="1:14" x14ac:dyDescent="0.2">
      <c r="A498" s="1">
        <v>42095</v>
      </c>
      <c r="B498">
        <v>5178608057</v>
      </c>
      <c r="C498">
        <v>2001013717</v>
      </c>
      <c r="D498">
        <v>2501276478</v>
      </c>
      <c r="E498">
        <v>4092427224</v>
      </c>
      <c r="F498">
        <v>1990292511</v>
      </c>
      <c r="G498">
        <v>1829373213</v>
      </c>
      <c r="H498">
        <v>1566860197</v>
      </c>
      <c r="I498">
        <v>1296395398</v>
      </c>
      <c r="J498">
        <v>1207848794</v>
      </c>
      <c r="K498">
        <v>888902139</v>
      </c>
      <c r="M498">
        <f t="shared" si="14"/>
        <v>22552997728</v>
      </c>
      <c r="N498" s="5">
        <f t="shared" si="15"/>
        <v>-1.672673678870118E-2</v>
      </c>
    </row>
    <row r="499" spans="1:14" x14ac:dyDescent="0.2">
      <c r="A499" s="1">
        <v>42125</v>
      </c>
      <c r="B499">
        <v>5204297397</v>
      </c>
      <c r="C499">
        <v>1999858963</v>
      </c>
      <c r="D499">
        <v>2467800248</v>
      </c>
      <c r="E499">
        <v>4166195741</v>
      </c>
      <c r="F499">
        <v>1979571586</v>
      </c>
      <c r="G499">
        <v>1860858280</v>
      </c>
      <c r="H499">
        <v>1615846691</v>
      </c>
      <c r="I499">
        <v>1281402690</v>
      </c>
      <c r="J499">
        <v>1201058821</v>
      </c>
      <c r="K499">
        <v>885728748</v>
      </c>
      <c r="M499">
        <f t="shared" si="14"/>
        <v>22662619165</v>
      </c>
      <c r="N499" s="5">
        <f t="shared" si="15"/>
        <v>4.8606149090284489E-3</v>
      </c>
    </row>
    <row r="500" spans="1:14" x14ac:dyDescent="0.2">
      <c r="A500" s="1">
        <v>42156</v>
      </c>
      <c r="B500">
        <v>5200066474</v>
      </c>
      <c r="C500">
        <v>2029112748</v>
      </c>
      <c r="D500">
        <v>2495115881</v>
      </c>
      <c r="E500">
        <v>4213127655</v>
      </c>
      <c r="F500">
        <v>1972865554</v>
      </c>
      <c r="G500">
        <v>1944927750</v>
      </c>
      <c r="H500">
        <v>1763047324</v>
      </c>
      <c r="I500">
        <v>1238062371</v>
      </c>
      <c r="J500">
        <v>1140497628</v>
      </c>
      <c r="K500">
        <v>860594153</v>
      </c>
      <c r="M500">
        <f t="shared" si="14"/>
        <v>22857417538</v>
      </c>
      <c r="N500" s="5">
        <f t="shared" si="15"/>
        <v>8.5955807482678281E-3</v>
      </c>
    </row>
    <row r="501" spans="1:14" x14ac:dyDescent="0.2">
      <c r="A501" s="1">
        <v>42186</v>
      </c>
      <c r="B501">
        <v>5037567275</v>
      </c>
      <c r="C501">
        <v>2243331710</v>
      </c>
      <c r="D501">
        <v>2220069156</v>
      </c>
      <c r="E501">
        <v>4134343234</v>
      </c>
      <c r="F501">
        <v>1957796761</v>
      </c>
      <c r="G501">
        <v>1946877464</v>
      </c>
      <c r="H501">
        <v>1720705049</v>
      </c>
      <c r="I501">
        <v>1190414854</v>
      </c>
      <c r="J501">
        <v>1161142964</v>
      </c>
      <c r="K501">
        <v>833836319</v>
      </c>
      <c r="M501">
        <f t="shared" si="14"/>
        <v>22446084786</v>
      </c>
      <c r="N501" s="5">
        <f t="shared" si="15"/>
        <v>-1.7995591641801534E-2</v>
      </c>
    </row>
    <row r="502" spans="1:14" x14ac:dyDescent="0.2">
      <c r="A502" s="1">
        <v>42217</v>
      </c>
      <c r="B502">
        <v>5063434664</v>
      </c>
      <c r="C502">
        <v>2239633996</v>
      </c>
      <c r="D502">
        <v>1901520335</v>
      </c>
      <c r="E502">
        <v>4286645940</v>
      </c>
      <c r="F502">
        <v>1881575344</v>
      </c>
      <c r="G502">
        <v>1994377072</v>
      </c>
      <c r="H502">
        <v>1645555671</v>
      </c>
      <c r="I502">
        <v>1278973062</v>
      </c>
      <c r="J502">
        <v>1067969400</v>
      </c>
      <c r="K502">
        <v>1065903982</v>
      </c>
      <c r="M502">
        <f t="shared" si="14"/>
        <v>22425589466</v>
      </c>
      <c r="N502" s="5">
        <f t="shared" si="15"/>
        <v>-9.1309108895387681E-4</v>
      </c>
    </row>
    <row r="503" spans="1:14" x14ac:dyDescent="0.2">
      <c r="A503" s="1">
        <v>42248</v>
      </c>
      <c r="B503">
        <v>4719683014</v>
      </c>
      <c r="C503">
        <v>3493548121</v>
      </c>
      <c r="D503">
        <v>403155851</v>
      </c>
      <c r="E503">
        <v>4009421399</v>
      </c>
      <c r="F503">
        <v>1783123679</v>
      </c>
      <c r="G503">
        <v>1877796679</v>
      </c>
      <c r="H503">
        <v>1501997880</v>
      </c>
      <c r="I503">
        <v>1231781330</v>
      </c>
      <c r="J503">
        <v>985912692</v>
      </c>
      <c r="K503">
        <v>1313650353</v>
      </c>
      <c r="M503">
        <f t="shared" si="14"/>
        <v>21320070998</v>
      </c>
      <c r="N503" s="5">
        <f t="shared" si="15"/>
        <v>-4.9297186576794494E-2</v>
      </c>
    </row>
    <row r="504" spans="1:14" x14ac:dyDescent="0.2">
      <c r="A504" s="1">
        <v>42278</v>
      </c>
      <c r="B504">
        <v>4641232448</v>
      </c>
      <c r="C504">
        <v>2020549791</v>
      </c>
      <c r="D504">
        <v>1759469460</v>
      </c>
      <c r="E504">
        <v>3907432260</v>
      </c>
      <c r="F504">
        <v>1681300428</v>
      </c>
      <c r="G504">
        <v>1810644610</v>
      </c>
      <c r="H504">
        <v>1448993365</v>
      </c>
      <c r="I504">
        <v>1147010364</v>
      </c>
      <c r="J504">
        <v>936310770</v>
      </c>
      <c r="K504">
        <v>1234385739</v>
      </c>
      <c r="M504">
        <f t="shared" si="14"/>
        <v>20587329235</v>
      </c>
      <c r="N504" s="5">
        <f t="shared" si="15"/>
        <v>-3.4368636158328747E-2</v>
      </c>
    </row>
    <row r="505" spans="1:14" x14ac:dyDescent="0.2">
      <c r="A505" s="1">
        <v>42309</v>
      </c>
      <c r="B505">
        <v>5012738129</v>
      </c>
      <c r="C505">
        <v>3546691444</v>
      </c>
      <c r="D505">
        <v>449300655</v>
      </c>
      <c r="E505">
        <v>4216264678</v>
      </c>
      <c r="F505">
        <v>1819376459</v>
      </c>
      <c r="G505">
        <v>1923703434</v>
      </c>
      <c r="H505">
        <v>1567603051</v>
      </c>
      <c r="I505">
        <v>1211376292</v>
      </c>
      <c r="J505">
        <v>976565754</v>
      </c>
      <c r="K505">
        <v>1355301727</v>
      </c>
      <c r="M505">
        <f t="shared" si="14"/>
        <v>22078921623</v>
      </c>
      <c r="N505" s="5">
        <f t="shared" si="15"/>
        <v>7.2451961639792506E-2</v>
      </c>
    </row>
    <row r="506" spans="1:14" x14ac:dyDescent="0.2">
      <c r="A506" s="1">
        <v>42339</v>
      </c>
      <c r="B506">
        <v>4943671205</v>
      </c>
      <c r="C506">
        <v>3586692622</v>
      </c>
      <c r="D506">
        <v>412321180</v>
      </c>
      <c r="E506">
        <v>4260923131</v>
      </c>
      <c r="F506">
        <v>1791239251</v>
      </c>
      <c r="G506">
        <v>1950630130</v>
      </c>
      <c r="H506">
        <v>1550219404</v>
      </c>
      <c r="I506">
        <v>1218433287</v>
      </c>
      <c r="J506">
        <v>997337776</v>
      </c>
      <c r="K506">
        <v>1394047066</v>
      </c>
      <c r="M506">
        <f t="shared" si="14"/>
        <v>22105515052</v>
      </c>
      <c r="N506" s="5">
        <f t="shared" si="15"/>
        <v>1.2044713711152344E-3</v>
      </c>
    </row>
    <row r="507" spans="1:14" x14ac:dyDescent="0.2">
      <c r="A507" s="1">
        <v>42370</v>
      </c>
      <c r="B507">
        <v>4899383696</v>
      </c>
      <c r="C507">
        <v>3493289219</v>
      </c>
      <c r="D507">
        <v>1088622781</v>
      </c>
      <c r="E507">
        <v>3405449875</v>
      </c>
      <c r="F507">
        <v>1735672679</v>
      </c>
      <c r="G507">
        <v>1997412420</v>
      </c>
      <c r="H507">
        <v>1392176052</v>
      </c>
      <c r="I507">
        <v>1165449396</v>
      </c>
      <c r="J507">
        <v>969804632</v>
      </c>
      <c r="K507">
        <v>1400883019</v>
      </c>
      <c r="M507">
        <f t="shared" si="14"/>
        <v>21548143769</v>
      </c>
      <c r="N507" s="5">
        <f t="shared" si="15"/>
        <v>-2.5214127863063318E-2</v>
      </c>
    </row>
    <row r="508" spans="1:14" x14ac:dyDescent="0.2">
      <c r="A508" s="1">
        <v>42401</v>
      </c>
      <c r="B508">
        <v>4724310275</v>
      </c>
      <c r="C508">
        <v>1761515299</v>
      </c>
      <c r="D508">
        <v>2487569598</v>
      </c>
      <c r="E508">
        <v>3217254436</v>
      </c>
      <c r="F508">
        <v>1582650866</v>
      </c>
      <c r="G508">
        <v>1776832558</v>
      </c>
      <c r="H508">
        <v>1291415605</v>
      </c>
      <c r="I508">
        <v>1118146322</v>
      </c>
      <c r="J508">
        <v>857995781</v>
      </c>
      <c r="K508">
        <v>1338904411</v>
      </c>
      <c r="M508">
        <f t="shared" si="14"/>
        <v>20156595151</v>
      </c>
      <c r="N508" s="5">
        <f t="shared" si="15"/>
        <v>-6.4578584258470406E-2</v>
      </c>
    </row>
    <row r="509" spans="1:14" x14ac:dyDescent="0.2">
      <c r="A509" s="1">
        <v>42430</v>
      </c>
      <c r="B509">
        <v>4737983507</v>
      </c>
      <c r="C509">
        <v>1946715118</v>
      </c>
      <c r="D509">
        <v>2240702454</v>
      </c>
      <c r="E509">
        <v>3182283894</v>
      </c>
      <c r="F509">
        <v>1591633448</v>
      </c>
      <c r="G509">
        <v>1748337475</v>
      </c>
      <c r="H509">
        <v>1292809533</v>
      </c>
      <c r="I509">
        <v>1102081300</v>
      </c>
      <c r="J509">
        <v>853353482</v>
      </c>
      <c r="K509">
        <v>1309100469</v>
      </c>
      <c r="M509">
        <f t="shared" si="14"/>
        <v>20005000680</v>
      </c>
      <c r="N509" s="5">
        <f t="shared" si="15"/>
        <v>-7.5208372180100014E-3</v>
      </c>
    </row>
    <row r="510" spans="1:14" x14ac:dyDescent="0.2">
      <c r="A510" s="1">
        <v>42461</v>
      </c>
      <c r="B510">
        <v>5027651753</v>
      </c>
      <c r="C510">
        <v>3356633024</v>
      </c>
      <c r="D510">
        <v>1117597577</v>
      </c>
      <c r="E510">
        <v>3397473835</v>
      </c>
      <c r="F510">
        <v>1665436595</v>
      </c>
      <c r="G510">
        <v>1858929639</v>
      </c>
      <c r="H510">
        <v>1369798461</v>
      </c>
      <c r="I510">
        <v>1196095398</v>
      </c>
      <c r="J510">
        <v>901629783</v>
      </c>
      <c r="K510">
        <v>1385650747</v>
      </c>
      <c r="M510">
        <f t="shared" si="14"/>
        <v>21276896812</v>
      </c>
      <c r="N510" s="5">
        <f t="shared" si="15"/>
        <v>6.357890971088942E-2</v>
      </c>
    </row>
    <row r="511" spans="1:14" x14ac:dyDescent="0.2">
      <c r="A511" s="1">
        <v>42491</v>
      </c>
      <c r="B511">
        <v>5100072043</v>
      </c>
      <c r="C511">
        <v>2080905193</v>
      </c>
      <c r="D511">
        <v>2380789124</v>
      </c>
      <c r="E511">
        <v>3371908011</v>
      </c>
      <c r="F511">
        <v>1670890532</v>
      </c>
      <c r="G511">
        <v>1926236016</v>
      </c>
      <c r="H511">
        <v>1519065690</v>
      </c>
      <c r="I511">
        <v>1058938822</v>
      </c>
      <c r="J511">
        <v>901380375</v>
      </c>
      <c r="K511">
        <v>1411806596</v>
      </c>
      <c r="M511">
        <f t="shared" si="14"/>
        <v>21421992402</v>
      </c>
      <c r="N511" s="5">
        <f t="shared" si="15"/>
        <v>6.819396234424957E-3</v>
      </c>
    </row>
    <row r="512" spans="1:14" x14ac:dyDescent="0.2">
      <c r="A512" s="1">
        <v>42522</v>
      </c>
      <c r="B512">
        <v>5029243381</v>
      </c>
      <c r="C512">
        <v>1943993548</v>
      </c>
      <c r="D512">
        <v>2663163759</v>
      </c>
      <c r="E512">
        <v>3414709408</v>
      </c>
      <c r="F512">
        <v>1685118775</v>
      </c>
      <c r="G512">
        <v>2006917089</v>
      </c>
      <c r="H512">
        <v>1460933414</v>
      </c>
      <c r="I512">
        <v>1084409345</v>
      </c>
      <c r="J512">
        <v>900395990</v>
      </c>
      <c r="K512">
        <v>1461723347</v>
      </c>
      <c r="M512">
        <f t="shared" si="14"/>
        <v>21650608056</v>
      </c>
      <c r="N512" s="5">
        <f t="shared" si="15"/>
        <v>1.067200705283855E-2</v>
      </c>
    </row>
    <row r="513" spans="1:14" x14ac:dyDescent="0.2">
      <c r="A513" s="1">
        <v>42552</v>
      </c>
      <c r="B513">
        <v>5198846578</v>
      </c>
      <c r="C513">
        <v>1925601339</v>
      </c>
      <c r="D513">
        <v>2592405431</v>
      </c>
      <c r="E513">
        <v>3434237485</v>
      </c>
      <c r="F513">
        <v>1626293721</v>
      </c>
      <c r="G513">
        <v>1977751417</v>
      </c>
      <c r="H513">
        <v>1413434359</v>
      </c>
      <c r="I513">
        <v>1111130388</v>
      </c>
      <c r="J513">
        <v>1376483891</v>
      </c>
      <c r="K513">
        <v>917850970</v>
      </c>
      <c r="M513">
        <f t="shared" si="14"/>
        <v>21574035579</v>
      </c>
      <c r="N513" s="5">
        <f t="shared" si="15"/>
        <v>-3.5367356335648248E-3</v>
      </c>
    </row>
    <row r="514" spans="1:14" x14ac:dyDescent="0.2">
      <c r="A514" s="1">
        <v>42583</v>
      </c>
      <c r="B514">
        <v>5219538933</v>
      </c>
      <c r="C514">
        <v>1986436026</v>
      </c>
      <c r="D514">
        <v>2029411864</v>
      </c>
      <c r="E514">
        <v>4249163104</v>
      </c>
      <c r="F514">
        <v>1708297497</v>
      </c>
      <c r="G514">
        <v>2060288978</v>
      </c>
      <c r="H514">
        <v>1498494474</v>
      </c>
      <c r="I514">
        <v>1156778569</v>
      </c>
      <c r="J514">
        <v>1492648809</v>
      </c>
      <c r="K514">
        <v>965765144</v>
      </c>
      <c r="M514">
        <f t="shared" si="14"/>
        <v>22366823398</v>
      </c>
      <c r="N514" s="5">
        <f t="shared" si="15"/>
        <v>3.6747312114924657E-2</v>
      </c>
    </row>
    <row r="515" spans="1:14" x14ac:dyDescent="0.2">
      <c r="A515" s="1">
        <v>42614</v>
      </c>
      <c r="B515">
        <v>5112878195</v>
      </c>
      <c r="C515">
        <v>1996303608</v>
      </c>
      <c r="D515">
        <v>2075519953</v>
      </c>
      <c r="E515">
        <v>4259397398</v>
      </c>
      <c r="F515">
        <v>1703422940</v>
      </c>
      <c r="G515">
        <v>2085913202</v>
      </c>
      <c r="H515">
        <v>1501914203</v>
      </c>
      <c r="I515">
        <v>1176029746</v>
      </c>
      <c r="J515">
        <v>1483494944</v>
      </c>
      <c r="K515">
        <v>1003720766</v>
      </c>
      <c r="M515">
        <f t="shared" si="14"/>
        <v>22398594955</v>
      </c>
      <c r="N515" s="5">
        <f t="shared" si="15"/>
        <v>1.4204769463526112E-3</v>
      </c>
    </row>
    <row r="516" spans="1:14" x14ac:dyDescent="0.2">
      <c r="A516" s="1">
        <v>42644</v>
      </c>
      <c r="B516">
        <v>5091157574</v>
      </c>
      <c r="C516">
        <v>1907595401</v>
      </c>
      <c r="D516">
        <v>2794531146</v>
      </c>
      <c r="E516">
        <v>3548572179</v>
      </c>
      <c r="F516">
        <v>1685510002</v>
      </c>
      <c r="G516">
        <v>2188187924</v>
      </c>
      <c r="H516">
        <v>1418590144</v>
      </c>
      <c r="I516">
        <v>1187607523</v>
      </c>
      <c r="J516">
        <v>1536599072</v>
      </c>
      <c r="K516">
        <v>955707017</v>
      </c>
      <c r="M516">
        <f t="shared" ref="M516:M554" si="16">SUM(B516:K516)</f>
        <v>22314057982</v>
      </c>
      <c r="N516" s="5">
        <f t="shared" ref="N516:N554" si="17">M516/M515-1</f>
        <v>-3.774208747014729E-3</v>
      </c>
    </row>
    <row r="517" spans="1:14" x14ac:dyDescent="0.2">
      <c r="A517" s="1">
        <v>42675</v>
      </c>
      <c r="B517">
        <v>4993098041</v>
      </c>
      <c r="C517">
        <v>1864781126</v>
      </c>
      <c r="D517">
        <v>2755614672</v>
      </c>
      <c r="E517">
        <v>3440363010</v>
      </c>
      <c r="F517">
        <v>1628153360</v>
      </c>
      <c r="G517">
        <v>2164545296</v>
      </c>
      <c r="H517">
        <v>1394374199</v>
      </c>
      <c r="I517">
        <v>1138277552</v>
      </c>
      <c r="J517">
        <v>1503213703</v>
      </c>
      <c r="K517">
        <v>951175258</v>
      </c>
      <c r="M517">
        <f t="shared" si="16"/>
        <v>21833596217</v>
      </c>
      <c r="N517" s="5">
        <f t="shared" si="17"/>
        <v>-2.1531796923158097E-2</v>
      </c>
    </row>
    <row r="518" spans="1:14" x14ac:dyDescent="0.2">
      <c r="A518" s="1">
        <v>42705</v>
      </c>
      <c r="B518">
        <v>5083031126</v>
      </c>
      <c r="C518">
        <v>2004935469</v>
      </c>
      <c r="D518">
        <v>2198846075</v>
      </c>
      <c r="E518">
        <v>4325634461</v>
      </c>
      <c r="F518">
        <v>1759259807</v>
      </c>
      <c r="G518">
        <v>2167565353</v>
      </c>
      <c r="H518">
        <v>1529284272</v>
      </c>
      <c r="I518">
        <v>1200742843</v>
      </c>
      <c r="J518">
        <v>1496264142</v>
      </c>
      <c r="K518">
        <v>1046467141</v>
      </c>
      <c r="M518">
        <f t="shared" si="16"/>
        <v>22812030689</v>
      </c>
      <c r="N518" s="5">
        <f t="shared" si="17"/>
        <v>4.4813253037911061E-2</v>
      </c>
    </row>
    <row r="519" spans="1:14" x14ac:dyDescent="0.2">
      <c r="A519" s="1">
        <v>42736</v>
      </c>
      <c r="B519">
        <v>5184857769</v>
      </c>
      <c r="C519">
        <v>2051179627</v>
      </c>
      <c r="D519">
        <v>2253063963</v>
      </c>
      <c r="E519">
        <v>4454299003</v>
      </c>
      <c r="F519">
        <v>1720293991</v>
      </c>
      <c r="G519">
        <v>2243749864</v>
      </c>
      <c r="H519">
        <v>1487829130</v>
      </c>
      <c r="I519">
        <v>1181352099</v>
      </c>
      <c r="J519">
        <v>1547556827</v>
      </c>
      <c r="K519">
        <v>1021941977</v>
      </c>
      <c r="M519">
        <f t="shared" si="16"/>
        <v>23146124250</v>
      </c>
      <c r="N519" s="5">
        <f t="shared" si="17"/>
        <v>1.4645498489579856E-2</v>
      </c>
    </row>
    <row r="520" spans="1:14" x14ac:dyDescent="0.2">
      <c r="A520" s="1">
        <v>42767</v>
      </c>
      <c r="B520">
        <v>5197399035</v>
      </c>
      <c r="C520">
        <v>2057495717</v>
      </c>
      <c r="D520">
        <v>3005820760</v>
      </c>
      <c r="E520">
        <v>3780062258</v>
      </c>
      <c r="F520">
        <v>1742960788</v>
      </c>
      <c r="G520">
        <v>2353347750</v>
      </c>
      <c r="H520">
        <v>1551215049</v>
      </c>
      <c r="I520">
        <v>1200517156</v>
      </c>
      <c r="J520">
        <v>1607969763</v>
      </c>
      <c r="K520">
        <v>1066173286</v>
      </c>
      <c r="M520">
        <f t="shared" si="16"/>
        <v>23562961562</v>
      </c>
      <c r="N520" s="5">
        <f t="shared" si="17"/>
        <v>1.8008946443809126E-2</v>
      </c>
    </row>
    <row r="521" spans="1:14" x14ac:dyDescent="0.2">
      <c r="A521" s="1">
        <v>42795</v>
      </c>
      <c r="B521">
        <v>5360437561</v>
      </c>
      <c r="C521">
        <v>2126724692</v>
      </c>
      <c r="D521">
        <v>3162058968</v>
      </c>
      <c r="E521">
        <v>3911622327</v>
      </c>
      <c r="F521">
        <v>1768724086</v>
      </c>
      <c r="G521">
        <v>2410699868</v>
      </c>
      <c r="H521">
        <v>1541441621</v>
      </c>
      <c r="I521">
        <v>1636330487</v>
      </c>
      <c r="J521">
        <v>1269022872</v>
      </c>
      <c r="K521">
        <v>1106408154</v>
      </c>
      <c r="M521">
        <f t="shared" si="16"/>
        <v>24293470636</v>
      </c>
      <c r="N521" s="5">
        <f t="shared" si="17"/>
        <v>3.1002430321750873E-2</v>
      </c>
    </row>
    <row r="522" spans="1:14" x14ac:dyDescent="0.2">
      <c r="A522" s="1">
        <v>42826</v>
      </c>
      <c r="B522">
        <v>5388982625</v>
      </c>
      <c r="C522">
        <v>3879162154</v>
      </c>
      <c r="D522">
        <v>1337644212</v>
      </c>
      <c r="E522">
        <v>4056100860</v>
      </c>
      <c r="F522">
        <v>1626687376</v>
      </c>
      <c r="G522">
        <v>2448444712</v>
      </c>
      <c r="H522">
        <v>1571746311</v>
      </c>
      <c r="I522">
        <v>1615610131</v>
      </c>
      <c r="J522">
        <v>1284827190</v>
      </c>
      <c r="K522">
        <v>1066478743</v>
      </c>
      <c r="M522">
        <f t="shared" si="16"/>
        <v>24275684314</v>
      </c>
      <c r="N522" s="5">
        <f t="shared" si="17"/>
        <v>-7.3214413315003668E-4</v>
      </c>
    </row>
    <row r="523" spans="1:14" x14ac:dyDescent="0.2">
      <c r="A523" s="1">
        <v>42856</v>
      </c>
      <c r="B523">
        <v>5406103060</v>
      </c>
      <c r="C523">
        <v>3911996385</v>
      </c>
      <c r="D523">
        <v>1330632765</v>
      </c>
      <c r="E523">
        <v>4009874157</v>
      </c>
      <c r="F523">
        <v>1718952219</v>
      </c>
      <c r="G523">
        <v>2500639563</v>
      </c>
      <c r="H523">
        <v>1588427521</v>
      </c>
      <c r="I523">
        <v>1676956223</v>
      </c>
      <c r="J523">
        <v>1333982341</v>
      </c>
      <c r="K523">
        <v>1052932237</v>
      </c>
      <c r="M523">
        <f t="shared" si="16"/>
        <v>24530496471</v>
      </c>
      <c r="N523" s="5">
        <f t="shared" si="17"/>
        <v>1.0496600371963538E-2</v>
      </c>
    </row>
    <row r="524" spans="1:14" x14ac:dyDescent="0.2">
      <c r="A524" s="1">
        <v>42887</v>
      </c>
      <c r="B524">
        <v>5353564365</v>
      </c>
      <c r="C524">
        <v>3938758781</v>
      </c>
      <c r="D524">
        <v>1379525279</v>
      </c>
      <c r="E524">
        <v>4095360371</v>
      </c>
      <c r="F524">
        <v>1668410319</v>
      </c>
      <c r="G524">
        <v>2666900238</v>
      </c>
      <c r="H524">
        <v>1489921028</v>
      </c>
      <c r="I524">
        <v>1802467576</v>
      </c>
      <c r="J524">
        <v>1267573366</v>
      </c>
      <c r="K524">
        <v>1067184700</v>
      </c>
      <c r="M524">
        <f t="shared" si="16"/>
        <v>24729666023</v>
      </c>
      <c r="N524" s="5">
        <f t="shared" si="17"/>
        <v>8.119262984972897E-3</v>
      </c>
    </row>
    <row r="525" spans="1:14" x14ac:dyDescent="0.2">
      <c r="A525" s="1">
        <v>42917</v>
      </c>
      <c r="B525">
        <v>5343720193</v>
      </c>
      <c r="C525">
        <v>2379579351</v>
      </c>
      <c r="D525">
        <v>2989063343</v>
      </c>
      <c r="E525">
        <v>4164064112</v>
      </c>
      <c r="F525">
        <v>1609864513</v>
      </c>
      <c r="G525">
        <v>2662894396</v>
      </c>
      <c r="H525">
        <v>1541041161</v>
      </c>
      <c r="I525">
        <v>1798460166</v>
      </c>
      <c r="J525">
        <v>1249125179</v>
      </c>
      <c r="K525">
        <v>1091028055</v>
      </c>
      <c r="M525">
        <f t="shared" si="16"/>
        <v>24828840469</v>
      </c>
      <c r="N525" s="5">
        <f t="shared" si="17"/>
        <v>4.0103431201925499E-3</v>
      </c>
    </row>
    <row r="526" spans="1:14" x14ac:dyDescent="0.2">
      <c r="A526" s="1">
        <v>42948</v>
      </c>
      <c r="B526">
        <v>5364460303</v>
      </c>
      <c r="C526">
        <v>2194116601</v>
      </c>
      <c r="D526">
        <v>3249536903</v>
      </c>
      <c r="E526">
        <v>4164348497</v>
      </c>
      <c r="F526">
        <v>1721521973</v>
      </c>
      <c r="G526">
        <v>2630802356</v>
      </c>
      <c r="H526">
        <v>1558099925</v>
      </c>
      <c r="I526">
        <v>1754786415</v>
      </c>
      <c r="J526">
        <v>1384530124</v>
      </c>
      <c r="K526">
        <v>1125594006</v>
      </c>
      <c r="M526">
        <f t="shared" si="16"/>
        <v>25147797103</v>
      </c>
      <c r="N526" s="5">
        <f t="shared" si="17"/>
        <v>1.2846215448451215E-2</v>
      </c>
    </row>
    <row r="527" spans="1:14" x14ac:dyDescent="0.2">
      <c r="A527" s="1">
        <v>42979</v>
      </c>
      <c r="B527">
        <v>5280063137</v>
      </c>
      <c r="C527">
        <v>2289532330</v>
      </c>
      <c r="D527">
        <v>3052357805</v>
      </c>
      <c r="E527">
        <v>4263247005</v>
      </c>
      <c r="F527">
        <v>1647372356</v>
      </c>
      <c r="G527">
        <v>2585444279</v>
      </c>
      <c r="H527">
        <v>1556438016</v>
      </c>
      <c r="I527">
        <v>1885161114</v>
      </c>
      <c r="J527">
        <v>1289147971</v>
      </c>
      <c r="K527">
        <v>1146394076</v>
      </c>
      <c r="M527">
        <f t="shared" si="16"/>
        <v>24995158089</v>
      </c>
      <c r="N527" s="5">
        <f t="shared" si="17"/>
        <v>-6.0696773309735219E-3</v>
      </c>
    </row>
    <row r="528" spans="1:14" x14ac:dyDescent="0.2">
      <c r="A528" s="1">
        <v>43009</v>
      </c>
      <c r="B528">
        <v>5302839095</v>
      </c>
      <c r="C528">
        <v>2441036509</v>
      </c>
      <c r="D528">
        <v>3102544894</v>
      </c>
      <c r="E528">
        <v>4306914514</v>
      </c>
      <c r="F528">
        <v>1766766684</v>
      </c>
      <c r="G528">
        <v>2654398009</v>
      </c>
      <c r="H528">
        <v>1588492422</v>
      </c>
      <c r="I528">
        <v>1938219502</v>
      </c>
      <c r="J528">
        <v>1322745482</v>
      </c>
      <c r="K528">
        <v>1329057598</v>
      </c>
      <c r="M528">
        <f t="shared" si="16"/>
        <v>25753014709</v>
      </c>
      <c r="N528" s="5">
        <f t="shared" si="17"/>
        <v>3.0320137096213173E-2</v>
      </c>
    </row>
    <row r="529" spans="1:14" x14ac:dyDescent="0.2">
      <c r="A529" s="1">
        <v>43040</v>
      </c>
      <c r="B529">
        <v>5360331150</v>
      </c>
      <c r="C529">
        <v>4240852354</v>
      </c>
      <c r="D529">
        <v>1512978225</v>
      </c>
      <c r="E529">
        <v>4524759633</v>
      </c>
      <c r="F529">
        <v>1606776188</v>
      </c>
      <c r="G529">
        <v>3034417772</v>
      </c>
      <c r="H529">
        <v>1708134451</v>
      </c>
      <c r="I529">
        <v>1603334673</v>
      </c>
      <c r="J529">
        <v>1349493775</v>
      </c>
      <c r="K529">
        <v>1331035794</v>
      </c>
      <c r="M529">
        <f t="shared" si="16"/>
        <v>26272114015</v>
      </c>
      <c r="N529" s="5">
        <f t="shared" si="17"/>
        <v>2.0156836466162842E-2</v>
      </c>
    </row>
    <row r="530" spans="1:14" x14ac:dyDescent="0.2">
      <c r="A530" s="1">
        <v>43070</v>
      </c>
      <c r="B530">
        <v>5503988045</v>
      </c>
      <c r="C530">
        <v>4374231694</v>
      </c>
      <c r="D530">
        <v>1544861617</v>
      </c>
      <c r="E530">
        <v>4702877091</v>
      </c>
      <c r="F530">
        <v>1653929036</v>
      </c>
      <c r="G530">
        <v>3112110614</v>
      </c>
      <c r="H530">
        <v>1789187817</v>
      </c>
      <c r="I530">
        <v>1612885299</v>
      </c>
      <c r="J530">
        <v>1370533054</v>
      </c>
      <c r="K530">
        <v>1378388647</v>
      </c>
      <c r="M530">
        <f t="shared" si="16"/>
        <v>27042992914</v>
      </c>
      <c r="N530" s="5">
        <f t="shared" si="17"/>
        <v>2.9342096283529795E-2</v>
      </c>
    </row>
    <row r="531" spans="1:14" x14ac:dyDescent="0.2">
      <c r="A531" s="1">
        <v>43101</v>
      </c>
      <c r="B531">
        <v>5534157289</v>
      </c>
      <c r="C531">
        <v>4445340123</v>
      </c>
      <c r="D531">
        <v>1763934969</v>
      </c>
      <c r="E531">
        <v>4505371891</v>
      </c>
      <c r="F531">
        <v>1681046888</v>
      </c>
      <c r="G531">
        <v>3144481113</v>
      </c>
      <c r="H531">
        <v>1825724615</v>
      </c>
      <c r="I531">
        <v>1638943361</v>
      </c>
      <c r="J531">
        <v>1569153788</v>
      </c>
      <c r="K531">
        <v>1186483072</v>
      </c>
      <c r="M531">
        <f t="shared" si="16"/>
        <v>27294637109</v>
      </c>
      <c r="N531" s="5">
        <f t="shared" si="17"/>
        <v>9.3053381998160489E-3</v>
      </c>
    </row>
    <row r="532" spans="1:14" x14ac:dyDescent="0.2">
      <c r="A532" s="1">
        <v>43132</v>
      </c>
      <c r="B532">
        <v>5693208946</v>
      </c>
      <c r="C532">
        <v>4672640104</v>
      </c>
      <c r="D532">
        <v>1798704721</v>
      </c>
      <c r="E532">
        <v>4814417221</v>
      </c>
      <c r="F532">
        <v>1713858064</v>
      </c>
      <c r="G532">
        <v>3497946443</v>
      </c>
      <c r="H532">
        <v>1912601410</v>
      </c>
      <c r="I532">
        <v>1748562008</v>
      </c>
      <c r="J532">
        <v>1703804203</v>
      </c>
      <c r="K532">
        <v>1278145352</v>
      </c>
      <c r="M532">
        <f t="shared" si="16"/>
        <v>28833888472</v>
      </c>
      <c r="N532" s="5">
        <f t="shared" si="17"/>
        <v>5.639391199278676E-2</v>
      </c>
    </row>
    <row r="533" spans="1:14" x14ac:dyDescent="0.2">
      <c r="A533" s="1">
        <v>43160</v>
      </c>
      <c r="B533">
        <v>5344263456</v>
      </c>
      <c r="C533">
        <v>4445336644</v>
      </c>
      <c r="D533">
        <v>1593937865</v>
      </c>
      <c r="E533">
        <v>4847600749</v>
      </c>
      <c r="F533">
        <v>1637854776</v>
      </c>
      <c r="G533">
        <v>3428525360</v>
      </c>
      <c r="H533">
        <v>1854732646</v>
      </c>
      <c r="I533">
        <v>1677771774</v>
      </c>
      <c r="J533">
        <v>1625837481</v>
      </c>
      <c r="K533">
        <v>1248029514</v>
      </c>
      <c r="M533">
        <f t="shared" si="16"/>
        <v>27703890265</v>
      </c>
      <c r="N533" s="5">
        <f t="shared" si="17"/>
        <v>-3.9189934722030917E-2</v>
      </c>
    </row>
    <row r="534" spans="1:14" x14ac:dyDescent="0.2">
      <c r="A534" s="1">
        <v>43191</v>
      </c>
      <c r="B534">
        <v>5268991597</v>
      </c>
      <c r="C534">
        <v>4327326085</v>
      </c>
      <c r="D534">
        <v>1513310053</v>
      </c>
      <c r="E534">
        <v>4703556230</v>
      </c>
      <c r="F534">
        <v>1648362474</v>
      </c>
      <c r="G534">
        <v>3351470198</v>
      </c>
      <c r="H534">
        <v>1834699435</v>
      </c>
      <c r="I534">
        <v>1587199794</v>
      </c>
      <c r="J534">
        <v>2069532508</v>
      </c>
      <c r="K534">
        <v>706402063</v>
      </c>
      <c r="M534">
        <f t="shared" si="16"/>
        <v>27010850437</v>
      </c>
      <c r="N534" s="5">
        <f t="shared" si="17"/>
        <v>-2.5015975062374518E-2</v>
      </c>
    </row>
    <row r="535" spans="1:14" x14ac:dyDescent="0.2">
      <c r="A535" s="1">
        <v>43221</v>
      </c>
      <c r="B535">
        <v>5227181655</v>
      </c>
      <c r="C535">
        <v>4332473139</v>
      </c>
      <c r="D535">
        <v>1497085615</v>
      </c>
      <c r="E535">
        <v>4715468433</v>
      </c>
      <c r="F535">
        <v>1730317358</v>
      </c>
      <c r="G535">
        <v>3328138227</v>
      </c>
      <c r="H535">
        <v>1850287365</v>
      </c>
      <c r="I535">
        <v>1651735774</v>
      </c>
      <c r="J535">
        <v>1997612487</v>
      </c>
      <c r="K535">
        <v>816380679</v>
      </c>
      <c r="M535">
        <f t="shared" si="16"/>
        <v>27146680732</v>
      </c>
      <c r="N535" s="5">
        <f t="shared" si="17"/>
        <v>5.0287307804990355E-3</v>
      </c>
    </row>
    <row r="536" spans="1:14" x14ac:dyDescent="0.2">
      <c r="A536" s="1">
        <v>43252</v>
      </c>
      <c r="B536">
        <v>5245530356</v>
      </c>
      <c r="C536">
        <v>4357351195</v>
      </c>
      <c r="D536">
        <v>1609697662</v>
      </c>
      <c r="E536">
        <v>4905271652</v>
      </c>
      <c r="F536">
        <v>1693739592</v>
      </c>
      <c r="G536">
        <v>3438023434</v>
      </c>
      <c r="H536">
        <v>1955716592</v>
      </c>
      <c r="I536">
        <v>1760778087</v>
      </c>
      <c r="J536">
        <v>2095226545</v>
      </c>
      <c r="K536">
        <v>788237585</v>
      </c>
      <c r="M536">
        <f t="shared" si="16"/>
        <v>27849572700</v>
      </c>
      <c r="N536" s="5">
        <f t="shared" si="17"/>
        <v>2.5892372439163314E-2</v>
      </c>
    </row>
    <row r="537" spans="1:14" x14ac:dyDescent="0.2">
      <c r="A537" s="1">
        <v>43282</v>
      </c>
      <c r="B537">
        <v>5272325088</v>
      </c>
      <c r="C537">
        <v>4321356125</v>
      </c>
      <c r="D537">
        <v>1808758371</v>
      </c>
      <c r="E537">
        <v>4669723442</v>
      </c>
      <c r="F537">
        <v>2549516863</v>
      </c>
      <c r="G537">
        <v>2591225322</v>
      </c>
      <c r="H537">
        <v>1964850776</v>
      </c>
      <c r="I537">
        <v>1785945097</v>
      </c>
      <c r="J537">
        <v>2104783734</v>
      </c>
      <c r="K537">
        <v>816178339</v>
      </c>
      <c r="M537">
        <f t="shared" si="16"/>
        <v>27884663157</v>
      </c>
      <c r="N537" s="5">
        <f t="shared" si="17"/>
        <v>1.25999983475511E-3</v>
      </c>
    </row>
    <row r="538" spans="1:14" x14ac:dyDescent="0.2">
      <c r="A538" s="1">
        <v>43313</v>
      </c>
      <c r="B538">
        <v>5522049492</v>
      </c>
      <c r="C538">
        <v>4478475117</v>
      </c>
      <c r="D538">
        <v>1846959944</v>
      </c>
      <c r="E538">
        <v>4846788841</v>
      </c>
      <c r="F538">
        <v>2610477859</v>
      </c>
      <c r="G538">
        <v>2688913501</v>
      </c>
      <c r="H538">
        <v>1967390404</v>
      </c>
      <c r="I538">
        <v>1744722399</v>
      </c>
      <c r="J538">
        <v>2185402889</v>
      </c>
      <c r="K538">
        <v>882805402</v>
      </c>
      <c r="M538">
        <f t="shared" si="16"/>
        <v>28773985848</v>
      </c>
      <c r="N538" s="5">
        <f t="shared" si="17"/>
        <v>3.1892897037802292E-2</v>
      </c>
    </row>
    <row r="539" spans="1:14" x14ac:dyDescent="0.2">
      <c r="A539" s="1">
        <v>43344</v>
      </c>
      <c r="B539">
        <v>5508643632</v>
      </c>
      <c r="C539">
        <v>4578455337</v>
      </c>
      <c r="D539">
        <v>2037532597</v>
      </c>
      <c r="E539">
        <v>4997245715</v>
      </c>
      <c r="F539">
        <v>2769264175</v>
      </c>
      <c r="G539">
        <v>2744448010</v>
      </c>
      <c r="H539">
        <v>2092407454</v>
      </c>
      <c r="I539">
        <v>1817159831</v>
      </c>
      <c r="J539">
        <v>2289973065</v>
      </c>
      <c r="K539">
        <v>867822785</v>
      </c>
      <c r="M539">
        <f t="shared" si="16"/>
        <v>29702952601</v>
      </c>
      <c r="N539" s="5">
        <f t="shared" si="17"/>
        <v>3.2284952036444103E-2</v>
      </c>
    </row>
    <row r="540" spans="1:14" x14ac:dyDescent="0.2">
      <c r="A540" s="1">
        <v>43374</v>
      </c>
      <c r="B540">
        <v>5645596521</v>
      </c>
      <c r="C540">
        <v>4490585462</v>
      </c>
      <c r="D540">
        <v>2156491274</v>
      </c>
      <c r="E540">
        <v>4967998282</v>
      </c>
      <c r="F540">
        <v>2709459643</v>
      </c>
      <c r="G540">
        <v>2879010550</v>
      </c>
      <c r="H540">
        <v>1972287276</v>
      </c>
      <c r="I540">
        <v>1757830727</v>
      </c>
      <c r="J540">
        <v>2229589941</v>
      </c>
      <c r="K540">
        <v>859587693</v>
      </c>
      <c r="M540">
        <f t="shared" si="16"/>
        <v>29668437369</v>
      </c>
      <c r="N540" s="5">
        <f t="shared" si="17"/>
        <v>-1.1620135029551948E-3</v>
      </c>
    </row>
    <row r="541" spans="1:14" x14ac:dyDescent="0.2">
      <c r="A541" s="1">
        <v>43405</v>
      </c>
      <c r="B541">
        <v>5340095724</v>
      </c>
      <c r="C541">
        <v>4245417961</v>
      </c>
      <c r="D541">
        <v>2022794799</v>
      </c>
      <c r="E541">
        <v>4578976223</v>
      </c>
      <c r="F541">
        <v>2326271449</v>
      </c>
      <c r="G541">
        <v>2614724070</v>
      </c>
      <c r="H541">
        <v>1821403002</v>
      </c>
      <c r="I541">
        <v>1618400959</v>
      </c>
      <c r="J541">
        <v>2089923180</v>
      </c>
      <c r="K541">
        <v>705055638</v>
      </c>
      <c r="M541">
        <f t="shared" si="16"/>
        <v>27363063005</v>
      </c>
      <c r="N541" s="5">
        <f t="shared" si="17"/>
        <v>-7.7704610301075117E-2</v>
      </c>
    </row>
    <row r="542" spans="1:14" x14ac:dyDescent="0.2">
      <c r="A542" s="1">
        <v>43435</v>
      </c>
      <c r="B542">
        <v>5507879558</v>
      </c>
      <c r="C542">
        <v>4361984163</v>
      </c>
      <c r="D542">
        <v>1850156774</v>
      </c>
      <c r="E542">
        <v>4715009463</v>
      </c>
      <c r="F542">
        <v>2366306271</v>
      </c>
      <c r="G542">
        <v>2543732504</v>
      </c>
      <c r="H542">
        <v>1846937222</v>
      </c>
      <c r="I542">
        <v>1647917860</v>
      </c>
      <c r="J542">
        <v>2109395298</v>
      </c>
      <c r="K542">
        <v>705486811</v>
      </c>
      <c r="M542">
        <f t="shared" si="16"/>
        <v>27654805924</v>
      </c>
      <c r="N542" s="5">
        <f t="shared" si="17"/>
        <v>1.0661924761372399E-2</v>
      </c>
    </row>
    <row r="543" spans="1:14" x14ac:dyDescent="0.2">
      <c r="A543" s="1">
        <v>43466</v>
      </c>
      <c r="B543">
        <v>5054075909</v>
      </c>
      <c r="C543">
        <v>3900626771</v>
      </c>
      <c r="D543">
        <v>1685634270</v>
      </c>
      <c r="E543">
        <v>4220147925</v>
      </c>
      <c r="F543">
        <v>2064904072</v>
      </c>
      <c r="G543">
        <v>2395739132</v>
      </c>
      <c r="H543">
        <v>1542487262</v>
      </c>
      <c r="I543">
        <v>1498336553</v>
      </c>
      <c r="J543">
        <v>1941857898</v>
      </c>
      <c r="K543">
        <v>661854034</v>
      </c>
      <c r="M543">
        <f t="shared" si="16"/>
        <v>24965663826</v>
      </c>
      <c r="N543" s="5">
        <f t="shared" si="17"/>
        <v>-9.7239593920500078E-2</v>
      </c>
    </row>
    <row r="544" spans="1:14" x14ac:dyDescent="0.2">
      <c r="A544" s="1">
        <v>43497</v>
      </c>
      <c r="B544">
        <v>5348186597</v>
      </c>
      <c r="C544">
        <v>4196578416</v>
      </c>
      <c r="D544">
        <v>1791408740</v>
      </c>
      <c r="E544">
        <v>4559282388</v>
      </c>
      <c r="F544">
        <v>2295312305</v>
      </c>
      <c r="G544">
        <v>2529354316</v>
      </c>
      <c r="H544">
        <v>1804365094</v>
      </c>
      <c r="I544">
        <v>1666999587</v>
      </c>
      <c r="J544">
        <v>2100315706</v>
      </c>
      <c r="K544">
        <v>758732835</v>
      </c>
      <c r="M544">
        <f t="shared" si="16"/>
        <v>27050535984</v>
      </c>
      <c r="N544" s="5">
        <f t="shared" si="17"/>
        <v>8.3509582301943386E-2</v>
      </c>
    </row>
    <row r="545" spans="1:14" x14ac:dyDescent="0.2">
      <c r="A545" s="1">
        <v>43525</v>
      </c>
      <c r="B545">
        <v>5506671047</v>
      </c>
      <c r="C545">
        <v>4329504978</v>
      </c>
      <c r="D545">
        <v>1858842810</v>
      </c>
      <c r="E545">
        <v>4703169794</v>
      </c>
      <c r="F545">
        <v>2323813885</v>
      </c>
      <c r="G545">
        <v>2726674398</v>
      </c>
      <c r="H545">
        <v>1776939503</v>
      </c>
      <c r="I545">
        <v>1741322921</v>
      </c>
      <c r="J545">
        <v>2133868766</v>
      </c>
      <c r="K545">
        <v>763877339</v>
      </c>
      <c r="M545">
        <f t="shared" si="16"/>
        <v>27864685441</v>
      </c>
      <c r="N545" s="5">
        <f t="shared" si="17"/>
        <v>3.0097350288421643E-2</v>
      </c>
    </row>
    <row r="546" spans="1:14" x14ac:dyDescent="0.2">
      <c r="A546" s="1">
        <v>43556</v>
      </c>
      <c r="B546">
        <v>5593954284</v>
      </c>
      <c r="C546">
        <v>4272552020</v>
      </c>
      <c r="D546">
        <v>1955873790</v>
      </c>
      <c r="E546">
        <v>4738898946</v>
      </c>
      <c r="F546">
        <v>2386739859</v>
      </c>
      <c r="G546">
        <v>2685744995</v>
      </c>
      <c r="H546">
        <v>1914536343</v>
      </c>
      <c r="I546">
        <v>1590433948</v>
      </c>
      <c r="J546">
        <v>2202955543</v>
      </c>
      <c r="K546">
        <v>806819555</v>
      </c>
      <c r="M546">
        <f t="shared" si="16"/>
        <v>28148509283</v>
      </c>
      <c r="N546" s="5">
        <f t="shared" si="17"/>
        <v>1.0185790275686557E-2</v>
      </c>
    </row>
    <row r="547" spans="1:14" x14ac:dyDescent="0.2">
      <c r="A547" s="1">
        <v>43586</v>
      </c>
      <c r="B547">
        <v>5703917070</v>
      </c>
      <c r="C547">
        <v>4436803137</v>
      </c>
      <c r="D547">
        <v>2026753935</v>
      </c>
      <c r="E547">
        <v>5088522154</v>
      </c>
      <c r="F547">
        <v>2506562730</v>
      </c>
      <c r="G547">
        <v>2716597103</v>
      </c>
      <c r="H547">
        <v>2008349576</v>
      </c>
      <c r="I547">
        <v>2470982184</v>
      </c>
      <c r="J547">
        <v>1448971296</v>
      </c>
      <c r="K547">
        <v>835476561</v>
      </c>
      <c r="M547">
        <f t="shared" si="16"/>
        <v>29242935746</v>
      </c>
      <c r="N547" s="5">
        <f t="shared" si="17"/>
        <v>3.8880441304967039E-2</v>
      </c>
    </row>
    <row r="548" spans="1:14" x14ac:dyDescent="0.2">
      <c r="A548" s="1">
        <v>43617</v>
      </c>
      <c r="B548">
        <v>5387999556</v>
      </c>
      <c r="C548">
        <v>4113183561</v>
      </c>
      <c r="D548">
        <v>2011297993</v>
      </c>
      <c r="E548">
        <v>4602988262</v>
      </c>
      <c r="F548">
        <v>2288344635</v>
      </c>
      <c r="G548">
        <v>2495317475</v>
      </c>
      <c r="H548">
        <v>1901486824</v>
      </c>
      <c r="I548">
        <v>2336657110</v>
      </c>
      <c r="J548">
        <v>1325267564</v>
      </c>
      <c r="K548">
        <v>815638027</v>
      </c>
      <c r="M548">
        <f t="shared" si="16"/>
        <v>27278181007</v>
      </c>
      <c r="N548" s="5">
        <f t="shared" si="17"/>
        <v>-6.7187328798503088E-2</v>
      </c>
    </row>
    <row r="549" spans="1:14" x14ac:dyDescent="0.2">
      <c r="A549" s="1">
        <v>43647</v>
      </c>
      <c r="B549">
        <v>5733118617</v>
      </c>
      <c r="C549">
        <v>4378671706</v>
      </c>
      <c r="D549">
        <v>2218758755</v>
      </c>
      <c r="E549">
        <v>4932187060</v>
      </c>
      <c r="F549">
        <v>2483290688</v>
      </c>
      <c r="G549">
        <v>2675477852</v>
      </c>
      <c r="H549">
        <v>2104508719</v>
      </c>
      <c r="I549">
        <v>2375595560</v>
      </c>
      <c r="J549">
        <v>1415932348</v>
      </c>
      <c r="K549">
        <v>887633872</v>
      </c>
      <c r="M549">
        <f t="shared" si="16"/>
        <v>29205175177</v>
      </c>
      <c r="N549" s="5">
        <f t="shared" si="17"/>
        <v>7.0642326535831135E-2</v>
      </c>
    </row>
    <row r="550" spans="1:14" x14ac:dyDescent="0.2">
      <c r="A550" s="1">
        <v>43678</v>
      </c>
      <c r="B550">
        <v>5730287388</v>
      </c>
      <c r="C550">
        <v>4461725477</v>
      </c>
      <c r="D550">
        <v>2278582698</v>
      </c>
      <c r="E550">
        <v>5024593297</v>
      </c>
      <c r="F550">
        <v>2488352944</v>
      </c>
      <c r="G550">
        <v>2695900773</v>
      </c>
      <c r="H550">
        <v>2144523926</v>
      </c>
      <c r="I550">
        <v>2418886258</v>
      </c>
      <c r="J550">
        <v>1368762857</v>
      </c>
      <c r="K550">
        <v>939809822</v>
      </c>
      <c r="M550">
        <f t="shared" si="16"/>
        <v>29551425440</v>
      </c>
      <c r="N550" s="5">
        <f t="shared" si="17"/>
        <v>1.1855784493725041E-2</v>
      </c>
    </row>
    <row r="551" spans="1:14" x14ac:dyDescent="0.2">
      <c r="A551" s="1">
        <v>43709</v>
      </c>
      <c r="B551">
        <v>5663467255</v>
      </c>
      <c r="C551">
        <v>4334093649</v>
      </c>
      <c r="D551">
        <v>2286336774</v>
      </c>
      <c r="E551">
        <v>4846054886</v>
      </c>
      <c r="F551">
        <v>2381626921</v>
      </c>
      <c r="G551">
        <v>2645128882</v>
      </c>
      <c r="H551">
        <v>2059412068</v>
      </c>
      <c r="I551">
        <v>2345006131</v>
      </c>
      <c r="J551">
        <v>1317284996</v>
      </c>
      <c r="K551">
        <v>874140944</v>
      </c>
      <c r="M551">
        <f t="shared" si="16"/>
        <v>28752552506</v>
      </c>
      <c r="N551" s="5">
        <f t="shared" si="17"/>
        <v>-2.7033313016389005E-2</v>
      </c>
    </row>
    <row r="552" spans="1:14" x14ac:dyDescent="0.2">
      <c r="A552" s="1">
        <v>43739</v>
      </c>
      <c r="B552">
        <v>5778132045</v>
      </c>
      <c r="C552">
        <v>4479728663</v>
      </c>
      <c r="D552">
        <v>2355817724</v>
      </c>
      <c r="E552">
        <v>4879948668</v>
      </c>
      <c r="F552">
        <v>2439842856</v>
      </c>
      <c r="G552">
        <v>2646108474</v>
      </c>
      <c r="H552">
        <v>2049530853</v>
      </c>
      <c r="I552">
        <v>2388105470</v>
      </c>
      <c r="J552">
        <v>1320557251</v>
      </c>
      <c r="K552">
        <v>838682395</v>
      </c>
      <c r="M552">
        <f t="shared" si="16"/>
        <v>29176454399</v>
      </c>
      <c r="N552" s="5">
        <f t="shared" si="17"/>
        <v>1.4743104735189805E-2</v>
      </c>
    </row>
    <row r="553" spans="1:14" x14ac:dyDescent="0.2">
      <c r="A553" s="1">
        <v>43770</v>
      </c>
      <c r="B553">
        <v>5757426706</v>
      </c>
      <c r="C553">
        <v>4537711329</v>
      </c>
      <c r="D553">
        <v>2460171408</v>
      </c>
      <c r="E553">
        <v>5018897984</v>
      </c>
      <c r="F553">
        <v>2483770542</v>
      </c>
      <c r="G553">
        <v>2741174246</v>
      </c>
      <c r="H553">
        <v>2067547918</v>
      </c>
      <c r="I553">
        <v>2447754142</v>
      </c>
      <c r="J553">
        <v>1348418427</v>
      </c>
      <c r="K553">
        <v>873795820</v>
      </c>
      <c r="M553">
        <f t="shared" si="16"/>
        <v>29736668522</v>
      </c>
      <c r="N553" s="5">
        <f t="shared" si="17"/>
        <v>1.9200897934301464E-2</v>
      </c>
    </row>
    <row r="554" spans="1:14" x14ac:dyDescent="0.2">
      <c r="A554" s="1">
        <v>43800</v>
      </c>
      <c r="B554">
        <v>5938018328</v>
      </c>
      <c r="C554">
        <v>4701973216</v>
      </c>
      <c r="D554">
        <v>2591986180</v>
      </c>
      <c r="E554">
        <v>5119920334</v>
      </c>
      <c r="F554">
        <v>2571248452</v>
      </c>
      <c r="G554">
        <v>2843971324</v>
      </c>
      <c r="H554">
        <v>2182839074</v>
      </c>
      <c r="I554">
        <v>2511925830</v>
      </c>
      <c r="J554">
        <v>1407172567</v>
      </c>
      <c r="K554">
        <v>928357931</v>
      </c>
      <c r="M554">
        <f t="shared" si="16"/>
        <v>30797413236</v>
      </c>
      <c r="N554" s="5">
        <f t="shared" si="17"/>
        <v>3.5671269403135364E-2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EE85-3F1E-4DAD-9D86-739D018853D7}">
  <dimension ref="A1:K679"/>
  <sheetViews>
    <sheetView topLeftCell="A106" workbookViewId="0">
      <selection activeCell="B128" sqref="B128:K128"/>
    </sheetView>
  </sheetViews>
  <sheetFormatPr baseColWidth="10" defaultRowHeight="15" x14ac:dyDescent="0.2"/>
  <cols>
    <col min="1" max="1" width="1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23193</v>
      </c>
      <c r="B2">
        <v>1844</v>
      </c>
      <c r="K2">
        <v>129</v>
      </c>
    </row>
    <row r="3" spans="1:11" x14ac:dyDescent="0.2">
      <c r="A3" s="1">
        <v>23224</v>
      </c>
      <c r="B3">
        <v>1846</v>
      </c>
      <c r="K3">
        <v>129</v>
      </c>
    </row>
    <row r="4" spans="1:11" x14ac:dyDescent="0.2">
      <c r="A4" s="1">
        <v>23255</v>
      </c>
      <c r="B4">
        <v>1845</v>
      </c>
      <c r="K4">
        <v>129</v>
      </c>
    </row>
    <row r="5" spans="1:11" x14ac:dyDescent="0.2">
      <c r="A5" s="1">
        <v>23285</v>
      </c>
      <c r="B5">
        <v>1845</v>
      </c>
      <c r="K5">
        <v>129</v>
      </c>
    </row>
    <row r="6" spans="1:11" x14ac:dyDescent="0.2">
      <c r="A6" s="1">
        <v>23316</v>
      </c>
      <c r="B6">
        <v>1845</v>
      </c>
      <c r="K6">
        <v>129</v>
      </c>
    </row>
    <row r="7" spans="1:11" x14ac:dyDescent="0.2">
      <c r="A7" s="1">
        <v>23346</v>
      </c>
      <c r="B7">
        <v>1851</v>
      </c>
      <c r="K7">
        <v>129</v>
      </c>
    </row>
    <row r="8" spans="1:11" x14ac:dyDescent="0.2">
      <c r="A8" s="1">
        <v>23377</v>
      </c>
      <c r="B8">
        <v>1841</v>
      </c>
      <c r="K8">
        <v>129</v>
      </c>
    </row>
    <row r="9" spans="1:11" x14ac:dyDescent="0.2">
      <c r="A9" s="1">
        <v>23408</v>
      </c>
      <c r="B9">
        <v>1856</v>
      </c>
      <c r="K9">
        <v>129</v>
      </c>
    </row>
    <row r="10" spans="1:11" x14ac:dyDescent="0.2">
      <c r="A10" s="1">
        <v>23437</v>
      </c>
      <c r="B10">
        <v>1858</v>
      </c>
      <c r="K10">
        <v>129</v>
      </c>
    </row>
    <row r="11" spans="1:11" x14ac:dyDescent="0.2">
      <c r="A11" s="1">
        <v>23468</v>
      </c>
      <c r="B11">
        <v>1864</v>
      </c>
      <c r="K11">
        <v>129</v>
      </c>
    </row>
    <row r="12" spans="1:11" x14ac:dyDescent="0.2">
      <c r="A12" s="1">
        <v>23498</v>
      </c>
      <c r="B12">
        <v>1878</v>
      </c>
      <c r="K12">
        <v>129</v>
      </c>
    </row>
    <row r="13" spans="1:11" x14ac:dyDescent="0.2">
      <c r="A13" s="1">
        <v>23529</v>
      </c>
      <c r="B13">
        <v>1880</v>
      </c>
      <c r="K13">
        <v>129</v>
      </c>
    </row>
    <row r="14" spans="1:11" x14ac:dyDescent="0.2">
      <c r="A14" s="1">
        <v>23559</v>
      </c>
      <c r="B14">
        <v>1925</v>
      </c>
      <c r="K14">
        <v>88</v>
      </c>
    </row>
    <row r="15" spans="1:11" x14ac:dyDescent="0.2">
      <c r="A15" s="1">
        <v>23590</v>
      </c>
      <c r="B15">
        <v>1934</v>
      </c>
      <c r="K15">
        <v>88</v>
      </c>
    </row>
    <row r="16" spans="1:11" x14ac:dyDescent="0.2">
      <c r="A16" s="1">
        <v>23621</v>
      </c>
      <c r="B16">
        <v>1942</v>
      </c>
      <c r="K16">
        <v>88</v>
      </c>
    </row>
    <row r="17" spans="1:11" x14ac:dyDescent="0.2">
      <c r="A17" s="1">
        <v>23651</v>
      </c>
      <c r="B17">
        <v>1941</v>
      </c>
      <c r="K17">
        <v>88</v>
      </c>
    </row>
    <row r="18" spans="1:11" x14ac:dyDescent="0.2">
      <c r="A18" s="1">
        <v>23682</v>
      </c>
      <c r="B18">
        <v>1945</v>
      </c>
      <c r="K18">
        <v>88</v>
      </c>
    </row>
    <row r="19" spans="1:11" x14ac:dyDescent="0.2">
      <c r="A19" s="1">
        <v>23712</v>
      </c>
      <c r="B19">
        <v>1947</v>
      </c>
      <c r="K19">
        <v>88</v>
      </c>
    </row>
    <row r="20" spans="1:11" x14ac:dyDescent="0.2">
      <c r="A20" s="1">
        <v>23743</v>
      </c>
      <c r="B20">
        <v>1949</v>
      </c>
      <c r="K20">
        <v>88</v>
      </c>
    </row>
    <row r="21" spans="1:11" x14ac:dyDescent="0.2">
      <c r="A21" s="1">
        <v>23774</v>
      </c>
      <c r="B21">
        <v>1952</v>
      </c>
      <c r="K21">
        <v>88</v>
      </c>
    </row>
    <row r="22" spans="1:11" x14ac:dyDescent="0.2">
      <c r="A22" s="1">
        <v>23802</v>
      </c>
      <c r="B22">
        <v>1957</v>
      </c>
      <c r="K22">
        <v>88</v>
      </c>
    </row>
    <row r="23" spans="1:11" x14ac:dyDescent="0.2">
      <c r="A23" s="1">
        <v>23833</v>
      </c>
      <c r="B23">
        <v>1957</v>
      </c>
      <c r="K23">
        <v>88</v>
      </c>
    </row>
    <row r="24" spans="1:11" x14ac:dyDescent="0.2">
      <c r="A24" s="1">
        <v>23863</v>
      </c>
      <c r="B24">
        <v>1963</v>
      </c>
      <c r="K24">
        <v>88</v>
      </c>
    </row>
    <row r="25" spans="1:11" x14ac:dyDescent="0.2">
      <c r="A25" s="1">
        <v>23894</v>
      </c>
      <c r="B25">
        <v>1967</v>
      </c>
      <c r="K25">
        <v>88</v>
      </c>
    </row>
    <row r="26" spans="1:11" x14ac:dyDescent="0.2">
      <c r="A26" s="1">
        <v>23924</v>
      </c>
      <c r="B26">
        <v>1869</v>
      </c>
      <c r="K26">
        <v>191</v>
      </c>
    </row>
    <row r="27" spans="1:11" x14ac:dyDescent="0.2">
      <c r="A27" s="1">
        <v>23955</v>
      </c>
      <c r="B27">
        <v>1878</v>
      </c>
      <c r="K27">
        <v>191</v>
      </c>
    </row>
    <row r="28" spans="1:11" x14ac:dyDescent="0.2">
      <c r="A28" s="1">
        <v>23986</v>
      </c>
      <c r="B28">
        <v>1883</v>
      </c>
      <c r="K28">
        <v>191</v>
      </c>
    </row>
    <row r="29" spans="1:11" x14ac:dyDescent="0.2">
      <c r="A29" s="1">
        <v>24016</v>
      </c>
      <c r="B29">
        <v>1876</v>
      </c>
      <c r="K29">
        <v>191</v>
      </c>
    </row>
    <row r="30" spans="1:11" x14ac:dyDescent="0.2">
      <c r="A30" s="1">
        <v>24047</v>
      </c>
      <c r="B30">
        <v>1876</v>
      </c>
      <c r="K30">
        <v>191</v>
      </c>
    </row>
    <row r="31" spans="1:11" x14ac:dyDescent="0.2">
      <c r="A31" s="1">
        <v>24077</v>
      </c>
      <c r="B31">
        <v>1883</v>
      </c>
      <c r="K31">
        <v>190</v>
      </c>
    </row>
    <row r="32" spans="1:11" x14ac:dyDescent="0.2">
      <c r="A32" s="1">
        <v>24108</v>
      </c>
      <c r="B32">
        <v>1871</v>
      </c>
      <c r="K32">
        <v>190</v>
      </c>
    </row>
    <row r="33" spans="1:11" x14ac:dyDescent="0.2">
      <c r="A33" s="1">
        <v>24139</v>
      </c>
      <c r="B33">
        <v>1884</v>
      </c>
      <c r="K33">
        <v>191</v>
      </c>
    </row>
    <row r="34" spans="1:11" x14ac:dyDescent="0.2">
      <c r="A34" s="1">
        <v>24167</v>
      </c>
      <c r="B34">
        <v>1885</v>
      </c>
      <c r="K34">
        <v>191</v>
      </c>
    </row>
    <row r="35" spans="1:11" x14ac:dyDescent="0.2">
      <c r="A35" s="1">
        <v>24198</v>
      </c>
      <c r="B35">
        <v>1881</v>
      </c>
      <c r="K35">
        <v>191</v>
      </c>
    </row>
    <row r="36" spans="1:11" x14ac:dyDescent="0.2">
      <c r="A36" s="1">
        <v>24228</v>
      </c>
      <c r="B36">
        <v>1874</v>
      </c>
      <c r="K36">
        <v>191</v>
      </c>
    </row>
    <row r="37" spans="1:11" x14ac:dyDescent="0.2">
      <c r="A37" s="1">
        <v>24259</v>
      </c>
      <c r="B37">
        <v>1884</v>
      </c>
      <c r="K37">
        <v>190</v>
      </c>
    </row>
    <row r="38" spans="1:11" x14ac:dyDescent="0.2">
      <c r="A38" s="1">
        <v>24289</v>
      </c>
      <c r="B38">
        <v>1904</v>
      </c>
      <c r="K38">
        <v>169</v>
      </c>
    </row>
    <row r="39" spans="1:11" x14ac:dyDescent="0.2">
      <c r="A39" s="1">
        <v>24320</v>
      </c>
      <c r="B39">
        <v>1919</v>
      </c>
      <c r="K39">
        <v>170</v>
      </c>
    </row>
    <row r="40" spans="1:11" x14ac:dyDescent="0.2">
      <c r="A40" s="1">
        <v>24351</v>
      </c>
      <c r="B40">
        <v>1922</v>
      </c>
      <c r="K40">
        <v>169</v>
      </c>
    </row>
    <row r="41" spans="1:11" x14ac:dyDescent="0.2">
      <c r="A41" s="1">
        <v>24381</v>
      </c>
      <c r="B41">
        <v>1926</v>
      </c>
      <c r="K41">
        <v>169</v>
      </c>
    </row>
    <row r="42" spans="1:11" x14ac:dyDescent="0.2">
      <c r="A42" s="1">
        <v>24412</v>
      </c>
      <c r="B42">
        <v>1929</v>
      </c>
      <c r="K42">
        <v>169</v>
      </c>
    </row>
    <row r="43" spans="1:11" x14ac:dyDescent="0.2">
      <c r="A43" s="1">
        <v>24442</v>
      </c>
      <c r="B43">
        <v>1930</v>
      </c>
      <c r="K43">
        <v>169</v>
      </c>
    </row>
    <row r="44" spans="1:11" x14ac:dyDescent="0.2">
      <c r="A44" s="1">
        <v>24473</v>
      </c>
      <c r="B44">
        <v>1923</v>
      </c>
      <c r="K44">
        <v>169</v>
      </c>
    </row>
    <row r="45" spans="1:11" x14ac:dyDescent="0.2">
      <c r="A45" s="1">
        <v>24504</v>
      </c>
      <c r="B45">
        <v>1927</v>
      </c>
      <c r="K45">
        <v>169</v>
      </c>
    </row>
    <row r="46" spans="1:11" x14ac:dyDescent="0.2">
      <c r="A46" s="1">
        <v>24532</v>
      </c>
      <c r="B46">
        <v>1929</v>
      </c>
      <c r="K46">
        <v>169</v>
      </c>
    </row>
    <row r="47" spans="1:11" x14ac:dyDescent="0.2">
      <c r="A47" s="1">
        <v>24563</v>
      </c>
      <c r="B47">
        <v>1926</v>
      </c>
      <c r="K47">
        <v>169</v>
      </c>
    </row>
    <row r="48" spans="1:11" x14ac:dyDescent="0.2">
      <c r="A48" s="1">
        <v>24593</v>
      </c>
      <c r="B48">
        <v>1928</v>
      </c>
      <c r="K48">
        <v>169</v>
      </c>
    </row>
    <row r="49" spans="1:11" x14ac:dyDescent="0.2">
      <c r="A49" s="1">
        <v>24624</v>
      </c>
      <c r="B49">
        <v>1924</v>
      </c>
      <c r="K49">
        <v>169</v>
      </c>
    </row>
    <row r="50" spans="1:11" x14ac:dyDescent="0.2">
      <c r="A50" s="1">
        <v>24654</v>
      </c>
      <c r="B50">
        <v>1924</v>
      </c>
      <c r="K50">
        <v>169</v>
      </c>
    </row>
    <row r="51" spans="1:11" x14ac:dyDescent="0.2">
      <c r="A51" s="1">
        <v>24685</v>
      </c>
      <c r="B51">
        <v>1918</v>
      </c>
      <c r="K51">
        <v>168</v>
      </c>
    </row>
    <row r="52" spans="1:11" x14ac:dyDescent="0.2">
      <c r="A52" s="1">
        <v>24716</v>
      </c>
      <c r="B52">
        <v>1920</v>
      </c>
      <c r="K52">
        <v>167</v>
      </c>
    </row>
    <row r="53" spans="1:11" x14ac:dyDescent="0.2">
      <c r="A53" s="1">
        <v>24746</v>
      </c>
      <c r="B53">
        <v>1919</v>
      </c>
      <c r="K53">
        <v>167</v>
      </c>
    </row>
    <row r="54" spans="1:11" x14ac:dyDescent="0.2">
      <c r="A54" s="1">
        <v>24777</v>
      </c>
      <c r="B54">
        <v>1923</v>
      </c>
      <c r="K54">
        <v>168</v>
      </c>
    </row>
    <row r="55" spans="1:11" x14ac:dyDescent="0.2">
      <c r="A55" s="1">
        <v>24807</v>
      </c>
      <c r="B55">
        <v>1924</v>
      </c>
      <c r="K55">
        <v>167</v>
      </c>
    </row>
    <row r="56" spans="1:11" x14ac:dyDescent="0.2">
      <c r="A56" s="1">
        <v>24838</v>
      </c>
      <c r="B56">
        <v>1919</v>
      </c>
      <c r="K56">
        <v>167</v>
      </c>
    </row>
    <row r="57" spans="1:11" x14ac:dyDescent="0.2">
      <c r="A57" s="1">
        <v>24869</v>
      </c>
      <c r="B57">
        <v>1910</v>
      </c>
      <c r="K57">
        <v>167</v>
      </c>
    </row>
    <row r="58" spans="1:11" x14ac:dyDescent="0.2">
      <c r="A58" s="1">
        <v>24898</v>
      </c>
      <c r="B58">
        <v>1914</v>
      </c>
      <c r="K58">
        <v>167</v>
      </c>
    </row>
    <row r="59" spans="1:11" x14ac:dyDescent="0.2">
      <c r="A59" s="1">
        <v>24929</v>
      </c>
      <c r="B59">
        <v>1922</v>
      </c>
      <c r="K59">
        <v>166</v>
      </c>
    </row>
    <row r="60" spans="1:11" x14ac:dyDescent="0.2">
      <c r="A60" s="1">
        <v>24959</v>
      </c>
      <c r="B60">
        <v>1927</v>
      </c>
      <c r="K60">
        <v>166</v>
      </c>
    </row>
    <row r="61" spans="1:11" x14ac:dyDescent="0.2">
      <c r="A61" s="1">
        <v>24990</v>
      </c>
      <c r="B61">
        <v>1929</v>
      </c>
      <c r="K61">
        <v>166</v>
      </c>
    </row>
    <row r="62" spans="1:11" x14ac:dyDescent="0.2">
      <c r="A62" s="1">
        <v>25020</v>
      </c>
      <c r="B62">
        <v>1982</v>
      </c>
      <c r="K62">
        <v>106</v>
      </c>
    </row>
    <row r="63" spans="1:11" x14ac:dyDescent="0.2">
      <c r="A63" s="1">
        <v>25051</v>
      </c>
      <c r="B63">
        <v>1971</v>
      </c>
      <c r="K63">
        <v>106</v>
      </c>
    </row>
    <row r="64" spans="1:11" x14ac:dyDescent="0.2">
      <c r="A64" s="1">
        <v>25082</v>
      </c>
      <c r="B64">
        <v>1982</v>
      </c>
      <c r="K64">
        <v>107</v>
      </c>
    </row>
    <row r="65" spans="1:11" x14ac:dyDescent="0.2">
      <c r="A65" s="1">
        <v>25112</v>
      </c>
      <c r="B65">
        <v>1984</v>
      </c>
      <c r="K65">
        <v>105</v>
      </c>
    </row>
    <row r="66" spans="1:11" x14ac:dyDescent="0.2">
      <c r="A66" s="1">
        <v>25143</v>
      </c>
      <c r="B66">
        <v>1987</v>
      </c>
      <c r="K66">
        <v>105</v>
      </c>
    </row>
    <row r="67" spans="1:11" x14ac:dyDescent="0.2">
      <c r="A67" s="1">
        <v>25173</v>
      </c>
      <c r="B67">
        <v>1995</v>
      </c>
      <c r="K67">
        <v>104</v>
      </c>
    </row>
    <row r="68" spans="1:11" x14ac:dyDescent="0.2">
      <c r="A68" s="1">
        <v>25204</v>
      </c>
      <c r="B68">
        <v>1998</v>
      </c>
      <c r="K68">
        <v>104</v>
      </c>
    </row>
    <row r="69" spans="1:11" x14ac:dyDescent="0.2">
      <c r="A69" s="1">
        <v>25235</v>
      </c>
      <c r="B69">
        <v>1998</v>
      </c>
      <c r="K69">
        <v>104</v>
      </c>
    </row>
    <row r="70" spans="1:11" x14ac:dyDescent="0.2">
      <c r="A70" s="1">
        <v>25263</v>
      </c>
      <c r="B70">
        <v>2012</v>
      </c>
      <c r="K70">
        <v>104</v>
      </c>
    </row>
    <row r="71" spans="1:11" x14ac:dyDescent="0.2">
      <c r="A71" s="1">
        <v>25294</v>
      </c>
      <c r="B71">
        <v>2018</v>
      </c>
      <c r="K71">
        <v>103</v>
      </c>
    </row>
    <row r="72" spans="1:11" x14ac:dyDescent="0.2">
      <c r="A72" s="1">
        <v>25324</v>
      </c>
      <c r="B72">
        <v>2035</v>
      </c>
      <c r="K72">
        <v>103</v>
      </c>
    </row>
    <row r="73" spans="1:11" x14ac:dyDescent="0.2">
      <c r="A73" s="1">
        <v>25355</v>
      </c>
      <c r="B73">
        <v>2043</v>
      </c>
      <c r="K73">
        <v>103</v>
      </c>
    </row>
    <row r="74" spans="1:11" x14ac:dyDescent="0.2">
      <c r="A74" s="1">
        <v>25385</v>
      </c>
      <c r="B74">
        <v>1972</v>
      </c>
      <c r="K74">
        <v>185</v>
      </c>
    </row>
    <row r="75" spans="1:11" x14ac:dyDescent="0.2">
      <c r="A75" s="1">
        <v>25416</v>
      </c>
      <c r="B75">
        <v>1982</v>
      </c>
      <c r="K75">
        <v>185</v>
      </c>
    </row>
    <row r="76" spans="1:11" x14ac:dyDescent="0.2">
      <c r="A76" s="1">
        <v>25447</v>
      </c>
      <c r="B76">
        <v>1998</v>
      </c>
      <c r="K76">
        <v>185</v>
      </c>
    </row>
    <row r="77" spans="1:11" x14ac:dyDescent="0.2">
      <c r="A77" s="1">
        <v>25477</v>
      </c>
      <c r="B77">
        <v>2007</v>
      </c>
      <c r="K77">
        <v>183</v>
      </c>
    </row>
    <row r="78" spans="1:11" x14ac:dyDescent="0.2">
      <c r="A78" s="1">
        <v>25508</v>
      </c>
      <c r="B78">
        <v>2012</v>
      </c>
      <c r="K78">
        <v>184</v>
      </c>
    </row>
    <row r="79" spans="1:11" x14ac:dyDescent="0.2">
      <c r="A79" s="1">
        <v>25538</v>
      </c>
      <c r="B79">
        <v>2020</v>
      </c>
      <c r="K79">
        <v>184</v>
      </c>
    </row>
    <row r="80" spans="1:11" x14ac:dyDescent="0.2">
      <c r="A80" s="1">
        <v>25569</v>
      </c>
      <c r="B80">
        <v>2026</v>
      </c>
      <c r="K80">
        <v>184</v>
      </c>
    </row>
    <row r="81" spans="1:11" x14ac:dyDescent="0.2">
      <c r="A81" s="1">
        <v>25600</v>
      </c>
      <c r="B81">
        <v>2036</v>
      </c>
      <c r="K81">
        <v>183</v>
      </c>
    </row>
    <row r="82" spans="1:11" x14ac:dyDescent="0.2">
      <c r="A82" s="1">
        <v>25628</v>
      </c>
      <c r="B82">
        <v>2056</v>
      </c>
      <c r="K82">
        <v>183</v>
      </c>
    </row>
    <row r="83" spans="1:11" x14ac:dyDescent="0.2">
      <c r="A83" s="1">
        <v>25659</v>
      </c>
      <c r="B83">
        <v>2064</v>
      </c>
      <c r="K83">
        <v>184</v>
      </c>
    </row>
    <row r="84" spans="1:11" x14ac:dyDescent="0.2">
      <c r="A84" s="1">
        <v>25689</v>
      </c>
      <c r="B84">
        <v>2066</v>
      </c>
      <c r="K84">
        <v>183</v>
      </c>
    </row>
    <row r="85" spans="1:11" x14ac:dyDescent="0.2">
      <c r="A85" s="1">
        <v>25720</v>
      </c>
      <c r="B85">
        <v>2074</v>
      </c>
      <c r="K85">
        <v>181</v>
      </c>
    </row>
    <row r="86" spans="1:11" x14ac:dyDescent="0.2">
      <c r="A86" s="1">
        <v>25750</v>
      </c>
      <c r="B86">
        <v>2099</v>
      </c>
      <c r="K86">
        <v>155</v>
      </c>
    </row>
    <row r="87" spans="1:11" x14ac:dyDescent="0.2">
      <c r="A87" s="1">
        <v>25781</v>
      </c>
      <c r="B87">
        <v>2104</v>
      </c>
      <c r="K87">
        <v>156</v>
      </c>
    </row>
    <row r="88" spans="1:11" x14ac:dyDescent="0.2">
      <c r="A88" s="1">
        <v>25812</v>
      </c>
      <c r="B88">
        <v>2108</v>
      </c>
      <c r="K88">
        <v>156</v>
      </c>
    </row>
    <row r="89" spans="1:11" x14ac:dyDescent="0.2">
      <c r="A89" s="1">
        <v>25842</v>
      </c>
      <c r="B89">
        <v>2115</v>
      </c>
      <c r="K89">
        <v>157</v>
      </c>
    </row>
    <row r="90" spans="1:11" x14ac:dyDescent="0.2">
      <c r="A90" s="1">
        <v>25873</v>
      </c>
      <c r="B90">
        <v>2125</v>
      </c>
      <c r="K90">
        <v>156</v>
      </c>
    </row>
    <row r="91" spans="1:11" x14ac:dyDescent="0.2">
      <c r="A91" s="1">
        <v>25903</v>
      </c>
      <c r="B91">
        <v>2133</v>
      </c>
      <c r="K91">
        <v>156</v>
      </c>
    </row>
    <row r="92" spans="1:11" x14ac:dyDescent="0.2">
      <c r="A92" s="1">
        <v>25934</v>
      </c>
      <c r="B92">
        <v>2131</v>
      </c>
      <c r="K92">
        <v>156</v>
      </c>
    </row>
    <row r="93" spans="1:11" x14ac:dyDescent="0.2">
      <c r="A93" s="1">
        <v>25965</v>
      </c>
      <c r="B93">
        <v>2139</v>
      </c>
      <c r="K93">
        <v>156</v>
      </c>
    </row>
    <row r="94" spans="1:11" x14ac:dyDescent="0.2">
      <c r="A94" s="1">
        <v>25993</v>
      </c>
      <c r="B94">
        <v>2141</v>
      </c>
      <c r="K94">
        <v>156</v>
      </c>
    </row>
    <row r="95" spans="1:11" x14ac:dyDescent="0.2">
      <c r="A95" s="1">
        <v>26024</v>
      </c>
      <c r="B95">
        <v>2142</v>
      </c>
      <c r="K95">
        <v>156</v>
      </c>
    </row>
    <row r="96" spans="1:11" x14ac:dyDescent="0.2">
      <c r="A96" s="1">
        <v>26054</v>
      </c>
      <c r="B96">
        <v>2148</v>
      </c>
      <c r="K96">
        <v>155</v>
      </c>
    </row>
    <row r="97" spans="1:11" x14ac:dyDescent="0.2">
      <c r="A97" s="1">
        <v>26085</v>
      </c>
      <c r="B97">
        <v>2154</v>
      </c>
      <c r="K97">
        <v>156</v>
      </c>
    </row>
    <row r="98" spans="1:11" x14ac:dyDescent="0.2">
      <c r="A98" s="1">
        <v>26115</v>
      </c>
      <c r="B98">
        <v>2213</v>
      </c>
      <c r="K98">
        <v>102</v>
      </c>
    </row>
    <row r="99" spans="1:11" x14ac:dyDescent="0.2">
      <c r="A99" s="1">
        <v>26146</v>
      </c>
      <c r="B99">
        <v>2225</v>
      </c>
      <c r="K99">
        <v>101</v>
      </c>
    </row>
    <row r="100" spans="1:11" x14ac:dyDescent="0.2">
      <c r="A100" s="1">
        <v>26177</v>
      </c>
      <c r="B100">
        <v>2238</v>
      </c>
      <c r="K100">
        <v>102</v>
      </c>
    </row>
    <row r="101" spans="1:11" x14ac:dyDescent="0.2">
      <c r="A101" s="1">
        <v>26207</v>
      </c>
      <c r="B101">
        <v>2252</v>
      </c>
      <c r="K101">
        <v>101</v>
      </c>
    </row>
    <row r="102" spans="1:11" x14ac:dyDescent="0.2">
      <c r="A102" s="1">
        <v>26238</v>
      </c>
      <c r="B102">
        <v>2262</v>
      </c>
      <c r="K102">
        <v>101</v>
      </c>
    </row>
    <row r="103" spans="1:11" x14ac:dyDescent="0.2">
      <c r="A103" s="1">
        <v>26268</v>
      </c>
      <c r="B103">
        <v>2276</v>
      </c>
      <c r="K103">
        <v>101</v>
      </c>
    </row>
    <row r="104" spans="1:11" x14ac:dyDescent="0.2">
      <c r="A104" s="1">
        <v>26299</v>
      </c>
      <c r="B104">
        <v>2288</v>
      </c>
      <c r="K104">
        <v>101</v>
      </c>
    </row>
    <row r="105" spans="1:11" x14ac:dyDescent="0.2">
      <c r="A105" s="1">
        <v>26330</v>
      </c>
      <c r="B105">
        <v>2301</v>
      </c>
      <c r="K105">
        <v>100</v>
      </c>
    </row>
    <row r="106" spans="1:11" x14ac:dyDescent="0.2">
      <c r="A106" s="1">
        <v>26359</v>
      </c>
      <c r="B106">
        <v>2311</v>
      </c>
      <c r="K106">
        <v>100</v>
      </c>
    </row>
    <row r="107" spans="1:11" x14ac:dyDescent="0.2">
      <c r="A107" s="1">
        <v>26390</v>
      </c>
      <c r="B107">
        <v>2321</v>
      </c>
      <c r="K107">
        <v>100</v>
      </c>
    </row>
    <row r="108" spans="1:11" x14ac:dyDescent="0.2">
      <c r="A108" s="1">
        <v>26420</v>
      </c>
      <c r="B108">
        <v>2333</v>
      </c>
      <c r="K108">
        <v>100</v>
      </c>
    </row>
    <row r="109" spans="1:11" x14ac:dyDescent="0.2">
      <c r="A109" s="1">
        <v>26451</v>
      </c>
      <c r="B109">
        <v>2339</v>
      </c>
      <c r="K109">
        <v>99</v>
      </c>
    </row>
    <row r="110" spans="1:11" x14ac:dyDescent="0.2">
      <c r="A110" s="1">
        <v>26481</v>
      </c>
      <c r="B110">
        <v>2221</v>
      </c>
      <c r="K110">
        <v>220</v>
      </c>
    </row>
    <row r="111" spans="1:11" x14ac:dyDescent="0.2">
      <c r="A111" s="1">
        <v>26512</v>
      </c>
      <c r="B111">
        <v>2231</v>
      </c>
      <c r="K111">
        <v>219</v>
      </c>
    </row>
    <row r="112" spans="1:11" x14ac:dyDescent="0.2">
      <c r="A112" s="1">
        <v>26543</v>
      </c>
      <c r="B112">
        <v>2242</v>
      </c>
      <c r="K112">
        <v>220</v>
      </c>
    </row>
    <row r="113" spans="1:11" x14ac:dyDescent="0.2">
      <c r="A113" s="1">
        <v>26573</v>
      </c>
      <c r="B113">
        <v>2252</v>
      </c>
      <c r="K113">
        <v>221</v>
      </c>
    </row>
    <row r="114" spans="1:11" x14ac:dyDescent="0.2">
      <c r="A114" s="1">
        <v>26604</v>
      </c>
      <c r="B114">
        <v>2261</v>
      </c>
      <c r="K114">
        <v>221</v>
      </c>
    </row>
    <row r="115" spans="1:11" x14ac:dyDescent="0.2">
      <c r="A115" s="1">
        <v>26634</v>
      </c>
      <c r="B115">
        <v>2278</v>
      </c>
      <c r="K115">
        <v>221</v>
      </c>
    </row>
    <row r="116" spans="1:11" x14ac:dyDescent="0.2">
      <c r="A116" s="1">
        <v>26665</v>
      </c>
      <c r="B116">
        <v>5153</v>
      </c>
      <c r="K116">
        <v>221</v>
      </c>
    </row>
    <row r="117" spans="1:11" x14ac:dyDescent="0.2">
      <c r="A117" s="1">
        <v>26696</v>
      </c>
      <c r="B117">
        <v>5178</v>
      </c>
      <c r="K117">
        <v>221</v>
      </c>
    </row>
    <row r="118" spans="1:11" x14ac:dyDescent="0.2">
      <c r="A118" s="1">
        <v>26724</v>
      </c>
      <c r="B118">
        <v>5174</v>
      </c>
      <c r="K118">
        <v>221</v>
      </c>
    </row>
    <row r="119" spans="1:11" x14ac:dyDescent="0.2">
      <c r="A119" s="1">
        <v>26755</v>
      </c>
      <c r="B119">
        <v>5128</v>
      </c>
      <c r="K119">
        <v>220</v>
      </c>
    </row>
    <row r="120" spans="1:11" x14ac:dyDescent="0.2">
      <c r="A120" s="1">
        <v>26785</v>
      </c>
      <c r="B120">
        <v>5091</v>
      </c>
      <c r="K120">
        <v>219</v>
      </c>
    </row>
    <row r="121" spans="1:11" x14ac:dyDescent="0.2">
      <c r="A121" s="1">
        <v>26816</v>
      </c>
      <c r="B121">
        <v>5028</v>
      </c>
      <c r="K121">
        <v>217</v>
      </c>
    </row>
    <row r="122" spans="1:11" x14ac:dyDescent="0.2">
      <c r="A122" s="1">
        <v>26846</v>
      </c>
      <c r="B122">
        <v>4839</v>
      </c>
      <c r="K122">
        <v>361</v>
      </c>
    </row>
    <row r="123" spans="1:11" x14ac:dyDescent="0.2">
      <c r="A123" s="1">
        <v>26877</v>
      </c>
      <c r="B123">
        <v>4807</v>
      </c>
      <c r="K123">
        <v>359</v>
      </c>
    </row>
    <row r="124" spans="1:11" x14ac:dyDescent="0.2">
      <c r="A124" s="1">
        <v>26908</v>
      </c>
      <c r="B124">
        <v>4763</v>
      </c>
      <c r="K124">
        <v>357</v>
      </c>
    </row>
    <row r="125" spans="1:11" x14ac:dyDescent="0.2">
      <c r="A125" s="1">
        <v>26938</v>
      </c>
      <c r="B125">
        <v>4716</v>
      </c>
      <c r="K125">
        <v>358</v>
      </c>
    </row>
    <row r="126" spans="1:11" x14ac:dyDescent="0.2">
      <c r="A126" s="1">
        <v>26969</v>
      </c>
      <c r="B126">
        <v>4720</v>
      </c>
      <c r="K126">
        <v>354</v>
      </c>
    </row>
    <row r="127" spans="1:11" x14ac:dyDescent="0.2">
      <c r="A127" s="1">
        <v>26999</v>
      </c>
      <c r="B127">
        <v>4629</v>
      </c>
      <c r="K127">
        <v>354</v>
      </c>
    </row>
    <row r="128" spans="1:11" x14ac:dyDescent="0.2">
      <c r="A128" s="1">
        <v>27030</v>
      </c>
      <c r="B128">
        <v>4540</v>
      </c>
      <c r="K128">
        <v>352</v>
      </c>
    </row>
    <row r="129" spans="1:11" x14ac:dyDescent="0.2">
      <c r="A129" s="1">
        <v>27061</v>
      </c>
      <c r="B129">
        <v>4522</v>
      </c>
      <c r="K129">
        <v>352</v>
      </c>
    </row>
    <row r="130" spans="1:11" x14ac:dyDescent="0.2">
      <c r="A130" s="1">
        <v>27089</v>
      </c>
      <c r="B130">
        <v>4503</v>
      </c>
      <c r="K130">
        <v>349</v>
      </c>
    </row>
    <row r="131" spans="1:11" x14ac:dyDescent="0.2">
      <c r="A131" s="1">
        <v>27120</v>
      </c>
      <c r="B131">
        <v>4496</v>
      </c>
      <c r="K131">
        <v>350</v>
      </c>
    </row>
    <row r="132" spans="1:11" x14ac:dyDescent="0.2">
      <c r="A132" s="1">
        <v>27150</v>
      </c>
      <c r="B132">
        <v>4484</v>
      </c>
      <c r="K132">
        <v>349</v>
      </c>
    </row>
    <row r="133" spans="1:11" x14ac:dyDescent="0.2">
      <c r="A133" s="1">
        <v>27181</v>
      </c>
      <c r="B133">
        <v>4457</v>
      </c>
      <c r="K133">
        <v>347</v>
      </c>
    </row>
    <row r="134" spans="1:11" x14ac:dyDescent="0.2">
      <c r="A134" s="1">
        <v>27211</v>
      </c>
      <c r="B134">
        <v>4426</v>
      </c>
      <c r="K134">
        <v>357</v>
      </c>
    </row>
    <row r="135" spans="1:11" x14ac:dyDescent="0.2">
      <c r="A135" s="1">
        <v>27242</v>
      </c>
      <c r="B135">
        <v>4402</v>
      </c>
      <c r="K135">
        <v>356</v>
      </c>
    </row>
    <row r="136" spans="1:11" x14ac:dyDescent="0.2">
      <c r="A136" s="1">
        <v>27273</v>
      </c>
      <c r="B136">
        <v>4358</v>
      </c>
      <c r="K136">
        <v>353</v>
      </c>
    </row>
    <row r="137" spans="1:11" x14ac:dyDescent="0.2">
      <c r="A137" s="1">
        <v>27303</v>
      </c>
      <c r="B137">
        <v>4326</v>
      </c>
      <c r="K137">
        <v>352</v>
      </c>
    </row>
    <row r="138" spans="1:11" x14ac:dyDescent="0.2">
      <c r="A138" s="1">
        <v>27334</v>
      </c>
      <c r="B138">
        <v>4235</v>
      </c>
      <c r="K138">
        <v>405</v>
      </c>
    </row>
    <row r="139" spans="1:11" x14ac:dyDescent="0.2">
      <c r="A139" s="1">
        <v>27364</v>
      </c>
      <c r="B139">
        <v>4254</v>
      </c>
      <c r="K139">
        <v>351</v>
      </c>
    </row>
    <row r="140" spans="1:11" x14ac:dyDescent="0.2">
      <c r="A140" s="1">
        <v>27395</v>
      </c>
      <c r="B140">
        <v>4221</v>
      </c>
      <c r="K140">
        <v>351</v>
      </c>
    </row>
    <row r="141" spans="1:11" x14ac:dyDescent="0.2">
      <c r="A141" s="1">
        <v>27426</v>
      </c>
      <c r="B141">
        <v>4207</v>
      </c>
      <c r="K141">
        <v>352</v>
      </c>
    </row>
    <row r="142" spans="1:11" x14ac:dyDescent="0.2">
      <c r="A142" s="1">
        <v>27454</v>
      </c>
      <c r="B142">
        <v>4217</v>
      </c>
      <c r="K142">
        <v>352</v>
      </c>
    </row>
    <row r="143" spans="1:11" x14ac:dyDescent="0.2">
      <c r="A143" s="1">
        <v>27485</v>
      </c>
      <c r="B143">
        <v>4223</v>
      </c>
      <c r="K143">
        <v>352</v>
      </c>
    </row>
    <row r="144" spans="1:11" x14ac:dyDescent="0.2">
      <c r="A144" s="1">
        <v>27515</v>
      </c>
      <c r="B144">
        <v>4243</v>
      </c>
      <c r="K144">
        <v>349</v>
      </c>
    </row>
    <row r="145" spans="1:11" x14ac:dyDescent="0.2">
      <c r="A145" s="1">
        <v>27546</v>
      </c>
      <c r="B145">
        <v>4226</v>
      </c>
      <c r="K145">
        <v>349</v>
      </c>
    </row>
    <row r="146" spans="1:11" x14ac:dyDescent="0.2">
      <c r="A146" s="1">
        <v>27576</v>
      </c>
      <c r="B146">
        <v>4199</v>
      </c>
      <c r="K146">
        <v>398</v>
      </c>
    </row>
    <row r="147" spans="1:11" x14ac:dyDescent="0.2">
      <c r="A147" s="1">
        <v>27607</v>
      </c>
      <c r="B147">
        <v>4205</v>
      </c>
      <c r="K147">
        <v>395</v>
      </c>
    </row>
    <row r="148" spans="1:11" x14ac:dyDescent="0.2">
      <c r="A148" s="1">
        <v>27638</v>
      </c>
      <c r="B148">
        <v>4227</v>
      </c>
      <c r="K148">
        <v>394</v>
      </c>
    </row>
    <row r="149" spans="1:11" x14ac:dyDescent="0.2">
      <c r="A149" s="1">
        <v>27668</v>
      </c>
      <c r="B149">
        <v>4221</v>
      </c>
      <c r="K149">
        <v>394</v>
      </c>
    </row>
    <row r="150" spans="1:11" x14ac:dyDescent="0.2">
      <c r="A150" s="1">
        <v>27699</v>
      </c>
      <c r="B150">
        <v>4230</v>
      </c>
      <c r="K150">
        <v>392</v>
      </c>
    </row>
    <row r="151" spans="1:11" x14ac:dyDescent="0.2">
      <c r="A151" s="1">
        <v>27729</v>
      </c>
      <c r="B151">
        <v>4211</v>
      </c>
      <c r="K151">
        <v>394</v>
      </c>
    </row>
    <row r="152" spans="1:11" x14ac:dyDescent="0.2">
      <c r="A152" s="1">
        <v>27760</v>
      </c>
      <c r="B152">
        <v>4222</v>
      </c>
      <c r="K152">
        <v>393</v>
      </c>
    </row>
    <row r="153" spans="1:11" x14ac:dyDescent="0.2">
      <c r="A153" s="1">
        <v>27791</v>
      </c>
      <c r="B153">
        <v>4158</v>
      </c>
      <c r="K153">
        <v>384</v>
      </c>
    </row>
    <row r="154" spans="1:11" x14ac:dyDescent="0.2">
      <c r="A154" s="1">
        <v>27820</v>
      </c>
      <c r="B154">
        <v>4225</v>
      </c>
      <c r="K154">
        <v>392</v>
      </c>
    </row>
    <row r="155" spans="1:11" x14ac:dyDescent="0.2">
      <c r="A155" s="1">
        <v>27851</v>
      </c>
      <c r="B155">
        <v>4200</v>
      </c>
      <c r="K155">
        <v>388</v>
      </c>
    </row>
    <row r="156" spans="1:11" x14ac:dyDescent="0.2">
      <c r="A156" s="1">
        <v>27881</v>
      </c>
      <c r="B156">
        <v>4225</v>
      </c>
      <c r="K156">
        <v>391</v>
      </c>
    </row>
    <row r="157" spans="1:11" x14ac:dyDescent="0.2">
      <c r="A157" s="1">
        <v>27912</v>
      </c>
      <c r="B157">
        <v>4238</v>
      </c>
      <c r="K157">
        <v>390</v>
      </c>
    </row>
    <row r="158" spans="1:11" x14ac:dyDescent="0.2">
      <c r="A158" s="1">
        <v>27942</v>
      </c>
      <c r="B158">
        <v>4211</v>
      </c>
      <c r="K158">
        <v>424</v>
      </c>
    </row>
    <row r="159" spans="1:11" x14ac:dyDescent="0.2">
      <c r="A159" s="1">
        <v>27973</v>
      </c>
      <c r="B159">
        <v>4235</v>
      </c>
      <c r="K159">
        <v>426</v>
      </c>
    </row>
    <row r="160" spans="1:11" x14ac:dyDescent="0.2">
      <c r="A160" s="1">
        <v>28004</v>
      </c>
      <c r="B160">
        <v>4017</v>
      </c>
      <c r="K160">
        <v>391</v>
      </c>
    </row>
    <row r="161" spans="1:11" x14ac:dyDescent="0.2">
      <c r="A161" s="1">
        <v>28034</v>
      </c>
      <c r="B161">
        <v>4266</v>
      </c>
      <c r="K161">
        <v>421</v>
      </c>
    </row>
    <row r="162" spans="1:11" x14ac:dyDescent="0.2">
      <c r="A162" s="1">
        <v>28065</v>
      </c>
      <c r="B162">
        <v>4252</v>
      </c>
      <c r="K162">
        <v>418</v>
      </c>
    </row>
    <row r="163" spans="1:11" x14ac:dyDescent="0.2">
      <c r="A163" s="1">
        <v>28095</v>
      </c>
      <c r="B163">
        <v>4273</v>
      </c>
      <c r="K163">
        <v>421</v>
      </c>
    </row>
    <row r="164" spans="1:11" x14ac:dyDescent="0.2">
      <c r="A164" s="1">
        <v>28126</v>
      </c>
      <c r="B164">
        <v>4268</v>
      </c>
      <c r="K164">
        <v>420</v>
      </c>
    </row>
    <row r="165" spans="1:11" x14ac:dyDescent="0.2">
      <c r="A165" s="1">
        <v>28157</v>
      </c>
      <c r="B165">
        <v>4215</v>
      </c>
      <c r="K165">
        <v>412</v>
      </c>
    </row>
    <row r="166" spans="1:11" x14ac:dyDescent="0.2">
      <c r="A166" s="1">
        <v>28185</v>
      </c>
      <c r="B166">
        <v>4251</v>
      </c>
      <c r="K166">
        <v>417</v>
      </c>
    </row>
    <row r="167" spans="1:11" x14ac:dyDescent="0.2">
      <c r="A167" s="1">
        <v>28216</v>
      </c>
      <c r="B167">
        <v>4246</v>
      </c>
      <c r="K167">
        <v>415</v>
      </c>
    </row>
    <row r="168" spans="1:11" x14ac:dyDescent="0.2">
      <c r="A168" s="1">
        <v>28246</v>
      </c>
      <c r="B168">
        <v>4258</v>
      </c>
      <c r="K168">
        <v>415</v>
      </c>
    </row>
    <row r="169" spans="1:11" x14ac:dyDescent="0.2">
      <c r="A169" s="1">
        <v>28277</v>
      </c>
      <c r="B169">
        <v>4254</v>
      </c>
      <c r="K169">
        <v>412</v>
      </c>
    </row>
    <row r="170" spans="1:11" x14ac:dyDescent="0.2">
      <c r="A170" s="1">
        <v>28307</v>
      </c>
      <c r="B170">
        <v>3801</v>
      </c>
      <c r="K170">
        <v>867</v>
      </c>
    </row>
    <row r="171" spans="1:11" x14ac:dyDescent="0.2">
      <c r="A171" s="1">
        <v>28338</v>
      </c>
      <c r="B171">
        <v>3787</v>
      </c>
      <c r="K171">
        <v>862</v>
      </c>
    </row>
    <row r="172" spans="1:11" x14ac:dyDescent="0.2">
      <c r="A172" s="1">
        <v>28369</v>
      </c>
      <c r="B172">
        <v>3774</v>
      </c>
      <c r="K172">
        <v>859</v>
      </c>
    </row>
    <row r="173" spans="1:11" x14ac:dyDescent="0.2">
      <c r="A173" s="1">
        <v>28399</v>
      </c>
      <c r="B173">
        <v>3764</v>
      </c>
      <c r="K173">
        <v>857</v>
      </c>
    </row>
    <row r="174" spans="1:11" x14ac:dyDescent="0.2">
      <c r="A174" s="1">
        <v>28430</v>
      </c>
      <c r="B174">
        <v>3760</v>
      </c>
      <c r="K174">
        <v>856</v>
      </c>
    </row>
    <row r="175" spans="1:11" x14ac:dyDescent="0.2">
      <c r="A175" s="1">
        <v>28460</v>
      </c>
      <c r="B175">
        <v>3753</v>
      </c>
      <c r="K175">
        <v>855</v>
      </c>
    </row>
    <row r="176" spans="1:11" x14ac:dyDescent="0.2">
      <c r="A176" s="1">
        <v>28491</v>
      </c>
      <c r="B176">
        <v>3747</v>
      </c>
      <c r="K176">
        <v>852</v>
      </c>
    </row>
    <row r="177" spans="1:11" x14ac:dyDescent="0.2">
      <c r="A177" s="1">
        <v>28522</v>
      </c>
      <c r="B177">
        <v>3721</v>
      </c>
      <c r="K177">
        <v>850</v>
      </c>
    </row>
    <row r="178" spans="1:11" x14ac:dyDescent="0.2">
      <c r="A178" s="1">
        <v>28550</v>
      </c>
      <c r="B178">
        <v>3721</v>
      </c>
      <c r="K178">
        <v>848</v>
      </c>
    </row>
    <row r="179" spans="1:11" x14ac:dyDescent="0.2">
      <c r="A179" s="1">
        <v>28581</v>
      </c>
      <c r="B179">
        <v>3696</v>
      </c>
      <c r="K179">
        <v>848</v>
      </c>
    </row>
    <row r="180" spans="1:11" x14ac:dyDescent="0.2">
      <c r="A180" s="1">
        <v>28611</v>
      </c>
      <c r="B180">
        <v>3723</v>
      </c>
      <c r="K180">
        <v>844</v>
      </c>
    </row>
    <row r="181" spans="1:11" x14ac:dyDescent="0.2">
      <c r="A181" s="1">
        <v>28642</v>
      </c>
      <c r="B181">
        <v>3712</v>
      </c>
      <c r="K181">
        <v>838</v>
      </c>
    </row>
    <row r="182" spans="1:11" x14ac:dyDescent="0.2">
      <c r="A182" s="1">
        <v>28672</v>
      </c>
      <c r="B182">
        <v>3964</v>
      </c>
      <c r="K182">
        <v>565</v>
      </c>
    </row>
    <row r="183" spans="1:11" x14ac:dyDescent="0.2">
      <c r="A183" s="1">
        <v>28703</v>
      </c>
      <c r="B183">
        <v>3961</v>
      </c>
      <c r="K183">
        <v>566</v>
      </c>
    </row>
    <row r="184" spans="1:11" x14ac:dyDescent="0.2">
      <c r="A184" s="1">
        <v>28734</v>
      </c>
      <c r="B184">
        <v>3957</v>
      </c>
      <c r="K184">
        <v>560</v>
      </c>
    </row>
    <row r="185" spans="1:11" x14ac:dyDescent="0.2">
      <c r="A185" s="1">
        <v>28764</v>
      </c>
      <c r="B185">
        <v>3975</v>
      </c>
      <c r="K185">
        <v>558</v>
      </c>
    </row>
    <row r="186" spans="1:11" x14ac:dyDescent="0.2">
      <c r="A186" s="1">
        <v>28795</v>
      </c>
      <c r="B186">
        <v>3977</v>
      </c>
      <c r="K186">
        <v>555</v>
      </c>
    </row>
    <row r="187" spans="1:11" x14ac:dyDescent="0.2">
      <c r="A187" s="1">
        <v>28825</v>
      </c>
      <c r="B187">
        <v>3974</v>
      </c>
      <c r="K187">
        <v>555</v>
      </c>
    </row>
    <row r="188" spans="1:11" x14ac:dyDescent="0.2">
      <c r="A188" s="1">
        <v>28856</v>
      </c>
      <c r="B188">
        <v>3974</v>
      </c>
      <c r="K188">
        <v>555</v>
      </c>
    </row>
    <row r="189" spans="1:11" x14ac:dyDescent="0.2">
      <c r="A189" s="1">
        <v>28887</v>
      </c>
      <c r="B189">
        <v>3963</v>
      </c>
      <c r="K189">
        <v>553</v>
      </c>
    </row>
    <row r="190" spans="1:11" x14ac:dyDescent="0.2">
      <c r="A190" s="1">
        <v>28915</v>
      </c>
      <c r="B190">
        <v>3954</v>
      </c>
      <c r="K190">
        <v>549</v>
      </c>
    </row>
    <row r="191" spans="1:11" x14ac:dyDescent="0.2">
      <c r="A191" s="1">
        <v>28946</v>
      </c>
      <c r="B191">
        <v>3968</v>
      </c>
      <c r="K191">
        <v>547</v>
      </c>
    </row>
    <row r="192" spans="1:11" x14ac:dyDescent="0.2">
      <c r="A192" s="1">
        <v>28976</v>
      </c>
      <c r="B192">
        <v>3963</v>
      </c>
      <c r="K192">
        <v>543</v>
      </c>
    </row>
    <row r="193" spans="1:11" x14ac:dyDescent="0.2">
      <c r="A193" s="1">
        <v>29007</v>
      </c>
      <c r="B193">
        <v>3962</v>
      </c>
      <c r="K193">
        <v>543</v>
      </c>
    </row>
    <row r="194" spans="1:11" x14ac:dyDescent="0.2">
      <c r="A194" s="1">
        <v>29037</v>
      </c>
      <c r="B194">
        <v>3972</v>
      </c>
      <c r="K194">
        <v>529</v>
      </c>
    </row>
    <row r="195" spans="1:11" x14ac:dyDescent="0.2">
      <c r="A195" s="1">
        <v>29068</v>
      </c>
      <c r="B195">
        <v>3971</v>
      </c>
      <c r="K195">
        <v>527</v>
      </c>
    </row>
    <row r="196" spans="1:11" x14ac:dyDescent="0.2">
      <c r="A196" s="1">
        <v>29099</v>
      </c>
      <c r="B196">
        <v>3971</v>
      </c>
      <c r="K196">
        <v>520</v>
      </c>
    </row>
    <row r="197" spans="1:11" x14ac:dyDescent="0.2">
      <c r="A197" s="1">
        <v>29129</v>
      </c>
      <c r="B197">
        <v>3974</v>
      </c>
      <c r="K197">
        <v>518</v>
      </c>
    </row>
    <row r="198" spans="1:11" x14ac:dyDescent="0.2">
      <c r="A198" s="1">
        <v>29160</v>
      </c>
      <c r="B198">
        <v>3981</v>
      </c>
      <c r="K198">
        <v>519</v>
      </c>
    </row>
    <row r="199" spans="1:11" x14ac:dyDescent="0.2">
      <c r="A199" s="1">
        <v>29190</v>
      </c>
      <c r="B199">
        <v>3988</v>
      </c>
      <c r="K199">
        <v>516</v>
      </c>
    </row>
    <row r="200" spans="1:11" x14ac:dyDescent="0.2">
      <c r="A200" s="1">
        <v>29221</v>
      </c>
      <c r="B200">
        <v>3985</v>
      </c>
      <c r="K200">
        <v>516</v>
      </c>
    </row>
    <row r="201" spans="1:11" x14ac:dyDescent="0.2">
      <c r="A201" s="1">
        <v>29252</v>
      </c>
      <c r="B201">
        <v>3995</v>
      </c>
      <c r="K201">
        <v>507</v>
      </c>
    </row>
    <row r="202" spans="1:11" x14ac:dyDescent="0.2">
      <c r="A202" s="1">
        <v>29281</v>
      </c>
      <c r="B202">
        <v>4005</v>
      </c>
      <c r="K202">
        <v>506</v>
      </c>
    </row>
    <row r="203" spans="1:11" x14ac:dyDescent="0.2">
      <c r="A203" s="1">
        <v>29312</v>
      </c>
      <c r="B203">
        <v>4007</v>
      </c>
      <c r="K203">
        <v>503</v>
      </c>
    </row>
    <row r="204" spans="1:11" x14ac:dyDescent="0.2">
      <c r="A204" s="1">
        <v>29342</v>
      </c>
      <c r="B204">
        <v>4003</v>
      </c>
      <c r="K204">
        <v>500</v>
      </c>
    </row>
    <row r="205" spans="1:11" x14ac:dyDescent="0.2">
      <c r="A205" s="1">
        <v>29373</v>
      </c>
      <c r="B205">
        <v>4012</v>
      </c>
      <c r="K205">
        <v>497</v>
      </c>
    </row>
    <row r="206" spans="1:11" x14ac:dyDescent="0.2">
      <c r="A206" s="1">
        <v>29403</v>
      </c>
      <c r="B206">
        <v>4069</v>
      </c>
      <c r="K206">
        <v>461</v>
      </c>
    </row>
    <row r="207" spans="1:11" x14ac:dyDescent="0.2">
      <c r="A207" s="1">
        <v>29434</v>
      </c>
      <c r="B207">
        <v>4089</v>
      </c>
      <c r="K207">
        <v>463</v>
      </c>
    </row>
    <row r="208" spans="1:11" x14ac:dyDescent="0.2">
      <c r="A208" s="1">
        <v>29465</v>
      </c>
      <c r="B208">
        <v>4097</v>
      </c>
      <c r="K208">
        <v>461</v>
      </c>
    </row>
    <row r="209" spans="1:11" x14ac:dyDescent="0.2">
      <c r="A209" s="1">
        <v>29495</v>
      </c>
      <c r="B209">
        <v>4119</v>
      </c>
      <c r="K209">
        <v>458</v>
      </c>
    </row>
    <row r="210" spans="1:11" x14ac:dyDescent="0.2">
      <c r="A210" s="1">
        <v>29526</v>
      </c>
      <c r="B210">
        <v>4163</v>
      </c>
      <c r="K210">
        <v>455</v>
      </c>
    </row>
    <row r="211" spans="1:11" x14ac:dyDescent="0.2">
      <c r="A211" s="1">
        <v>29556</v>
      </c>
      <c r="B211">
        <v>4177</v>
      </c>
      <c r="K211">
        <v>451</v>
      </c>
    </row>
    <row r="212" spans="1:11" x14ac:dyDescent="0.2">
      <c r="A212" s="1">
        <v>29587</v>
      </c>
      <c r="B212">
        <v>4219</v>
      </c>
      <c r="K212">
        <v>451</v>
      </c>
    </row>
    <row r="213" spans="1:11" x14ac:dyDescent="0.2">
      <c r="A213" s="1">
        <v>29618</v>
      </c>
      <c r="B213">
        <v>4245</v>
      </c>
      <c r="K213">
        <v>448</v>
      </c>
    </row>
    <row r="214" spans="1:11" x14ac:dyDescent="0.2">
      <c r="A214" s="1">
        <v>29646</v>
      </c>
      <c r="B214">
        <v>4258</v>
      </c>
      <c r="K214">
        <v>446</v>
      </c>
    </row>
    <row r="215" spans="1:11" x14ac:dyDescent="0.2">
      <c r="A215" s="1">
        <v>29677</v>
      </c>
      <c r="B215">
        <v>4290</v>
      </c>
      <c r="K215">
        <v>444</v>
      </c>
    </row>
    <row r="216" spans="1:11" x14ac:dyDescent="0.2">
      <c r="A216" s="1">
        <v>29707</v>
      </c>
      <c r="B216">
        <v>4343</v>
      </c>
      <c r="K216">
        <v>444</v>
      </c>
    </row>
    <row r="217" spans="1:11" x14ac:dyDescent="0.2">
      <c r="A217" s="1">
        <v>29738</v>
      </c>
      <c r="B217">
        <v>4395</v>
      </c>
      <c r="K217">
        <v>444</v>
      </c>
    </row>
    <row r="218" spans="1:11" x14ac:dyDescent="0.2">
      <c r="A218" s="1">
        <v>29768</v>
      </c>
      <c r="B218">
        <v>4535</v>
      </c>
      <c r="K218">
        <v>351</v>
      </c>
    </row>
    <row r="219" spans="1:11" x14ac:dyDescent="0.2">
      <c r="A219" s="1">
        <v>29799</v>
      </c>
      <c r="B219">
        <v>4597</v>
      </c>
      <c r="K219">
        <v>350</v>
      </c>
    </row>
    <row r="220" spans="1:11" x14ac:dyDescent="0.2">
      <c r="A220" s="1">
        <v>29830</v>
      </c>
      <c r="B220">
        <v>4625</v>
      </c>
      <c r="K220">
        <v>344</v>
      </c>
    </row>
    <row r="221" spans="1:11" x14ac:dyDescent="0.2">
      <c r="A221" s="1">
        <v>29860</v>
      </c>
      <c r="B221">
        <v>4621</v>
      </c>
      <c r="K221">
        <v>340</v>
      </c>
    </row>
    <row r="222" spans="1:11" x14ac:dyDescent="0.2">
      <c r="A222" s="1">
        <v>29891</v>
      </c>
      <c r="B222">
        <v>4666</v>
      </c>
      <c r="K222">
        <v>338</v>
      </c>
    </row>
    <row r="223" spans="1:11" x14ac:dyDescent="0.2">
      <c r="A223" s="1">
        <v>29921</v>
      </c>
      <c r="B223">
        <v>4694</v>
      </c>
      <c r="K223">
        <v>339</v>
      </c>
    </row>
    <row r="224" spans="1:11" x14ac:dyDescent="0.2">
      <c r="A224" s="1">
        <v>29952</v>
      </c>
      <c r="B224">
        <v>4693</v>
      </c>
      <c r="K224">
        <v>335</v>
      </c>
    </row>
    <row r="225" spans="1:11" x14ac:dyDescent="0.2">
      <c r="A225" s="1">
        <v>29983</v>
      </c>
      <c r="B225">
        <v>4708</v>
      </c>
      <c r="K225">
        <v>335</v>
      </c>
    </row>
    <row r="226" spans="1:11" x14ac:dyDescent="0.2">
      <c r="A226" s="1">
        <v>30011</v>
      </c>
      <c r="B226">
        <v>4716</v>
      </c>
      <c r="K226">
        <v>333</v>
      </c>
    </row>
    <row r="227" spans="1:11" x14ac:dyDescent="0.2">
      <c r="A227" s="1">
        <v>30042</v>
      </c>
      <c r="B227">
        <v>4693</v>
      </c>
      <c r="K227">
        <v>333</v>
      </c>
    </row>
    <row r="228" spans="1:11" x14ac:dyDescent="0.2">
      <c r="A228" s="1">
        <v>30072</v>
      </c>
      <c r="B228">
        <v>4681</v>
      </c>
      <c r="K228">
        <v>331</v>
      </c>
    </row>
    <row r="229" spans="1:11" x14ac:dyDescent="0.2">
      <c r="A229" s="1">
        <v>30103</v>
      </c>
      <c r="B229">
        <v>4679</v>
      </c>
      <c r="K229">
        <v>330</v>
      </c>
    </row>
    <row r="230" spans="1:11" x14ac:dyDescent="0.2">
      <c r="A230" s="1">
        <v>30133</v>
      </c>
      <c r="B230">
        <v>4618</v>
      </c>
      <c r="K230">
        <v>381</v>
      </c>
    </row>
    <row r="231" spans="1:11" x14ac:dyDescent="0.2">
      <c r="A231" s="1">
        <v>30164</v>
      </c>
      <c r="B231">
        <v>4605</v>
      </c>
      <c r="K231">
        <v>381</v>
      </c>
    </row>
    <row r="232" spans="1:11" x14ac:dyDescent="0.2">
      <c r="A232" s="1">
        <v>30195</v>
      </c>
      <c r="B232">
        <v>4606</v>
      </c>
      <c r="K232">
        <v>379</v>
      </c>
    </row>
    <row r="233" spans="1:11" x14ac:dyDescent="0.2">
      <c r="A233" s="1">
        <v>30225</v>
      </c>
      <c r="B233">
        <v>4579</v>
      </c>
      <c r="K233">
        <v>380</v>
      </c>
    </row>
    <row r="234" spans="1:11" x14ac:dyDescent="0.2">
      <c r="A234" s="1">
        <v>30256</v>
      </c>
      <c r="B234">
        <v>4544</v>
      </c>
      <c r="K234">
        <v>376</v>
      </c>
    </row>
    <row r="235" spans="1:11" x14ac:dyDescent="0.2">
      <c r="A235" s="1">
        <v>30286</v>
      </c>
      <c r="B235">
        <v>4603</v>
      </c>
      <c r="K235">
        <v>376</v>
      </c>
    </row>
    <row r="236" spans="1:11" x14ac:dyDescent="0.2">
      <c r="A236" s="1">
        <v>30317</v>
      </c>
      <c r="B236">
        <v>4613</v>
      </c>
      <c r="K236">
        <v>374</v>
      </c>
    </row>
    <row r="237" spans="1:11" x14ac:dyDescent="0.2">
      <c r="A237" s="1">
        <v>30348</v>
      </c>
      <c r="B237">
        <v>4608</v>
      </c>
      <c r="K237">
        <v>370</v>
      </c>
    </row>
    <row r="238" spans="1:11" x14ac:dyDescent="0.2">
      <c r="A238" s="1">
        <v>30376</v>
      </c>
      <c r="B238">
        <v>4622</v>
      </c>
      <c r="K238">
        <v>370</v>
      </c>
    </row>
    <row r="239" spans="1:11" x14ac:dyDescent="0.2">
      <c r="A239" s="1">
        <v>30407</v>
      </c>
      <c r="B239">
        <v>4665</v>
      </c>
      <c r="K239">
        <v>372</v>
      </c>
    </row>
    <row r="240" spans="1:11" x14ac:dyDescent="0.2">
      <c r="A240" s="1">
        <v>30437</v>
      </c>
      <c r="B240">
        <v>4686</v>
      </c>
      <c r="K240">
        <v>373</v>
      </c>
    </row>
    <row r="241" spans="1:11" x14ac:dyDescent="0.2">
      <c r="A241" s="1">
        <v>30468</v>
      </c>
      <c r="B241">
        <v>4728</v>
      </c>
      <c r="K241">
        <v>373</v>
      </c>
    </row>
    <row r="242" spans="1:11" x14ac:dyDescent="0.2">
      <c r="A242" s="1">
        <v>30498</v>
      </c>
      <c r="B242">
        <v>4893</v>
      </c>
      <c r="K242">
        <v>264</v>
      </c>
    </row>
    <row r="243" spans="1:11" x14ac:dyDescent="0.2">
      <c r="A243" s="1">
        <v>30529</v>
      </c>
      <c r="B243">
        <v>4966</v>
      </c>
      <c r="K243">
        <v>263</v>
      </c>
    </row>
    <row r="244" spans="1:11" x14ac:dyDescent="0.2">
      <c r="A244" s="1">
        <v>30560</v>
      </c>
      <c r="B244">
        <v>5042</v>
      </c>
      <c r="K244">
        <v>260</v>
      </c>
    </row>
    <row r="245" spans="1:11" x14ac:dyDescent="0.2">
      <c r="A245" s="1">
        <v>30590</v>
      </c>
      <c r="B245">
        <v>5094</v>
      </c>
      <c r="K245">
        <v>259</v>
      </c>
    </row>
    <row r="246" spans="1:11" x14ac:dyDescent="0.2">
      <c r="A246" s="1">
        <v>30621</v>
      </c>
      <c r="B246">
        <v>5165</v>
      </c>
      <c r="K246">
        <v>261</v>
      </c>
    </row>
    <row r="247" spans="1:11" x14ac:dyDescent="0.2">
      <c r="A247" s="1">
        <v>30651</v>
      </c>
      <c r="B247">
        <v>5246</v>
      </c>
      <c r="K247">
        <v>259</v>
      </c>
    </row>
    <row r="248" spans="1:11" x14ac:dyDescent="0.2">
      <c r="A248" s="1">
        <v>30682</v>
      </c>
      <c r="B248">
        <v>5327</v>
      </c>
      <c r="K248">
        <v>257</v>
      </c>
    </row>
    <row r="249" spans="1:11" x14ac:dyDescent="0.2">
      <c r="A249" s="1">
        <v>30713</v>
      </c>
      <c r="B249">
        <v>5359</v>
      </c>
      <c r="K249">
        <v>253</v>
      </c>
    </row>
    <row r="250" spans="1:11" x14ac:dyDescent="0.2">
      <c r="A250" s="1">
        <v>30742</v>
      </c>
      <c r="B250">
        <v>5396</v>
      </c>
      <c r="K250">
        <v>252</v>
      </c>
    </row>
    <row r="251" spans="1:11" x14ac:dyDescent="0.2">
      <c r="A251" s="1">
        <v>30773</v>
      </c>
      <c r="B251">
        <v>5438</v>
      </c>
      <c r="K251">
        <v>252</v>
      </c>
    </row>
    <row r="252" spans="1:11" x14ac:dyDescent="0.2">
      <c r="A252" s="1">
        <v>30803</v>
      </c>
      <c r="B252">
        <v>5457</v>
      </c>
      <c r="K252">
        <v>252</v>
      </c>
    </row>
    <row r="253" spans="1:11" x14ac:dyDescent="0.2">
      <c r="A253" s="1">
        <v>30834</v>
      </c>
      <c r="B253">
        <v>5485</v>
      </c>
      <c r="K253">
        <v>252</v>
      </c>
    </row>
    <row r="254" spans="1:11" x14ac:dyDescent="0.2">
      <c r="A254" s="1">
        <v>30864</v>
      </c>
      <c r="B254">
        <v>5314</v>
      </c>
      <c r="K254">
        <v>425</v>
      </c>
    </row>
    <row r="255" spans="1:11" x14ac:dyDescent="0.2">
      <c r="A255" s="1">
        <v>30895</v>
      </c>
      <c r="B255">
        <v>5328</v>
      </c>
      <c r="K255">
        <v>422</v>
      </c>
    </row>
    <row r="256" spans="1:11" x14ac:dyDescent="0.2">
      <c r="A256" s="1">
        <v>30926</v>
      </c>
      <c r="B256">
        <v>5333</v>
      </c>
      <c r="K256">
        <v>420</v>
      </c>
    </row>
    <row r="257" spans="1:11" x14ac:dyDescent="0.2">
      <c r="A257" s="1">
        <v>30956</v>
      </c>
      <c r="B257">
        <v>5299</v>
      </c>
      <c r="K257">
        <v>421</v>
      </c>
    </row>
    <row r="258" spans="1:11" x14ac:dyDescent="0.2">
      <c r="A258" s="1">
        <v>30987</v>
      </c>
      <c r="B258">
        <v>5294</v>
      </c>
      <c r="K258">
        <v>416</v>
      </c>
    </row>
    <row r="259" spans="1:11" x14ac:dyDescent="0.2">
      <c r="A259" s="1">
        <v>31017</v>
      </c>
      <c r="B259">
        <v>5288</v>
      </c>
      <c r="K259">
        <v>413</v>
      </c>
    </row>
    <row r="260" spans="1:11" x14ac:dyDescent="0.2">
      <c r="A260" s="1">
        <v>31048</v>
      </c>
      <c r="B260">
        <v>5294</v>
      </c>
      <c r="K260">
        <v>411</v>
      </c>
    </row>
    <row r="261" spans="1:11" x14ac:dyDescent="0.2">
      <c r="A261" s="1">
        <v>31079</v>
      </c>
      <c r="B261">
        <v>5283</v>
      </c>
      <c r="K261">
        <v>408</v>
      </c>
    </row>
    <row r="262" spans="1:11" x14ac:dyDescent="0.2">
      <c r="A262" s="1">
        <v>31107</v>
      </c>
      <c r="B262">
        <v>5276</v>
      </c>
      <c r="K262">
        <v>405</v>
      </c>
    </row>
    <row r="263" spans="1:11" x14ac:dyDescent="0.2">
      <c r="A263" s="1">
        <v>31138</v>
      </c>
      <c r="B263">
        <v>5266</v>
      </c>
      <c r="K263">
        <v>405</v>
      </c>
    </row>
    <row r="264" spans="1:11" x14ac:dyDescent="0.2">
      <c r="A264" s="1">
        <v>31168</v>
      </c>
      <c r="B264">
        <v>5265</v>
      </c>
      <c r="K264">
        <v>404</v>
      </c>
    </row>
    <row r="265" spans="1:11" x14ac:dyDescent="0.2">
      <c r="A265" s="1">
        <v>31199</v>
      </c>
      <c r="B265">
        <v>5253</v>
      </c>
      <c r="K265">
        <v>403</v>
      </c>
    </row>
    <row r="266" spans="1:11" x14ac:dyDescent="0.2">
      <c r="A266" s="1">
        <v>31229</v>
      </c>
      <c r="B266">
        <v>5094</v>
      </c>
      <c r="K266">
        <v>561</v>
      </c>
    </row>
    <row r="267" spans="1:11" x14ac:dyDescent="0.2">
      <c r="A267" s="1">
        <v>31260</v>
      </c>
      <c r="B267">
        <v>5101</v>
      </c>
      <c r="K267">
        <v>555</v>
      </c>
    </row>
    <row r="268" spans="1:11" x14ac:dyDescent="0.2">
      <c r="A268" s="1">
        <v>31291</v>
      </c>
      <c r="B268">
        <v>5097</v>
      </c>
      <c r="K268">
        <v>549</v>
      </c>
    </row>
    <row r="269" spans="1:11" x14ac:dyDescent="0.2">
      <c r="A269" s="1">
        <v>31321</v>
      </c>
      <c r="B269">
        <v>5103</v>
      </c>
      <c r="K269">
        <v>545</v>
      </c>
    </row>
    <row r="270" spans="1:11" x14ac:dyDescent="0.2">
      <c r="A270" s="1">
        <v>31352</v>
      </c>
      <c r="B270">
        <v>5121</v>
      </c>
      <c r="K270">
        <v>542</v>
      </c>
    </row>
    <row r="271" spans="1:11" x14ac:dyDescent="0.2">
      <c r="A271" s="1">
        <v>31382</v>
      </c>
      <c r="B271">
        <v>5132</v>
      </c>
      <c r="K271">
        <v>537</v>
      </c>
    </row>
    <row r="272" spans="1:11" x14ac:dyDescent="0.2">
      <c r="A272" s="1">
        <v>31413</v>
      </c>
      <c r="B272">
        <v>5128</v>
      </c>
      <c r="K272">
        <v>537</v>
      </c>
    </row>
    <row r="273" spans="1:11" x14ac:dyDescent="0.2">
      <c r="A273" s="1">
        <v>31444</v>
      </c>
      <c r="B273">
        <v>5113</v>
      </c>
      <c r="K273">
        <v>538</v>
      </c>
    </row>
    <row r="274" spans="1:11" x14ac:dyDescent="0.2">
      <c r="A274" s="1">
        <v>31472</v>
      </c>
      <c r="B274">
        <v>5118</v>
      </c>
      <c r="K274">
        <v>536</v>
      </c>
    </row>
    <row r="275" spans="1:11" x14ac:dyDescent="0.2">
      <c r="A275" s="1">
        <v>31503</v>
      </c>
      <c r="B275">
        <v>5135</v>
      </c>
      <c r="K275">
        <v>533</v>
      </c>
    </row>
    <row r="276" spans="1:11" x14ac:dyDescent="0.2">
      <c r="A276" s="1">
        <v>31533</v>
      </c>
      <c r="B276">
        <v>5142</v>
      </c>
      <c r="K276">
        <v>530</v>
      </c>
    </row>
    <row r="277" spans="1:11" x14ac:dyDescent="0.2">
      <c r="A277" s="1">
        <v>31564</v>
      </c>
      <c r="B277">
        <v>5194</v>
      </c>
      <c r="K277">
        <v>525</v>
      </c>
    </row>
    <row r="278" spans="1:11" x14ac:dyDescent="0.2">
      <c r="A278" s="1">
        <v>31594</v>
      </c>
      <c r="B278">
        <v>5528</v>
      </c>
      <c r="K278">
        <v>251</v>
      </c>
    </row>
    <row r="279" spans="1:11" x14ac:dyDescent="0.2">
      <c r="A279" s="1">
        <v>31625</v>
      </c>
      <c r="B279">
        <v>5577</v>
      </c>
      <c r="K279">
        <v>250</v>
      </c>
    </row>
    <row r="280" spans="1:11" x14ac:dyDescent="0.2">
      <c r="A280" s="1">
        <v>31656</v>
      </c>
      <c r="B280">
        <v>5605</v>
      </c>
      <c r="K280">
        <v>253</v>
      </c>
    </row>
    <row r="281" spans="1:11" x14ac:dyDescent="0.2">
      <c r="A281" s="1">
        <v>31686</v>
      </c>
      <c r="B281">
        <v>5626</v>
      </c>
      <c r="K281">
        <v>252</v>
      </c>
    </row>
    <row r="282" spans="1:11" x14ac:dyDescent="0.2">
      <c r="A282" s="1">
        <v>31717</v>
      </c>
      <c r="B282">
        <v>5661</v>
      </c>
      <c r="K282">
        <v>250</v>
      </c>
    </row>
    <row r="283" spans="1:11" x14ac:dyDescent="0.2">
      <c r="A283" s="1">
        <v>31747</v>
      </c>
      <c r="B283">
        <v>5693</v>
      </c>
      <c r="K283">
        <v>246</v>
      </c>
    </row>
    <row r="284" spans="1:11" x14ac:dyDescent="0.2">
      <c r="A284" s="1">
        <v>31778</v>
      </c>
      <c r="B284">
        <v>5687</v>
      </c>
      <c r="K284">
        <v>239</v>
      </c>
    </row>
    <row r="285" spans="1:11" x14ac:dyDescent="0.2">
      <c r="A285" s="1">
        <v>31809</v>
      </c>
      <c r="B285">
        <v>5696</v>
      </c>
      <c r="K285">
        <v>236</v>
      </c>
    </row>
    <row r="286" spans="1:11" x14ac:dyDescent="0.2">
      <c r="A286" s="1">
        <v>31837</v>
      </c>
      <c r="B286">
        <v>5758</v>
      </c>
      <c r="K286">
        <v>236</v>
      </c>
    </row>
    <row r="287" spans="1:11" x14ac:dyDescent="0.2">
      <c r="A287" s="1">
        <v>31868</v>
      </c>
      <c r="B287">
        <v>5799</v>
      </c>
      <c r="K287">
        <v>234</v>
      </c>
    </row>
    <row r="288" spans="1:11" x14ac:dyDescent="0.2">
      <c r="A288" s="1">
        <v>31898</v>
      </c>
      <c r="B288">
        <v>5827</v>
      </c>
      <c r="K288">
        <v>233</v>
      </c>
    </row>
    <row r="289" spans="1:11" x14ac:dyDescent="0.2">
      <c r="A289" s="1">
        <v>31929</v>
      </c>
      <c r="B289">
        <v>5880</v>
      </c>
      <c r="K289">
        <v>232</v>
      </c>
    </row>
    <row r="290" spans="1:11" x14ac:dyDescent="0.2">
      <c r="A290" s="1">
        <v>31959</v>
      </c>
      <c r="B290">
        <v>5829</v>
      </c>
      <c r="K290">
        <v>344</v>
      </c>
    </row>
    <row r="291" spans="1:11" x14ac:dyDescent="0.2">
      <c r="A291" s="1">
        <v>31990</v>
      </c>
      <c r="B291">
        <v>5869</v>
      </c>
      <c r="K291">
        <v>343</v>
      </c>
    </row>
    <row r="292" spans="1:11" x14ac:dyDescent="0.2">
      <c r="A292" s="1">
        <v>32021</v>
      </c>
      <c r="B292">
        <v>5910</v>
      </c>
      <c r="K292">
        <v>342</v>
      </c>
    </row>
    <row r="293" spans="1:11" x14ac:dyDescent="0.2">
      <c r="A293" s="1">
        <v>32051</v>
      </c>
      <c r="B293">
        <v>5954</v>
      </c>
      <c r="K293">
        <v>340</v>
      </c>
    </row>
    <row r="294" spans="1:11" x14ac:dyDescent="0.2">
      <c r="A294" s="1">
        <v>32082</v>
      </c>
      <c r="B294">
        <v>5939</v>
      </c>
      <c r="K294">
        <v>337</v>
      </c>
    </row>
    <row r="295" spans="1:11" x14ac:dyDescent="0.2">
      <c r="A295" s="1">
        <v>32112</v>
      </c>
      <c r="B295">
        <v>5914</v>
      </c>
      <c r="K295">
        <v>334</v>
      </c>
    </row>
    <row r="296" spans="1:11" x14ac:dyDescent="0.2">
      <c r="A296" s="1">
        <v>32143</v>
      </c>
      <c r="B296">
        <v>5897</v>
      </c>
      <c r="K296">
        <v>332</v>
      </c>
    </row>
    <row r="297" spans="1:11" x14ac:dyDescent="0.2">
      <c r="A297" s="1">
        <v>32174</v>
      </c>
      <c r="B297">
        <v>5877</v>
      </c>
      <c r="K297">
        <v>331</v>
      </c>
    </row>
    <row r="298" spans="1:11" x14ac:dyDescent="0.2">
      <c r="A298" s="1">
        <v>32203</v>
      </c>
      <c r="B298">
        <v>5843</v>
      </c>
      <c r="K298">
        <v>329</v>
      </c>
    </row>
    <row r="299" spans="1:11" x14ac:dyDescent="0.2">
      <c r="A299" s="1">
        <v>32234</v>
      </c>
      <c r="B299">
        <v>5828</v>
      </c>
      <c r="K299">
        <v>328</v>
      </c>
    </row>
    <row r="300" spans="1:11" x14ac:dyDescent="0.2">
      <c r="A300" s="1">
        <v>32264</v>
      </c>
      <c r="B300">
        <v>5811</v>
      </c>
      <c r="K300">
        <v>324</v>
      </c>
    </row>
    <row r="301" spans="1:11" x14ac:dyDescent="0.2">
      <c r="A301" s="1">
        <v>32295</v>
      </c>
      <c r="B301">
        <v>5789</v>
      </c>
      <c r="K301">
        <v>320</v>
      </c>
    </row>
    <row r="302" spans="1:11" x14ac:dyDescent="0.2">
      <c r="A302" s="1">
        <v>32325</v>
      </c>
      <c r="B302">
        <v>5507</v>
      </c>
      <c r="K302">
        <v>595</v>
      </c>
    </row>
    <row r="303" spans="1:11" x14ac:dyDescent="0.2">
      <c r="A303" s="1">
        <v>32356</v>
      </c>
      <c r="B303">
        <v>5496</v>
      </c>
      <c r="K303">
        <v>594</v>
      </c>
    </row>
    <row r="304" spans="1:11" x14ac:dyDescent="0.2">
      <c r="A304" s="1">
        <v>32387</v>
      </c>
      <c r="B304">
        <v>5478</v>
      </c>
      <c r="K304">
        <v>588</v>
      </c>
    </row>
    <row r="305" spans="1:11" x14ac:dyDescent="0.2">
      <c r="A305" s="1">
        <v>32417</v>
      </c>
      <c r="B305">
        <v>5453</v>
      </c>
      <c r="K305">
        <v>585</v>
      </c>
    </row>
    <row r="306" spans="1:11" x14ac:dyDescent="0.2">
      <c r="A306" s="1">
        <v>32448</v>
      </c>
      <c r="B306">
        <v>5453</v>
      </c>
      <c r="K306">
        <v>582</v>
      </c>
    </row>
    <row r="307" spans="1:11" x14ac:dyDescent="0.2">
      <c r="A307" s="1">
        <v>32478</v>
      </c>
      <c r="B307">
        <v>5423</v>
      </c>
      <c r="K307">
        <v>576</v>
      </c>
    </row>
    <row r="308" spans="1:11" x14ac:dyDescent="0.2">
      <c r="A308" s="1">
        <v>32509</v>
      </c>
      <c r="B308">
        <v>5387</v>
      </c>
      <c r="K308">
        <v>573</v>
      </c>
    </row>
    <row r="309" spans="1:11" x14ac:dyDescent="0.2">
      <c r="A309" s="1">
        <v>32540</v>
      </c>
      <c r="B309">
        <v>5376</v>
      </c>
      <c r="K309">
        <v>571</v>
      </c>
    </row>
    <row r="310" spans="1:11" x14ac:dyDescent="0.2">
      <c r="A310" s="1">
        <v>32568</v>
      </c>
      <c r="B310">
        <v>5353</v>
      </c>
      <c r="K310">
        <v>569</v>
      </c>
    </row>
    <row r="311" spans="1:11" x14ac:dyDescent="0.2">
      <c r="A311" s="1">
        <v>32599</v>
      </c>
      <c r="B311">
        <v>5327</v>
      </c>
      <c r="K311">
        <v>568</v>
      </c>
    </row>
    <row r="312" spans="1:11" x14ac:dyDescent="0.2">
      <c r="A312" s="1">
        <v>32629</v>
      </c>
      <c r="B312">
        <v>5317</v>
      </c>
      <c r="K312">
        <v>565</v>
      </c>
    </row>
    <row r="313" spans="1:11" x14ac:dyDescent="0.2">
      <c r="A313" s="1">
        <v>32660</v>
      </c>
      <c r="B313">
        <v>5297</v>
      </c>
      <c r="K313">
        <v>559</v>
      </c>
    </row>
    <row r="314" spans="1:11" x14ac:dyDescent="0.2">
      <c r="A314" s="1">
        <v>32690</v>
      </c>
      <c r="B314">
        <v>4217</v>
      </c>
      <c r="K314">
        <v>1611</v>
      </c>
    </row>
    <row r="315" spans="1:11" x14ac:dyDescent="0.2">
      <c r="A315" s="1">
        <v>32721</v>
      </c>
      <c r="B315">
        <v>4233</v>
      </c>
      <c r="K315">
        <v>1597</v>
      </c>
    </row>
    <row r="316" spans="1:11" x14ac:dyDescent="0.2">
      <c r="A316" s="1">
        <v>32752</v>
      </c>
      <c r="B316">
        <v>4218</v>
      </c>
      <c r="K316">
        <v>1587</v>
      </c>
    </row>
    <row r="317" spans="1:11" x14ac:dyDescent="0.2">
      <c r="A317" s="1">
        <v>32782</v>
      </c>
      <c r="B317">
        <v>4195</v>
      </c>
      <c r="K317">
        <v>1578</v>
      </c>
    </row>
    <row r="318" spans="1:11" x14ac:dyDescent="0.2">
      <c r="A318" s="1">
        <v>32813</v>
      </c>
      <c r="B318">
        <v>4190</v>
      </c>
      <c r="K318">
        <v>1576</v>
      </c>
    </row>
    <row r="319" spans="1:11" x14ac:dyDescent="0.2">
      <c r="A319" s="1">
        <v>32843</v>
      </c>
      <c r="B319">
        <v>4195</v>
      </c>
      <c r="K319">
        <v>1564</v>
      </c>
    </row>
    <row r="320" spans="1:11" x14ac:dyDescent="0.2">
      <c r="A320" s="1">
        <v>32874</v>
      </c>
      <c r="B320">
        <v>4211</v>
      </c>
      <c r="K320">
        <v>1556</v>
      </c>
    </row>
    <row r="321" spans="1:11" x14ac:dyDescent="0.2">
      <c r="A321" s="1">
        <v>32905</v>
      </c>
      <c r="B321">
        <v>4207</v>
      </c>
      <c r="K321">
        <v>1546</v>
      </c>
    </row>
    <row r="322" spans="1:11" x14ac:dyDescent="0.2">
      <c r="A322" s="1">
        <v>32933</v>
      </c>
      <c r="B322">
        <v>4205</v>
      </c>
      <c r="K322">
        <v>1539</v>
      </c>
    </row>
    <row r="323" spans="1:11" x14ac:dyDescent="0.2">
      <c r="A323" s="1">
        <v>32964</v>
      </c>
      <c r="B323">
        <v>4213</v>
      </c>
      <c r="K323">
        <v>1536</v>
      </c>
    </row>
    <row r="324" spans="1:11" x14ac:dyDescent="0.2">
      <c r="A324" s="1">
        <v>32994</v>
      </c>
      <c r="B324">
        <v>4211</v>
      </c>
      <c r="K324">
        <v>1533</v>
      </c>
    </row>
    <row r="325" spans="1:11" x14ac:dyDescent="0.2">
      <c r="A325" s="1">
        <v>33025</v>
      </c>
      <c r="B325">
        <v>4211</v>
      </c>
      <c r="K325">
        <v>1524</v>
      </c>
    </row>
    <row r="326" spans="1:11" x14ac:dyDescent="0.2">
      <c r="A326" s="1">
        <v>33055</v>
      </c>
      <c r="B326">
        <v>3986</v>
      </c>
      <c r="K326">
        <v>1741</v>
      </c>
    </row>
    <row r="327" spans="1:11" x14ac:dyDescent="0.2">
      <c r="A327" s="1">
        <v>33086</v>
      </c>
      <c r="B327">
        <v>3982</v>
      </c>
      <c r="K327">
        <v>1739</v>
      </c>
    </row>
    <row r="328" spans="1:11" x14ac:dyDescent="0.2">
      <c r="A328" s="1">
        <v>33117</v>
      </c>
      <c r="B328">
        <v>3980</v>
      </c>
      <c r="K328">
        <v>1724</v>
      </c>
    </row>
    <row r="329" spans="1:11" x14ac:dyDescent="0.2">
      <c r="A329" s="1">
        <v>33147</v>
      </c>
      <c r="B329">
        <v>3975</v>
      </c>
      <c r="K329">
        <v>1719</v>
      </c>
    </row>
    <row r="330" spans="1:11" x14ac:dyDescent="0.2">
      <c r="A330" s="1">
        <v>33178</v>
      </c>
      <c r="B330">
        <v>3954</v>
      </c>
      <c r="K330">
        <v>1717</v>
      </c>
    </row>
    <row r="331" spans="1:11" x14ac:dyDescent="0.2">
      <c r="A331" s="1">
        <v>33208</v>
      </c>
      <c r="B331">
        <v>3938</v>
      </c>
      <c r="K331">
        <v>1704</v>
      </c>
    </row>
    <row r="332" spans="1:11" x14ac:dyDescent="0.2">
      <c r="A332" s="1">
        <v>33239</v>
      </c>
      <c r="B332">
        <v>3932</v>
      </c>
      <c r="K332">
        <v>1696</v>
      </c>
    </row>
    <row r="333" spans="1:11" x14ac:dyDescent="0.2">
      <c r="A333" s="1">
        <v>33270</v>
      </c>
      <c r="B333">
        <v>3913</v>
      </c>
      <c r="K333">
        <v>1691</v>
      </c>
    </row>
    <row r="334" spans="1:11" x14ac:dyDescent="0.2">
      <c r="A334" s="1">
        <v>33298</v>
      </c>
      <c r="B334">
        <v>3903</v>
      </c>
      <c r="K334">
        <v>1688</v>
      </c>
    </row>
    <row r="335" spans="1:11" x14ac:dyDescent="0.2">
      <c r="A335" s="1">
        <v>33329</v>
      </c>
      <c r="B335">
        <v>3881</v>
      </c>
      <c r="K335">
        <v>1687</v>
      </c>
    </row>
    <row r="336" spans="1:11" x14ac:dyDescent="0.2">
      <c r="A336" s="1">
        <v>33359</v>
      </c>
      <c r="B336">
        <v>3882</v>
      </c>
      <c r="K336">
        <v>1682</v>
      </c>
    </row>
    <row r="337" spans="1:11" x14ac:dyDescent="0.2">
      <c r="A337" s="1">
        <v>33390</v>
      </c>
      <c r="B337">
        <v>3887</v>
      </c>
      <c r="K337">
        <v>1678</v>
      </c>
    </row>
    <row r="338" spans="1:11" x14ac:dyDescent="0.2">
      <c r="A338" s="1">
        <v>33420</v>
      </c>
      <c r="B338">
        <v>3820</v>
      </c>
      <c r="K338">
        <v>1776</v>
      </c>
    </row>
    <row r="339" spans="1:11" x14ac:dyDescent="0.2">
      <c r="A339" s="1">
        <v>33451</v>
      </c>
      <c r="B339">
        <v>3831</v>
      </c>
      <c r="K339">
        <v>1764</v>
      </c>
    </row>
    <row r="340" spans="1:11" x14ac:dyDescent="0.2">
      <c r="A340" s="1">
        <v>33482</v>
      </c>
      <c r="B340">
        <v>3852</v>
      </c>
      <c r="K340">
        <v>1761</v>
      </c>
    </row>
    <row r="341" spans="1:11" x14ac:dyDescent="0.2">
      <c r="A341" s="1">
        <v>33512</v>
      </c>
      <c r="B341">
        <v>3866</v>
      </c>
      <c r="K341">
        <v>1756</v>
      </c>
    </row>
    <row r="342" spans="1:11" x14ac:dyDescent="0.2">
      <c r="A342" s="1">
        <v>33543</v>
      </c>
      <c r="B342">
        <v>3892</v>
      </c>
      <c r="K342">
        <v>1752</v>
      </c>
    </row>
    <row r="343" spans="1:11" x14ac:dyDescent="0.2">
      <c r="A343" s="1">
        <v>33573</v>
      </c>
      <c r="B343">
        <v>3926</v>
      </c>
      <c r="K343">
        <v>1741</v>
      </c>
    </row>
    <row r="344" spans="1:11" x14ac:dyDescent="0.2">
      <c r="A344" s="1">
        <v>33604</v>
      </c>
      <c r="B344">
        <v>3924</v>
      </c>
      <c r="K344">
        <v>1740</v>
      </c>
    </row>
    <row r="345" spans="1:11" x14ac:dyDescent="0.2">
      <c r="A345" s="1">
        <v>33635</v>
      </c>
      <c r="B345">
        <v>3954</v>
      </c>
      <c r="K345">
        <v>1732</v>
      </c>
    </row>
    <row r="346" spans="1:11" x14ac:dyDescent="0.2">
      <c r="A346" s="1">
        <v>33664</v>
      </c>
      <c r="B346">
        <v>3977</v>
      </c>
      <c r="K346">
        <v>1726</v>
      </c>
    </row>
    <row r="347" spans="1:11" x14ac:dyDescent="0.2">
      <c r="A347" s="1">
        <v>33695</v>
      </c>
      <c r="B347">
        <v>4032</v>
      </c>
      <c r="K347">
        <v>1720</v>
      </c>
    </row>
    <row r="348" spans="1:11" x14ac:dyDescent="0.2">
      <c r="A348" s="1">
        <v>33725</v>
      </c>
      <c r="B348">
        <v>4048</v>
      </c>
      <c r="K348">
        <v>1715</v>
      </c>
    </row>
    <row r="349" spans="1:11" x14ac:dyDescent="0.2">
      <c r="A349" s="1">
        <v>33756</v>
      </c>
      <c r="B349">
        <v>4036</v>
      </c>
      <c r="K349">
        <v>1709</v>
      </c>
    </row>
    <row r="350" spans="1:11" x14ac:dyDescent="0.2">
      <c r="A350" s="1">
        <v>33786</v>
      </c>
      <c r="B350">
        <v>3962</v>
      </c>
      <c r="K350">
        <v>1774</v>
      </c>
    </row>
    <row r="351" spans="1:11" x14ac:dyDescent="0.2">
      <c r="A351" s="1">
        <v>33817</v>
      </c>
      <c r="B351">
        <v>3971</v>
      </c>
      <c r="K351">
        <v>1758</v>
      </c>
    </row>
    <row r="352" spans="1:11" x14ac:dyDescent="0.2">
      <c r="A352" s="1">
        <v>33848</v>
      </c>
      <c r="B352">
        <v>3980</v>
      </c>
      <c r="K352">
        <v>1745</v>
      </c>
    </row>
    <row r="353" spans="1:11" x14ac:dyDescent="0.2">
      <c r="A353" s="1">
        <v>33878</v>
      </c>
      <c r="B353">
        <v>3977</v>
      </c>
      <c r="K353">
        <v>1744</v>
      </c>
    </row>
    <row r="354" spans="1:11" x14ac:dyDescent="0.2">
      <c r="A354" s="1">
        <v>33909</v>
      </c>
      <c r="B354">
        <v>4007</v>
      </c>
      <c r="K354">
        <v>1728</v>
      </c>
    </row>
    <row r="355" spans="1:11" x14ac:dyDescent="0.2">
      <c r="A355" s="1">
        <v>33939</v>
      </c>
      <c r="B355">
        <v>4023</v>
      </c>
      <c r="K355">
        <v>1722</v>
      </c>
    </row>
    <row r="356" spans="1:11" x14ac:dyDescent="0.2">
      <c r="A356" s="1">
        <v>33970</v>
      </c>
      <c r="B356">
        <v>4058</v>
      </c>
      <c r="K356">
        <v>1719</v>
      </c>
    </row>
    <row r="357" spans="1:11" x14ac:dyDescent="0.2">
      <c r="A357" s="1">
        <v>34001</v>
      </c>
      <c r="B357">
        <v>4072</v>
      </c>
      <c r="K357">
        <v>1711</v>
      </c>
    </row>
    <row r="358" spans="1:11" x14ac:dyDescent="0.2">
      <c r="A358" s="1">
        <v>34029</v>
      </c>
      <c r="B358">
        <v>4107</v>
      </c>
      <c r="K358">
        <v>1708</v>
      </c>
    </row>
    <row r="359" spans="1:11" x14ac:dyDescent="0.2">
      <c r="A359" s="1">
        <v>34060</v>
      </c>
      <c r="B359">
        <v>4154</v>
      </c>
      <c r="K359">
        <v>1704</v>
      </c>
    </row>
    <row r="360" spans="1:11" x14ac:dyDescent="0.2">
      <c r="A360" s="1">
        <v>34090</v>
      </c>
      <c r="B360">
        <v>4191</v>
      </c>
      <c r="K360">
        <v>1698</v>
      </c>
    </row>
    <row r="361" spans="1:11" x14ac:dyDescent="0.2">
      <c r="A361" s="1">
        <v>34121</v>
      </c>
      <c r="B361">
        <v>4239</v>
      </c>
      <c r="K361">
        <v>1690</v>
      </c>
    </row>
    <row r="362" spans="1:11" x14ac:dyDescent="0.2">
      <c r="A362" s="1">
        <v>34151</v>
      </c>
      <c r="B362">
        <v>3920</v>
      </c>
      <c r="K362">
        <v>2057</v>
      </c>
    </row>
    <row r="363" spans="1:11" x14ac:dyDescent="0.2">
      <c r="A363" s="1">
        <v>34182</v>
      </c>
      <c r="B363">
        <v>3966</v>
      </c>
      <c r="K363">
        <v>2049</v>
      </c>
    </row>
    <row r="364" spans="1:11" x14ac:dyDescent="0.2">
      <c r="A364" s="1">
        <v>34213</v>
      </c>
      <c r="B364">
        <v>4005</v>
      </c>
      <c r="K364">
        <v>2047</v>
      </c>
    </row>
    <row r="365" spans="1:11" x14ac:dyDescent="0.2">
      <c r="A365" s="1">
        <v>34243</v>
      </c>
      <c r="B365">
        <v>4058</v>
      </c>
      <c r="K365">
        <v>2039</v>
      </c>
    </row>
    <row r="366" spans="1:11" x14ac:dyDescent="0.2">
      <c r="A366" s="1">
        <v>34274</v>
      </c>
      <c r="B366">
        <v>4125</v>
      </c>
      <c r="K366">
        <v>2032</v>
      </c>
    </row>
    <row r="367" spans="1:11" x14ac:dyDescent="0.2">
      <c r="A367" s="1">
        <v>34304</v>
      </c>
      <c r="B367">
        <v>4226</v>
      </c>
      <c r="K367">
        <v>2013</v>
      </c>
    </row>
    <row r="368" spans="1:11" x14ac:dyDescent="0.2">
      <c r="A368" s="1">
        <v>34335</v>
      </c>
      <c r="B368">
        <v>4316</v>
      </c>
      <c r="K368">
        <v>2003</v>
      </c>
    </row>
    <row r="369" spans="1:11" x14ac:dyDescent="0.2">
      <c r="A369" s="1">
        <v>34366</v>
      </c>
      <c r="B369">
        <v>4353</v>
      </c>
      <c r="K369">
        <v>1996</v>
      </c>
    </row>
    <row r="370" spans="1:11" x14ac:dyDescent="0.2">
      <c r="A370" s="1">
        <v>34394</v>
      </c>
      <c r="B370">
        <v>4397</v>
      </c>
      <c r="K370">
        <v>1988</v>
      </c>
    </row>
    <row r="371" spans="1:11" x14ac:dyDescent="0.2">
      <c r="A371" s="1">
        <v>34425</v>
      </c>
      <c r="B371">
        <v>4460</v>
      </c>
      <c r="K371">
        <v>1986</v>
      </c>
    </row>
    <row r="372" spans="1:11" x14ac:dyDescent="0.2">
      <c r="A372" s="1">
        <v>34455</v>
      </c>
      <c r="B372">
        <v>4500</v>
      </c>
      <c r="K372">
        <v>1975</v>
      </c>
    </row>
    <row r="373" spans="1:11" x14ac:dyDescent="0.2">
      <c r="A373" s="1">
        <v>34486</v>
      </c>
      <c r="B373">
        <v>4556</v>
      </c>
      <c r="K373">
        <v>1974</v>
      </c>
    </row>
    <row r="374" spans="1:11" x14ac:dyDescent="0.2">
      <c r="A374" s="1">
        <v>34516</v>
      </c>
      <c r="B374">
        <v>4500</v>
      </c>
      <c r="K374">
        <v>2061</v>
      </c>
    </row>
    <row r="375" spans="1:11" x14ac:dyDescent="0.2">
      <c r="A375" s="1">
        <v>34547</v>
      </c>
      <c r="B375">
        <v>4520</v>
      </c>
      <c r="K375">
        <v>2049</v>
      </c>
    </row>
    <row r="376" spans="1:11" x14ac:dyDescent="0.2">
      <c r="A376" s="1">
        <v>34578</v>
      </c>
      <c r="B376">
        <v>4539</v>
      </c>
      <c r="K376">
        <v>2047</v>
      </c>
    </row>
    <row r="377" spans="1:11" x14ac:dyDescent="0.2">
      <c r="A377" s="1">
        <v>34608</v>
      </c>
      <c r="B377">
        <v>4552</v>
      </c>
      <c r="K377">
        <v>2035</v>
      </c>
    </row>
    <row r="378" spans="1:11" x14ac:dyDescent="0.2">
      <c r="A378" s="1">
        <v>34639</v>
      </c>
      <c r="B378">
        <v>4573</v>
      </c>
      <c r="K378">
        <v>2039</v>
      </c>
    </row>
    <row r="379" spans="1:11" x14ac:dyDescent="0.2">
      <c r="A379" s="1">
        <v>34669</v>
      </c>
      <c r="B379">
        <v>4621</v>
      </c>
      <c r="K379">
        <v>2008</v>
      </c>
    </row>
    <row r="380" spans="1:11" x14ac:dyDescent="0.2">
      <c r="A380" s="1">
        <v>34700</v>
      </c>
      <c r="B380">
        <v>4635</v>
      </c>
      <c r="K380">
        <v>1994</v>
      </c>
    </row>
    <row r="381" spans="1:11" x14ac:dyDescent="0.2">
      <c r="A381" s="1">
        <v>34731</v>
      </c>
      <c r="B381">
        <v>4626</v>
      </c>
      <c r="K381">
        <v>1988</v>
      </c>
    </row>
    <row r="382" spans="1:11" x14ac:dyDescent="0.2">
      <c r="A382" s="1">
        <v>34759</v>
      </c>
      <c r="B382">
        <v>4641</v>
      </c>
      <c r="K382">
        <v>1983</v>
      </c>
    </row>
    <row r="383" spans="1:11" x14ac:dyDescent="0.2">
      <c r="A383" s="1">
        <v>34790</v>
      </c>
      <c r="B383">
        <v>4654</v>
      </c>
      <c r="K383">
        <v>1970</v>
      </c>
    </row>
    <row r="384" spans="1:11" x14ac:dyDescent="0.2">
      <c r="A384" s="1">
        <v>34820</v>
      </c>
      <c r="B384">
        <v>4685</v>
      </c>
      <c r="K384">
        <v>1961</v>
      </c>
    </row>
    <row r="385" spans="1:11" x14ac:dyDescent="0.2">
      <c r="A385" s="1">
        <v>34851</v>
      </c>
      <c r="B385">
        <v>4694</v>
      </c>
      <c r="K385">
        <v>1950</v>
      </c>
    </row>
    <row r="386" spans="1:11" x14ac:dyDescent="0.2">
      <c r="A386" s="1">
        <v>34881</v>
      </c>
      <c r="B386">
        <v>4411</v>
      </c>
      <c r="K386">
        <v>2250</v>
      </c>
    </row>
    <row r="387" spans="1:11" x14ac:dyDescent="0.2">
      <c r="A387" s="1">
        <v>34912</v>
      </c>
      <c r="B387">
        <v>4450</v>
      </c>
      <c r="K387">
        <v>2238</v>
      </c>
    </row>
    <row r="388" spans="1:11" x14ac:dyDescent="0.2">
      <c r="A388" s="1">
        <v>34943</v>
      </c>
      <c r="B388">
        <v>4492</v>
      </c>
      <c r="K388">
        <v>2229</v>
      </c>
    </row>
    <row r="389" spans="1:11" x14ac:dyDescent="0.2">
      <c r="A389" s="1">
        <v>34973</v>
      </c>
      <c r="B389">
        <v>4514</v>
      </c>
      <c r="K389">
        <v>2217</v>
      </c>
    </row>
    <row r="390" spans="1:11" x14ac:dyDescent="0.2">
      <c r="A390" s="1">
        <v>35004</v>
      </c>
      <c r="B390">
        <v>4565</v>
      </c>
      <c r="K390">
        <v>2208</v>
      </c>
    </row>
    <row r="391" spans="1:11" x14ac:dyDescent="0.2">
      <c r="A391" s="1">
        <v>35034</v>
      </c>
      <c r="B391">
        <v>4628</v>
      </c>
      <c r="K391">
        <v>2180</v>
      </c>
    </row>
    <row r="392" spans="1:11" x14ac:dyDescent="0.2">
      <c r="A392" s="1">
        <v>35065</v>
      </c>
      <c r="B392">
        <v>4691</v>
      </c>
      <c r="K392">
        <v>2167</v>
      </c>
    </row>
    <row r="393" spans="1:11" x14ac:dyDescent="0.2">
      <c r="A393" s="1">
        <v>35096</v>
      </c>
      <c r="B393">
        <v>4691</v>
      </c>
      <c r="K393">
        <v>2155</v>
      </c>
    </row>
    <row r="394" spans="1:11" x14ac:dyDescent="0.2">
      <c r="A394" s="1">
        <v>35125</v>
      </c>
      <c r="B394">
        <v>4732</v>
      </c>
      <c r="K394">
        <v>2145</v>
      </c>
    </row>
    <row r="395" spans="1:11" x14ac:dyDescent="0.2">
      <c r="A395" s="1">
        <v>35156</v>
      </c>
      <c r="B395">
        <v>4798</v>
      </c>
      <c r="K395">
        <v>2132</v>
      </c>
    </row>
    <row r="396" spans="1:11" x14ac:dyDescent="0.2">
      <c r="A396" s="1">
        <v>35186</v>
      </c>
      <c r="B396">
        <v>4859</v>
      </c>
      <c r="K396">
        <v>2119</v>
      </c>
    </row>
    <row r="397" spans="1:11" x14ac:dyDescent="0.2">
      <c r="A397" s="1">
        <v>35217</v>
      </c>
      <c r="B397">
        <v>4945</v>
      </c>
      <c r="K397">
        <v>2104</v>
      </c>
    </row>
    <row r="398" spans="1:11" x14ac:dyDescent="0.2">
      <c r="A398" s="1">
        <v>35247</v>
      </c>
      <c r="B398">
        <v>4889</v>
      </c>
      <c r="K398">
        <v>2221</v>
      </c>
    </row>
    <row r="399" spans="1:11" x14ac:dyDescent="0.2">
      <c r="A399" s="1">
        <v>35278</v>
      </c>
      <c r="B399">
        <v>4949</v>
      </c>
      <c r="K399">
        <v>2204</v>
      </c>
    </row>
    <row r="400" spans="1:11" x14ac:dyDescent="0.2">
      <c r="A400" s="1">
        <v>35309</v>
      </c>
      <c r="B400">
        <v>4999</v>
      </c>
      <c r="K400">
        <v>2182</v>
      </c>
    </row>
    <row r="401" spans="1:11" x14ac:dyDescent="0.2">
      <c r="A401" s="1">
        <v>35339</v>
      </c>
      <c r="B401">
        <v>5017</v>
      </c>
      <c r="K401">
        <v>2186</v>
      </c>
    </row>
    <row r="402" spans="1:11" x14ac:dyDescent="0.2">
      <c r="A402" s="1">
        <v>35370</v>
      </c>
      <c r="B402">
        <v>5100</v>
      </c>
      <c r="K402">
        <v>2175</v>
      </c>
    </row>
    <row r="403" spans="1:11" x14ac:dyDescent="0.2">
      <c r="A403" s="1">
        <v>35400</v>
      </c>
      <c r="B403">
        <v>5169</v>
      </c>
      <c r="K403">
        <v>2153</v>
      </c>
    </row>
    <row r="404" spans="1:11" x14ac:dyDescent="0.2">
      <c r="A404" s="1">
        <v>35431</v>
      </c>
      <c r="B404">
        <v>5199</v>
      </c>
      <c r="K404">
        <v>2127</v>
      </c>
    </row>
    <row r="405" spans="1:11" x14ac:dyDescent="0.2">
      <c r="A405" s="1">
        <v>35462</v>
      </c>
      <c r="B405">
        <v>5209</v>
      </c>
      <c r="K405">
        <v>2120</v>
      </c>
    </row>
    <row r="406" spans="1:11" x14ac:dyDescent="0.2">
      <c r="A406" s="1">
        <v>35490</v>
      </c>
      <c r="B406">
        <v>5234</v>
      </c>
      <c r="K406">
        <v>2105</v>
      </c>
    </row>
    <row r="407" spans="1:11" x14ac:dyDescent="0.2">
      <c r="A407" s="1">
        <v>35521</v>
      </c>
      <c r="B407">
        <v>5239</v>
      </c>
      <c r="K407">
        <v>2095</v>
      </c>
    </row>
    <row r="408" spans="1:11" x14ac:dyDescent="0.2">
      <c r="A408" s="1">
        <v>35551</v>
      </c>
      <c r="B408">
        <v>5258</v>
      </c>
      <c r="K408">
        <v>2087</v>
      </c>
    </row>
    <row r="409" spans="1:11" x14ac:dyDescent="0.2">
      <c r="A409" s="1">
        <v>35582</v>
      </c>
      <c r="B409">
        <v>5263</v>
      </c>
      <c r="K409">
        <v>2078</v>
      </c>
    </row>
    <row r="410" spans="1:11" x14ac:dyDescent="0.2">
      <c r="A410" s="1">
        <v>35612</v>
      </c>
      <c r="B410">
        <v>4946</v>
      </c>
      <c r="K410">
        <v>2402</v>
      </c>
    </row>
    <row r="411" spans="1:11" x14ac:dyDescent="0.2">
      <c r="A411" s="1">
        <v>35643</v>
      </c>
      <c r="B411">
        <v>4981</v>
      </c>
      <c r="K411">
        <v>2366</v>
      </c>
    </row>
    <row r="412" spans="1:11" x14ac:dyDescent="0.2">
      <c r="A412" s="1">
        <v>35674</v>
      </c>
      <c r="B412">
        <v>4965</v>
      </c>
      <c r="K412">
        <v>2361</v>
      </c>
    </row>
    <row r="413" spans="1:11" x14ac:dyDescent="0.2">
      <c r="A413" s="1">
        <v>35704</v>
      </c>
      <c r="B413">
        <v>4978</v>
      </c>
      <c r="K413">
        <v>2341</v>
      </c>
    </row>
    <row r="414" spans="1:11" x14ac:dyDescent="0.2">
      <c r="A414" s="1">
        <v>35735</v>
      </c>
      <c r="B414">
        <v>5021</v>
      </c>
      <c r="K414">
        <v>2317</v>
      </c>
    </row>
    <row r="415" spans="1:11" x14ac:dyDescent="0.2">
      <c r="A415" s="1">
        <v>35765</v>
      </c>
      <c r="B415">
        <v>5078</v>
      </c>
      <c r="K415">
        <v>2288</v>
      </c>
    </row>
    <row r="416" spans="1:11" x14ac:dyDescent="0.2">
      <c r="A416" s="1">
        <v>35796</v>
      </c>
      <c r="B416">
        <v>5064</v>
      </c>
      <c r="K416">
        <v>2256</v>
      </c>
    </row>
    <row r="417" spans="1:11" x14ac:dyDescent="0.2">
      <c r="A417" s="1">
        <v>35827</v>
      </c>
      <c r="B417">
        <v>5051</v>
      </c>
      <c r="K417">
        <v>2243</v>
      </c>
    </row>
    <row r="418" spans="1:11" x14ac:dyDescent="0.2">
      <c r="A418" s="1">
        <v>35855</v>
      </c>
      <c r="B418">
        <v>5050</v>
      </c>
      <c r="K418">
        <v>2227</v>
      </c>
    </row>
    <row r="419" spans="1:11" x14ac:dyDescent="0.2">
      <c r="A419" s="1">
        <v>35886</v>
      </c>
      <c r="B419">
        <v>5040</v>
      </c>
      <c r="K419">
        <v>2201</v>
      </c>
    </row>
    <row r="420" spans="1:11" x14ac:dyDescent="0.2">
      <c r="A420" s="1">
        <v>35916</v>
      </c>
      <c r="B420">
        <v>5050</v>
      </c>
      <c r="K420">
        <v>2186</v>
      </c>
    </row>
    <row r="421" spans="1:11" x14ac:dyDescent="0.2">
      <c r="A421" s="1">
        <v>35947</v>
      </c>
      <c r="B421">
        <v>5067</v>
      </c>
      <c r="K421">
        <v>2166</v>
      </c>
    </row>
    <row r="422" spans="1:11" x14ac:dyDescent="0.2">
      <c r="A422" s="1">
        <v>35977</v>
      </c>
      <c r="B422">
        <v>4814</v>
      </c>
      <c r="K422">
        <v>2396</v>
      </c>
    </row>
    <row r="423" spans="1:11" x14ac:dyDescent="0.2">
      <c r="A423" s="1">
        <v>36008</v>
      </c>
      <c r="B423">
        <v>4817</v>
      </c>
      <c r="K423">
        <v>2373</v>
      </c>
    </row>
    <row r="424" spans="1:11" x14ac:dyDescent="0.2">
      <c r="A424" s="1">
        <v>36039</v>
      </c>
      <c r="B424">
        <v>4786</v>
      </c>
      <c r="K424">
        <v>2371</v>
      </c>
    </row>
    <row r="425" spans="1:11" x14ac:dyDescent="0.2">
      <c r="A425" s="1">
        <v>36069</v>
      </c>
      <c r="B425">
        <v>4728</v>
      </c>
      <c r="K425">
        <v>2351</v>
      </c>
    </row>
    <row r="426" spans="1:11" x14ac:dyDescent="0.2">
      <c r="A426" s="1">
        <v>36100</v>
      </c>
      <c r="B426">
        <v>4661</v>
      </c>
      <c r="K426">
        <v>2320</v>
      </c>
    </row>
    <row r="427" spans="1:11" x14ac:dyDescent="0.2">
      <c r="A427" s="1">
        <v>36130</v>
      </c>
      <c r="B427">
        <v>4642</v>
      </c>
      <c r="K427">
        <v>2301</v>
      </c>
    </row>
    <row r="428" spans="1:11" x14ac:dyDescent="0.2">
      <c r="A428" s="1">
        <v>36161</v>
      </c>
      <c r="B428">
        <v>4595</v>
      </c>
      <c r="K428">
        <v>2281</v>
      </c>
    </row>
    <row r="429" spans="1:11" x14ac:dyDescent="0.2">
      <c r="A429" s="1">
        <v>36192</v>
      </c>
      <c r="B429">
        <v>4572</v>
      </c>
      <c r="K429">
        <v>2257</v>
      </c>
    </row>
    <row r="430" spans="1:11" x14ac:dyDescent="0.2">
      <c r="A430" s="1">
        <v>36220</v>
      </c>
      <c r="B430">
        <v>4549</v>
      </c>
      <c r="K430">
        <v>2239</v>
      </c>
    </row>
    <row r="431" spans="1:11" x14ac:dyDescent="0.2">
      <c r="A431" s="1">
        <v>36251</v>
      </c>
      <c r="B431">
        <v>4504</v>
      </c>
      <c r="K431">
        <v>2213</v>
      </c>
    </row>
    <row r="432" spans="1:11" x14ac:dyDescent="0.2">
      <c r="A432" s="1">
        <v>36281</v>
      </c>
      <c r="B432">
        <v>4498</v>
      </c>
      <c r="K432">
        <v>2196</v>
      </c>
    </row>
    <row r="433" spans="1:11" x14ac:dyDescent="0.2">
      <c r="A433" s="1">
        <v>36312</v>
      </c>
      <c r="B433">
        <v>4505</v>
      </c>
      <c r="K433">
        <v>2179</v>
      </c>
    </row>
    <row r="434" spans="1:11" x14ac:dyDescent="0.2">
      <c r="A434" s="1">
        <v>36342</v>
      </c>
      <c r="B434">
        <v>4538</v>
      </c>
      <c r="K434">
        <v>2133</v>
      </c>
    </row>
    <row r="435" spans="1:11" x14ac:dyDescent="0.2">
      <c r="A435" s="1">
        <v>36373</v>
      </c>
      <c r="B435">
        <v>4556</v>
      </c>
      <c r="K435">
        <v>2100</v>
      </c>
    </row>
    <row r="436" spans="1:11" x14ac:dyDescent="0.2">
      <c r="A436" s="1">
        <v>36404</v>
      </c>
      <c r="B436">
        <v>4556</v>
      </c>
      <c r="K436">
        <v>2066</v>
      </c>
    </row>
    <row r="437" spans="1:11" x14ac:dyDescent="0.2">
      <c r="A437" s="1">
        <v>36434</v>
      </c>
      <c r="B437">
        <v>4547</v>
      </c>
      <c r="K437">
        <v>2049</v>
      </c>
    </row>
    <row r="438" spans="1:11" x14ac:dyDescent="0.2">
      <c r="A438" s="1">
        <v>36465</v>
      </c>
      <c r="B438">
        <v>4565</v>
      </c>
      <c r="K438">
        <v>2026</v>
      </c>
    </row>
    <row r="439" spans="1:11" x14ac:dyDescent="0.2">
      <c r="A439" s="1">
        <v>36495</v>
      </c>
      <c r="B439">
        <v>4558</v>
      </c>
      <c r="K439">
        <v>2006</v>
      </c>
    </row>
    <row r="440" spans="1:11" x14ac:dyDescent="0.2">
      <c r="A440" s="1">
        <v>36526</v>
      </c>
      <c r="B440">
        <v>4562</v>
      </c>
      <c r="K440">
        <v>1986</v>
      </c>
    </row>
    <row r="441" spans="1:11" x14ac:dyDescent="0.2">
      <c r="A441" s="1">
        <v>36557</v>
      </c>
      <c r="B441">
        <v>4542</v>
      </c>
      <c r="K441">
        <v>1968</v>
      </c>
    </row>
    <row r="442" spans="1:11" x14ac:dyDescent="0.2">
      <c r="A442" s="1">
        <v>36586</v>
      </c>
      <c r="B442">
        <v>4568</v>
      </c>
      <c r="K442">
        <v>1951</v>
      </c>
    </row>
    <row r="443" spans="1:11" x14ac:dyDescent="0.2">
      <c r="A443" s="1">
        <v>36617</v>
      </c>
      <c r="B443">
        <v>4576</v>
      </c>
      <c r="K443">
        <v>1925</v>
      </c>
    </row>
    <row r="444" spans="1:11" x14ac:dyDescent="0.2">
      <c r="A444" s="1">
        <v>36647</v>
      </c>
      <c r="B444">
        <v>4613</v>
      </c>
      <c r="K444">
        <v>1907</v>
      </c>
    </row>
    <row r="445" spans="1:11" x14ac:dyDescent="0.2">
      <c r="A445" s="1">
        <v>36678</v>
      </c>
      <c r="B445">
        <v>4616</v>
      </c>
      <c r="K445">
        <v>1888</v>
      </c>
    </row>
    <row r="446" spans="1:11" x14ac:dyDescent="0.2">
      <c r="A446" s="1">
        <v>36708</v>
      </c>
      <c r="B446">
        <v>4393</v>
      </c>
      <c r="K446">
        <v>2081</v>
      </c>
    </row>
    <row r="447" spans="1:11" x14ac:dyDescent="0.2">
      <c r="A447" s="1">
        <v>36739</v>
      </c>
      <c r="B447">
        <v>4419</v>
      </c>
      <c r="K447">
        <v>2058</v>
      </c>
    </row>
    <row r="448" spans="1:11" x14ac:dyDescent="0.2">
      <c r="A448" s="1">
        <v>36770</v>
      </c>
      <c r="B448">
        <v>4439</v>
      </c>
      <c r="K448">
        <v>2043</v>
      </c>
    </row>
    <row r="449" spans="1:11" x14ac:dyDescent="0.2">
      <c r="A449" s="1">
        <v>36800</v>
      </c>
      <c r="B449">
        <v>4433</v>
      </c>
      <c r="K449">
        <v>2016</v>
      </c>
    </row>
    <row r="450" spans="1:11" x14ac:dyDescent="0.2">
      <c r="A450" s="1">
        <v>36831</v>
      </c>
      <c r="B450">
        <v>4404</v>
      </c>
      <c r="K450">
        <v>1986</v>
      </c>
    </row>
    <row r="451" spans="1:11" x14ac:dyDescent="0.2">
      <c r="A451" s="1">
        <v>36861</v>
      </c>
      <c r="B451">
        <v>4365</v>
      </c>
      <c r="K451">
        <v>1963</v>
      </c>
    </row>
    <row r="452" spans="1:11" x14ac:dyDescent="0.2">
      <c r="A452" s="1">
        <v>36892</v>
      </c>
      <c r="B452">
        <v>4312</v>
      </c>
      <c r="K452">
        <v>1947</v>
      </c>
    </row>
    <row r="453" spans="1:11" x14ac:dyDescent="0.2">
      <c r="A453" s="1">
        <v>36923</v>
      </c>
      <c r="B453">
        <v>4260</v>
      </c>
      <c r="K453">
        <v>1926</v>
      </c>
    </row>
    <row r="454" spans="1:11" x14ac:dyDescent="0.2">
      <c r="A454" s="1">
        <v>36951</v>
      </c>
      <c r="B454">
        <v>4219</v>
      </c>
      <c r="K454">
        <v>1913</v>
      </c>
    </row>
    <row r="455" spans="1:11" x14ac:dyDescent="0.2">
      <c r="A455" s="1">
        <v>36982</v>
      </c>
      <c r="B455">
        <v>4178</v>
      </c>
      <c r="K455">
        <v>1898</v>
      </c>
    </row>
    <row r="456" spans="1:11" x14ac:dyDescent="0.2">
      <c r="A456" s="1">
        <v>37012</v>
      </c>
      <c r="B456">
        <v>4114</v>
      </c>
      <c r="K456">
        <v>1877</v>
      </c>
    </row>
    <row r="457" spans="1:11" x14ac:dyDescent="0.2">
      <c r="A457" s="1">
        <v>37043</v>
      </c>
      <c r="B457">
        <v>4071</v>
      </c>
      <c r="K457">
        <v>1862</v>
      </c>
    </row>
    <row r="458" spans="1:11" x14ac:dyDescent="0.2">
      <c r="A458" s="1">
        <v>37073</v>
      </c>
      <c r="B458">
        <v>3855</v>
      </c>
      <c r="K458">
        <v>2013</v>
      </c>
    </row>
    <row r="459" spans="1:11" x14ac:dyDescent="0.2">
      <c r="A459" s="1">
        <v>37104</v>
      </c>
      <c r="B459">
        <v>3814</v>
      </c>
      <c r="K459">
        <v>1997</v>
      </c>
    </row>
    <row r="460" spans="1:11" x14ac:dyDescent="0.2">
      <c r="A460" s="1">
        <v>37135</v>
      </c>
      <c r="B460">
        <v>3752</v>
      </c>
      <c r="K460">
        <v>1982</v>
      </c>
    </row>
    <row r="461" spans="1:11" x14ac:dyDescent="0.2">
      <c r="A461" s="1">
        <v>37165</v>
      </c>
      <c r="B461">
        <v>3725</v>
      </c>
      <c r="K461">
        <v>1966</v>
      </c>
    </row>
    <row r="462" spans="1:11" x14ac:dyDescent="0.2">
      <c r="A462" s="1">
        <v>37196</v>
      </c>
      <c r="B462">
        <v>3700</v>
      </c>
      <c r="K462">
        <v>1954</v>
      </c>
    </row>
    <row r="463" spans="1:11" x14ac:dyDescent="0.2">
      <c r="A463" s="1">
        <v>37226</v>
      </c>
      <c r="B463">
        <v>3662</v>
      </c>
      <c r="K463">
        <v>1932</v>
      </c>
    </row>
    <row r="464" spans="1:11" x14ac:dyDescent="0.2">
      <c r="A464" s="1">
        <v>37257</v>
      </c>
      <c r="B464">
        <v>3641</v>
      </c>
      <c r="K464">
        <v>1916</v>
      </c>
    </row>
    <row r="465" spans="1:11" x14ac:dyDescent="0.2">
      <c r="A465" s="1">
        <v>37288</v>
      </c>
      <c r="B465">
        <v>3612</v>
      </c>
      <c r="K465">
        <v>1904</v>
      </c>
    </row>
    <row r="466" spans="1:11" x14ac:dyDescent="0.2">
      <c r="A466" s="1">
        <v>37316</v>
      </c>
      <c r="B466">
        <v>3586</v>
      </c>
      <c r="K466">
        <v>1891</v>
      </c>
    </row>
    <row r="467" spans="1:11" x14ac:dyDescent="0.2">
      <c r="A467" s="1">
        <v>37347</v>
      </c>
      <c r="B467">
        <v>3557</v>
      </c>
      <c r="K467">
        <v>1880</v>
      </c>
    </row>
    <row r="468" spans="1:11" x14ac:dyDescent="0.2">
      <c r="A468" s="1">
        <v>37377</v>
      </c>
      <c r="B468">
        <v>3528</v>
      </c>
      <c r="K468">
        <v>1874</v>
      </c>
    </row>
    <row r="469" spans="1:11" x14ac:dyDescent="0.2">
      <c r="A469" s="1">
        <v>37408</v>
      </c>
      <c r="B469">
        <v>3504</v>
      </c>
      <c r="K469">
        <v>1864</v>
      </c>
    </row>
    <row r="470" spans="1:11" x14ac:dyDescent="0.2">
      <c r="A470" s="1">
        <v>37438</v>
      </c>
      <c r="B470">
        <v>3744</v>
      </c>
      <c r="K470">
        <v>1609</v>
      </c>
    </row>
    <row r="471" spans="1:11" x14ac:dyDescent="0.2">
      <c r="A471" s="1">
        <v>37469</v>
      </c>
      <c r="B471">
        <v>3716</v>
      </c>
      <c r="K471">
        <v>1602</v>
      </c>
    </row>
    <row r="472" spans="1:11" x14ac:dyDescent="0.2">
      <c r="A472" s="1">
        <v>37500</v>
      </c>
      <c r="B472">
        <v>3674</v>
      </c>
      <c r="K472">
        <v>1593</v>
      </c>
    </row>
    <row r="473" spans="1:11" x14ac:dyDescent="0.2">
      <c r="A473" s="1">
        <v>37530</v>
      </c>
      <c r="B473">
        <v>3641</v>
      </c>
      <c r="K473">
        <v>1595</v>
      </c>
    </row>
    <row r="474" spans="1:11" x14ac:dyDescent="0.2">
      <c r="A474" s="1">
        <v>37561</v>
      </c>
      <c r="B474">
        <v>3611</v>
      </c>
      <c r="K474">
        <v>1582</v>
      </c>
    </row>
    <row r="475" spans="1:11" x14ac:dyDescent="0.2">
      <c r="A475" s="1">
        <v>37591</v>
      </c>
      <c r="B475">
        <v>3597</v>
      </c>
      <c r="K475">
        <v>1576</v>
      </c>
    </row>
    <row r="476" spans="1:11" x14ac:dyDescent="0.2">
      <c r="A476" s="1">
        <v>37622</v>
      </c>
      <c r="B476">
        <v>3568</v>
      </c>
      <c r="K476">
        <v>1570</v>
      </c>
    </row>
    <row r="477" spans="1:11" x14ac:dyDescent="0.2">
      <c r="A477" s="1">
        <v>37653</v>
      </c>
      <c r="B477">
        <v>3542</v>
      </c>
      <c r="K477">
        <v>1561</v>
      </c>
    </row>
    <row r="478" spans="1:11" x14ac:dyDescent="0.2">
      <c r="A478" s="1">
        <v>37681</v>
      </c>
      <c r="B478">
        <v>3510</v>
      </c>
      <c r="K478">
        <v>1552</v>
      </c>
    </row>
    <row r="479" spans="1:11" x14ac:dyDescent="0.2">
      <c r="A479" s="1">
        <v>37712</v>
      </c>
      <c r="B479">
        <v>3464</v>
      </c>
      <c r="K479">
        <v>1543</v>
      </c>
    </row>
    <row r="480" spans="1:11" x14ac:dyDescent="0.2">
      <c r="A480" s="1">
        <v>37742</v>
      </c>
      <c r="B480">
        <v>3434</v>
      </c>
      <c r="K480">
        <v>1540</v>
      </c>
    </row>
    <row r="481" spans="1:11" x14ac:dyDescent="0.2">
      <c r="A481" s="1">
        <v>37773</v>
      </c>
      <c r="B481">
        <v>3420</v>
      </c>
      <c r="K481">
        <v>1533</v>
      </c>
    </row>
    <row r="482" spans="1:11" x14ac:dyDescent="0.2">
      <c r="A482" s="1">
        <v>37803</v>
      </c>
      <c r="B482">
        <v>2958</v>
      </c>
      <c r="K482">
        <v>1963</v>
      </c>
    </row>
    <row r="483" spans="1:11" x14ac:dyDescent="0.2">
      <c r="A483" s="1">
        <v>37834</v>
      </c>
      <c r="B483">
        <v>2941</v>
      </c>
      <c r="K483">
        <v>1952</v>
      </c>
    </row>
    <row r="484" spans="1:11" x14ac:dyDescent="0.2">
      <c r="A484" s="1">
        <v>37865</v>
      </c>
      <c r="B484">
        <v>2927</v>
      </c>
      <c r="K484">
        <v>1939</v>
      </c>
    </row>
    <row r="485" spans="1:11" x14ac:dyDescent="0.2">
      <c r="A485" s="1">
        <v>37895</v>
      </c>
      <c r="B485">
        <v>2918</v>
      </c>
      <c r="K485">
        <v>1933</v>
      </c>
    </row>
    <row r="486" spans="1:11" x14ac:dyDescent="0.2">
      <c r="A486" s="1">
        <v>37926</v>
      </c>
      <c r="B486">
        <v>2912</v>
      </c>
      <c r="K486">
        <v>1921</v>
      </c>
    </row>
    <row r="487" spans="1:11" x14ac:dyDescent="0.2">
      <c r="A487" s="1">
        <v>37956</v>
      </c>
      <c r="B487">
        <v>2913</v>
      </c>
      <c r="K487">
        <v>1914</v>
      </c>
    </row>
    <row r="488" spans="1:11" x14ac:dyDescent="0.2">
      <c r="A488" s="1">
        <v>37987</v>
      </c>
      <c r="B488">
        <v>2913</v>
      </c>
      <c r="K488">
        <v>1903</v>
      </c>
    </row>
    <row r="489" spans="1:11" x14ac:dyDescent="0.2">
      <c r="A489" s="1">
        <v>38018</v>
      </c>
      <c r="B489">
        <v>2921</v>
      </c>
      <c r="K489">
        <v>1890</v>
      </c>
    </row>
    <row r="490" spans="1:11" x14ac:dyDescent="0.2">
      <c r="A490" s="1">
        <v>38047</v>
      </c>
      <c r="B490">
        <v>2927</v>
      </c>
      <c r="K490">
        <v>1882</v>
      </c>
    </row>
    <row r="491" spans="1:11" x14ac:dyDescent="0.2">
      <c r="A491" s="1">
        <v>38078</v>
      </c>
      <c r="B491">
        <v>2929</v>
      </c>
      <c r="K491">
        <v>1875</v>
      </c>
    </row>
    <row r="492" spans="1:11" x14ac:dyDescent="0.2">
      <c r="A492" s="1">
        <v>38108</v>
      </c>
      <c r="B492">
        <v>2923</v>
      </c>
      <c r="K492">
        <v>1867</v>
      </c>
    </row>
    <row r="493" spans="1:11" x14ac:dyDescent="0.2">
      <c r="A493" s="1">
        <v>38139</v>
      </c>
      <c r="B493">
        <v>2930</v>
      </c>
      <c r="K493">
        <v>1855</v>
      </c>
    </row>
    <row r="494" spans="1:11" x14ac:dyDescent="0.2">
      <c r="A494" s="1">
        <v>38169</v>
      </c>
      <c r="B494">
        <v>2780</v>
      </c>
      <c r="K494">
        <v>2001</v>
      </c>
    </row>
    <row r="495" spans="1:11" x14ac:dyDescent="0.2">
      <c r="A495" s="1">
        <v>38200</v>
      </c>
      <c r="B495">
        <v>2789</v>
      </c>
      <c r="K495">
        <v>1989</v>
      </c>
    </row>
    <row r="496" spans="1:11" x14ac:dyDescent="0.2">
      <c r="A496" s="1">
        <v>38231</v>
      </c>
      <c r="B496">
        <v>2785</v>
      </c>
      <c r="K496">
        <v>1987</v>
      </c>
    </row>
    <row r="497" spans="1:11" x14ac:dyDescent="0.2">
      <c r="A497" s="1">
        <v>38261</v>
      </c>
      <c r="B497">
        <v>2782</v>
      </c>
      <c r="K497">
        <v>1986</v>
      </c>
    </row>
    <row r="498" spans="1:11" x14ac:dyDescent="0.2">
      <c r="A498" s="1">
        <v>38292</v>
      </c>
      <c r="B498">
        <v>2784</v>
      </c>
      <c r="K498">
        <v>1979</v>
      </c>
    </row>
    <row r="499" spans="1:11" x14ac:dyDescent="0.2">
      <c r="A499" s="1">
        <v>38322</v>
      </c>
      <c r="B499">
        <v>2794</v>
      </c>
      <c r="K499">
        <v>1962</v>
      </c>
    </row>
    <row r="500" spans="1:11" x14ac:dyDescent="0.2">
      <c r="A500" s="1">
        <v>38353</v>
      </c>
      <c r="B500">
        <v>2802</v>
      </c>
      <c r="K500">
        <v>1952</v>
      </c>
    </row>
    <row r="501" spans="1:11" x14ac:dyDescent="0.2">
      <c r="A501" s="1">
        <v>38384</v>
      </c>
      <c r="B501">
        <v>2800</v>
      </c>
      <c r="K501">
        <v>1947</v>
      </c>
    </row>
    <row r="502" spans="1:11" x14ac:dyDescent="0.2">
      <c r="A502" s="1">
        <v>38412</v>
      </c>
      <c r="B502">
        <v>2807</v>
      </c>
      <c r="K502">
        <v>1941</v>
      </c>
    </row>
    <row r="503" spans="1:11" x14ac:dyDescent="0.2">
      <c r="A503" s="1">
        <v>38443</v>
      </c>
      <c r="B503">
        <v>2808</v>
      </c>
      <c r="K503">
        <v>1930</v>
      </c>
    </row>
    <row r="504" spans="1:11" x14ac:dyDescent="0.2">
      <c r="A504" s="1">
        <v>38473</v>
      </c>
      <c r="B504">
        <v>2812</v>
      </c>
      <c r="K504">
        <v>1922</v>
      </c>
    </row>
    <row r="505" spans="1:11" x14ac:dyDescent="0.2">
      <c r="A505" s="1">
        <v>38504</v>
      </c>
      <c r="B505">
        <v>2814</v>
      </c>
      <c r="K505">
        <v>1911</v>
      </c>
    </row>
    <row r="506" spans="1:11" x14ac:dyDescent="0.2">
      <c r="A506" s="1">
        <v>38534</v>
      </c>
      <c r="B506">
        <v>2301</v>
      </c>
      <c r="K506">
        <v>2428</v>
      </c>
    </row>
    <row r="507" spans="1:11" x14ac:dyDescent="0.2">
      <c r="A507" s="1">
        <v>38565</v>
      </c>
      <c r="B507">
        <v>2317</v>
      </c>
      <c r="K507">
        <v>2409</v>
      </c>
    </row>
    <row r="508" spans="1:11" x14ac:dyDescent="0.2">
      <c r="A508" s="1">
        <v>38596</v>
      </c>
      <c r="B508">
        <v>2321</v>
      </c>
      <c r="K508">
        <v>2399</v>
      </c>
    </row>
    <row r="509" spans="1:11" x14ac:dyDescent="0.2">
      <c r="A509" s="1">
        <v>38626</v>
      </c>
      <c r="B509">
        <v>2324</v>
      </c>
      <c r="K509">
        <v>2392</v>
      </c>
    </row>
    <row r="510" spans="1:11" x14ac:dyDescent="0.2">
      <c r="A510" s="1">
        <v>38657</v>
      </c>
      <c r="B510">
        <v>2336</v>
      </c>
      <c r="K510">
        <v>2376</v>
      </c>
    </row>
    <row r="511" spans="1:11" x14ac:dyDescent="0.2">
      <c r="A511" s="1">
        <v>38687</v>
      </c>
      <c r="B511">
        <v>2350</v>
      </c>
      <c r="K511">
        <v>2354</v>
      </c>
    </row>
    <row r="512" spans="1:11" x14ac:dyDescent="0.2">
      <c r="A512" s="1">
        <v>38718</v>
      </c>
      <c r="B512">
        <v>2356</v>
      </c>
      <c r="K512">
        <v>2332</v>
      </c>
    </row>
    <row r="513" spans="1:11" x14ac:dyDescent="0.2">
      <c r="A513" s="1">
        <v>38749</v>
      </c>
      <c r="B513">
        <v>2344</v>
      </c>
      <c r="K513">
        <v>2321</v>
      </c>
    </row>
    <row r="514" spans="1:11" x14ac:dyDescent="0.2">
      <c r="A514" s="1">
        <v>38777</v>
      </c>
      <c r="B514">
        <v>2347</v>
      </c>
      <c r="K514">
        <v>2313</v>
      </c>
    </row>
    <row r="515" spans="1:11" x14ac:dyDescent="0.2">
      <c r="A515" s="1">
        <v>38808</v>
      </c>
      <c r="B515">
        <v>2353</v>
      </c>
      <c r="K515">
        <v>2301</v>
      </c>
    </row>
    <row r="516" spans="1:11" x14ac:dyDescent="0.2">
      <c r="A516" s="1">
        <v>38838</v>
      </c>
      <c r="B516">
        <v>2364</v>
      </c>
      <c r="K516">
        <v>2291</v>
      </c>
    </row>
    <row r="517" spans="1:11" x14ac:dyDescent="0.2">
      <c r="A517" s="1">
        <v>38869</v>
      </c>
      <c r="B517">
        <v>2374</v>
      </c>
      <c r="K517">
        <v>2281</v>
      </c>
    </row>
    <row r="518" spans="1:11" x14ac:dyDescent="0.2">
      <c r="A518" s="1">
        <v>38899</v>
      </c>
      <c r="B518">
        <v>2358</v>
      </c>
      <c r="K518">
        <v>2299</v>
      </c>
    </row>
    <row r="519" spans="1:11" x14ac:dyDescent="0.2">
      <c r="A519" s="1">
        <v>38930</v>
      </c>
      <c r="B519">
        <v>2358</v>
      </c>
      <c r="K519">
        <v>2291</v>
      </c>
    </row>
    <row r="520" spans="1:11" x14ac:dyDescent="0.2">
      <c r="A520" s="1">
        <v>38961</v>
      </c>
      <c r="B520">
        <v>2362</v>
      </c>
      <c r="K520">
        <v>2282</v>
      </c>
    </row>
    <row r="521" spans="1:11" x14ac:dyDescent="0.2">
      <c r="A521" s="1">
        <v>38991</v>
      </c>
      <c r="B521">
        <v>2371</v>
      </c>
      <c r="K521">
        <v>2273</v>
      </c>
    </row>
    <row r="522" spans="1:11" x14ac:dyDescent="0.2">
      <c r="A522" s="1">
        <v>39022</v>
      </c>
      <c r="B522">
        <v>2386</v>
      </c>
      <c r="K522">
        <v>2258</v>
      </c>
    </row>
    <row r="523" spans="1:11" x14ac:dyDescent="0.2">
      <c r="A523" s="1">
        <v>39052</v>
      </c>
      <c r="B523">
        <v>2404</v>
      </c>
      <c r="K523">
        <v>2234</v>
      </c>
    </row>
    <row r="524" spans="1:11" x14ac:dyDescent="0.2">
      <c r="A524" s="1">
        <v>39083</v>
      </c>
      <c r="B524">
        <v>2416</v>
      </c>
      <c r="K524">
        <v>2211</v>
      </c>
    </row>
    <row r="525" spans="1:11" x14ac:dyDescent="0.2">
      <c r="A525" s="1">
        <v>39114</v>
      </c>
      <c r="B525">
        <v>2417</v>
      </c>
      <c r="K525">
        <v>2189</v>
      </c>
    </row>
    <row r="526" spans="1:11" x14ac:dyDescent="0.2">
      <c r="A526" s="1">
        <v>39142</v>
      </c>
      <c r="B526">
        <v>2420</v>
      </c>
      <c r="K526">
        <v>2181</v>
      </c>
    </row>
    <row r="527" spans="1:11" x14ac:dyDescent="0.2">
      <c r="A527" s="1">
        <v>39173</v>
      </c>
      <c r="B527">
        <v>2429</v>
      </c>
      <c r="K527">
        <v>2164</v>
      </c>
    </row>
    <row r="528" spans="1:11" x14ac:dyDescent="0.2">
      <c r="A528" s="1">
        <v>39203</v>
      </c>
      <c r="B528">
        <v>2438</v>
      </c>
      <c r="K528">
        <v>2145</v>
      </c>
    </row>
    <row r="529" spans="1:11" x14ac:dyDescent="0.2">
      <c r="A529" s="1">
        <v>39234</v>
      </c>
      <c r="B529">
        <v>2458</v>
      </c>
      <c r="K529">
        <v>2133</v>
      </c>
    </row>
    <row r="530" spans="1:11" x14ac:dyDescent="0.2">
      <c r="A530" s="1">
        <v>39264</v>
      </c>
      <c r="B530">
        <v>2443</v>
      </c>
      <c r="K530">
        <v>2150</v>
      </c>
    </row>
    <row r="531" spans="1:11" x14ac:dyDescent="0.2">
      <c r="A531" s="1">
        <v>39295</v>
      </c>
      <c r="B531">
        <v>2452</v>
      </c>
      <c r="K531">
        <v>2136</v>
      </c>
    </row>
    <row r="532" spans="1:11" x14ac:dyDescent="0.2">
      <c r="A532" s="1">
        <v>39326</v>
      </c>
      <c r="B532">
        <v>2466</v>
      </c>
      <c r="K532">
        <v>2114</v>
      </c>
    </row>
    <row r="533" spans="1:11" x14ac:dyDescent="0.2">
      <c r="A533" s="1">
        <v>39356</v>
      </c>
      <c r="B533">
        <v>2456</v>
      </c>
      <c r="K533">
        <v>2098</v>
      </c>
    </row>
    <row r="534" spans="1:11" x14ac:dyDescent="0.2">
      <c r="A534" s="1">
        <v>39387</v>
      </c>
      <c r="B534">
        <v>2470</v>
      </c>
      <c r="K534">
        <v>2085</v>
      </c>
    </row>
    <row r="535" spans="1:11" x14ac:dyDescent="0.2">
      <c r="A535" s="1">
        <v>39417</v>
      </c>
      <c r="B535">
        <v>2487</v>
      </c>
      <c r="K535">
        <v>2053</v>
      </c>
    </row>
    <row r="536" spans="1:11" x14ac:dyDescent="0.2">
      <c r="A536" s="1">
        <v>39448</v>
      </c>
      <c r="B536">
        <v>2503</v>
      </c>
      <c r="K536">
        <v>2038</v>
      </c>
    </row>
    <row r="537" spans="1:11" x14ac:dyDescent="0.2">
      <c r="A537" s="1">
        <v>39479</v>
      </c>
      <c r="B537">
        <v>2503</v>
      </c>
      <c r="K537">
        <v>2030</v>
      </c>
    </row>
    <row r="538" spans="1:11" x14ac:dyDescent="0.2">
      <c r="A538" s="1">
        <v>39508</v>
      </c>
      <c r="B538">
        <v>2505</v>
      </c>
      <c r="K538">
        <v>2018</v>
      </c>
    </row>
    <row r="539" spans="1:11" x14ac:dyDescent="0.2">
      <c r="A539" s="1">
        <v>39539</v>
      </c>
      <c r="B539">
        <v>2492</v>
      </c>
      <c r="K539">
        <v>2007</v>
      </c>
    </row>
    <row r="540" spans="1:11" x14ac:dyDescent="0.2">
      <c r="A540" s="1">
        <v>39569</v>
      </c>
      <c r="B540">
        <v>2472</v>
      </c>
      <c r="K540">
        <v>2002</v>
      </c>
    </row>
    <row r="541" spans="1:11" x14ac:dyDescent="0.2">
      <c r="A541" s="1">
        <v>39600</v>
      </c>
      <c r="B541">
        <v>2462</v>
      </c>
      <c r="K541">
        <v>1993</v>
      </c>
    </row>
    <row r="542" spans="1:11" x14ac:dyDescent="0.2">
      <c r="A542" s="1">
        <v>39630</v>
      </c>
      <c r="B542">
        <v>2615</v>
      </c>
      <c r="K542">
        <v>1827</v>
      </c>
    </row>
    <row r="543" spans="1:11" x14ac:dyDescent="0.2">
      <c r="A543" s="1">
        <v>39661</v>
      </c>
      <c r="B543">
        <v>2600</v>
      </c>
      <c r="K543">
        <v>1816</v>
      </c>
    </row>
    <row r="544" spans="1:11" x14ac:dyDescent="0.2">
      <c r="A544" s="1">
        <v>39692</v>
      </c>
      <c r="B544">
        <v>2584</v>
      </c>
      <c r="K544">
        <v>1806</v>
      </c>
    </row>
    <row r="545" spans="1:11" x14ac:dyDescent="0.2">
      <c r="A545" s="1">
        <v>39722</v>
      </c>
      <c r="B545">
        <v>2560</v>
      </c>
      <c r="K545">
        <v>1808</v>
      </c>
    </row>
    <row r="546" spans="1:11" x14ac:dyDescent="0.2">
      <c r="A546" s="1">
        <v>39753</v>
      </c>
      <c r="B546">
        <v>2539</v>
      </c>
      <c r="K546">
        <v>1790</v>
      </c>
    </row>
    <row r="547" spans="1:11" x14ac:dyDescent="0.2">
      <c r="A547" s="1">
        <v>39783</v>
      </c>
      <c r="B547">
        <v>2527</v>
      </c>
      <c r="K547">
        <v>1777</v>
      </c>
    </row>
    <row r="548" spans="1:11" x14ac:dyDescent="0.2">
      <c r="A548" s="1">
        <v>39814</v>
      </c>
      <c r="B548">
        <v>2509</v>
      </c>
      <c r="K548">
        <v>1760</v>
      </c>
    </row>
    <row r="549" spans="1:11" x14ac:dyDescent="0.2">
      <c r="A549" s="1">
        <v>39845</v>
      </c>
      <c r="B549">
        <v>2493</v>
      </c>
      <c r="K549">
        <v>1756</v>
      </c>
    </row>
    <row r="550" spans="1:11" x14ac:dyDescent="0.2">
      <c r="A550" s="1">
        <v>39873</v>
      </c>
      <c r="B550">
        <v>2467</v>
      </c>
      <c r="K550">
        <v>1752</v>
      </c>
    </row>
    <row r="551" spans="1:11" x14ac:dyDescent="0.2">
      <c r="A551" s="1">
        <v>39904</v>
      </c>
      <c r="B551">
        <v>2449</v>
      </c>
      <c r="K551">
        <v>1744</v>
      </c>
    </row>
    <row r="552" spans="1:11" x14ac:dyDescent="0.2">
      <c r="A552" s="1">
        <v>39934</v>
      </c>
      <c r="B552">
        <v>2423</v>
      </c>
      <c r="K552">
        <v>1740</v>
      </c>
    </row>
    <row r="553" spans="1:11" x14ac:dyDescent="0.2">
      <c r="A553" s="1">
        <v>39965</v>
      </c>
      <c r="B553">
        <v>2402</v>
      </c>
      <c r="K553">
        <v>1733</v>
      </c>
    </row>
    <row r="554" spans="1:11" x14ac:dyDescent="0.2">
      <c r="A554" s="1">
        <v>39995</v>
      </c>
      <c r="B554">
        <v>2572</v>
      </c>
      <c r="K554">
        <v>1539</v>
      </c>
    </row>
    <row r="555" spans="1:11" x14ac:dyDescent="0.2">
      <c r="A555" s="1">
        <v>40026</v>
      </c>
      <c r="B555">
        <v>2563</v>
      </c>
      <c r="K555">
        <v>1527</v>
      </c>
    </row>
    <row r="556" spans="1:11" x14ac:dyDescent="0.2">
      <c r="A556" s="1">
        <v>40057</v>
      </c>
      <c r="B556">
        <v>2548</v>
      </c>
      <c r="K556">
        <v>1528</v>
      </c>
    </row>
    <row r="557" spans="1:11" x14ac:dyDescent="0.2">
      <c r="A557" s="1">
        <v>40087</v>
      </c>
      <c r="B557">
        <v>2544</v>
      </c>
      <c r="K557">
        <v>1522</v>
      </c>
    </row>
    <row r="558" spans="1:11" x14ac:dyDescent="0.2">
      <c r="A558" s="1">
        <v>40118</v>
      </c>
      <c r="B558">
        <v>2541</v>
      </c>
      <c r="K558">
        <v>1514</v>
      </c>
    </row>
    <row r="559" spans="1:11" x14ac:dyDescent="0.2">
      <c r="A559" s="1">
        <v>40148</v>
      </c>
      <c r="B559">
        <v>2539</v>
      </c>
      <c r="K559">
        <v>1503</v>
      </c>
    </row>
    <row r="560" spans="1:11" x14ac:dyDescent="0.2">
      <c r="A560" s="1">
        <v>40179</v>
      </c>
      <c r="B560">
        <v>2531</v>
      </c>
      <c r="K560">
        <v>1496</v>
      </c>
    </row>
    <row r="561" spans="1:11" x14ac:dyDescent="0.2">
      <c r="A561" s="1">
        <v>40210</v>
      </c>
      <c r="B561">
        <v>2524</v>
      </c>
      <c r="K561">
        <v>1493</v>
      </c>
    </row>
    <row r="562" spans="1:11" x14ac:dyDescent="0.2">
      <c r="A562" s="1">
        <v>40238</v>
      </c>
      <c r="B562">
        <v>2520</v>
      </c>
      <c r="K562">
        <v>1483</v>
      </c>
    </row>
    <row r="563" spans="1:11" x14ac:dyDescent="0.2">
      <c r="A563" s="1">
        <v>40269</v>
      </c>
      <c r="B563">
        <v>2517</v>
      </c>
      <c r="K563">
        <v>1477</v>
      </c>
    </row>
    <row r="564" spans="1:11" x14ac:dyDescent="0.2">
      <c r="A564" s="1">
        <v>40299</v>
      </c>
      <c r="B564">
        <v>2514</v>
      </c>
      <c r="K564">
        <v>1468</v>
      </c>
    </row>
    <row r="565" spans="1:11" x14ac:dyDescent="0.2">
      <c r="A565" s="1">
        <v>40330</v>
      </c>
      <c r="B565">
        <v>2515</v>
      </c>
      <c r="K565">
        <v>1466</v>
      </c>
    </row>
    <row r="566" spans="1:11" x14ac:dyDescent="0.2">
      <c r="A566" s="1">
        <v>40360</v>
      </c>
      <c r="B566">
        <v>2355</v>
      </c>
      <c r="K566">
        <v>1626</v>
      </c>
    </row>
    <row r="567" spans="1:11" x14ac:dyDescent="0.2">
      <c r="A567" s="1">
        <v>40391</v>
      </c>
      <c r="B567">
        <v>2349</v>
      </c>
      <c r="K567">
        <v>1612</v>
      </c>
    </row>
    <row r="568" spans="1:11" x14ac:dyDescent="0.2">
      <c r="A568" s="1">
        <v>40422</v>
      </c>
      <c r="B568">
        <v>2352</v>
      </c>
      <c r="K568">
        <v>1605</v>
      </c>
    </row>
    <row r="569" spans="1:11" x14ac:dyDescent="0.2">
      <c r="A569" s="1">
        <v>40452</v>
      </c>
      <c r="B569">
        <v>2343</v>
      </c>
      <c r="K569">
        <v>1597</v>
      </c>
    </row>
    <row r="570" spans="1:11" x14ac:dyDescent="0.2">
      <c r="A570" s="1">
        <v>40483</v>
      </c>
      <c r="B570">
        <v>2339</v>
      </c>
      <c r="K570">
        <v>1589</v>
      </c>
    </row>
    <row r="571" spans="1:11" x14ac:dyDescent="0.2">
      <c r="A571" s="1">
        <v>40513</v>
      </c>
      <c r="B571">
        <v>2337</v>
      </c>
      <c r="K571">
        <v>1571</v>
      </c>
    </row>
    <row r="572" spans="1:11" x14ac:dyDescent="0.2">
      <c r="A572" s="1">
        <v>40544</v>
      </c>
      <c r="B572">
        <v>2326</v>
      </c>
      <c r="K572">
        <v>1566</v>
      </c>
    </row>
    <row r="573" spans="1:11" x14ac:dyDescent="0.2">
      <c r="A573" s="1">
        <v>40575</v>
      </c>
      <c r="B573">
        <v>2326</v>
      </c>
      <c r="K573">
        <v>1558</v>
      </c>
    </row>
    <row r="574" spans="1:11" x14ac:dyDescent="0.2">
      <c r="A574" s="1">
        <v>40603</v>
      </c>
      <c r="B574">
        <v>2331</v>
      </c>
      <c r="K574">
        <v>1549</v>
      </c>
    </row>
    <row r="575" spans="1:11" x14ac:dyDescent="0.2">
      <c r="A575" s="1">
        <v>40634</v>
      </c>
      <c r="B575">
        <v>2324</v>
      </c>
      <c r="K575">
        <v>1539</v>
      </c>
    </row>
    <row r="576" spans="1:11" x14ac:dyDescent="0.2">
      <c r="A576" s="1">
        <v>40664</v>
      </c>
      <c r="B576">
        <v>2315</v>
      </c>
      <c r="K576">
        <v>1527</v>
      </c>
    </row>
    <row r="577" spans="1:11" x14ac:dyDescent="0.2">
      <c r="A577" s="1">
        <v>40695</v>
      </c>
      <c r="B577">
        <v>2315</v>
      </c>
      <c r="K577">
        <v>1515</v>
      </c>
    </row>
    <row r="578" spans="1:11" x14ac:dyDescent="0.2">
      <c r="A578" s="1">
        <v>40725</v>
      </c>
      <c r="B578">
        <v>1598</v>
      </c>
      <c r="K578">
        <v>2203</v>
      </c>
    </row>
    <row r="579" spans="1:11" x14ac:dyDescent="0.2">
      <c r="A579" s="1">
        <v>40756</v>
      </c>
      <c r="B579">
        <v>1605</v>
      </c>
      <c r="K579">
        <v>2197</v>
      </c>
    </row>
    <row r="580" spans="1:11" x14ac:dyDescent="0.2">
      <c r="A580" s="1">
        <v>40787</v>
      </c>
      <c r="B580">
        <v>1598</v>
      </c>
      <c r="K580">
        <v>2194</v>
      </c>
    </row>
    <row r="581" spans="1:11" x14ac:dyDescent="0.2">
      <c r="A581" s="1">
        <v>40817</v>
      </c>
      <c r="B581">
        <v>1601</v>
      </c>
      <c r="K581">
        <v>2187</v>
      </c>
    </row>
    <row r="582" spans="1:11" x14ac:dyDescent="0.2">
      <c r="A582" s="1">
        <v>40848</v>
      </c>
      <c r="B582">
        <v>1596</v>
      </c>
      <c r="K582">
        <v>2175</v>
      </c>
    </row>
    <row r="583" spans="1:11" x14ac:dyDescent="0.2">
      <c r="A583" s="1">
        <v>40878</v>
      </c>
      <c r="B583">
        <v>1598</v>
      </c>
      <c r="K583">
        <v>2160</v>
      </c>
    </row>
    <row r="584" spans="1:11" x14ac:dyDescent="0.2">
      <c r="A584" s="1">
        <v>40909</v>
      </c>
      <c r="B584">
        <v>1591</v>
      </c>
      <c r="K584">
        <v>2148</v>
      </c>
    </row>
    <row r="585" spans="1:11" x14ac:dyDescent="0.2">
      <c r="A585" s="1">
        <v>40940</v>
      </c>
      <c r="B585">
        <v>1590</v>
      </c>
      <c r="K585">
        <v>2141</v>
      </c>
    </row>
    <row r="586" spans="1:11" x14ac:dyDescent="0.2">
      <c r="A586" s="1">
        <v>40969</v>
      </c>
      <c r="B586">
        <v>1601</v>
      </c>
      <c r="K586">
        <v>2127</v>
      </c>
    </row>
    <row r="587" spans="1:11" x14ac:dyDescent="0.2">
      <c r="A587" s="1">
        <v>41000</v>
      </c>
      <c r="B587">
        <v>1605</v>
      </c>
      <c r="K587">
        <v>2119</v>
      </c>
    </row>
    <row r="588" spans="1:11" x14ac:dyDescent="0.2">
      <c r="A588" s="1">
        <v>41030</v>
      </c>
      <c r="B588">
        <v>1609</v>
      </c>
      <c r="K588">
        <v>2110</v>
      </c>
    </row>
    <row r="589" spans="1:11" x14ac:dyDescent="0.2">
      <c r="A589" s="1">
        <v>41061</v>
      </c>
      <c r="B589">
        <v>1616</v>
      </c>
      <c r="K589">
        <v>2101</v>
      </c>
    </row>
    <row r="590" spans="1:11" x14ac:dyDescent="0.2">
      <c r="A590" s="1">
        <v>41091</v>
      </c>
      <c r="B590">
        <v>1812</v>
      </c>
      <c r="K590">
        <v>1884</v>
      </c>
    </row>
    <row r="591" spans="1:11" x14ac:dyDescent="0.2">
      <c r="A591" s="1">
        <v>41122</v>
      </c>
      <c r="B591">
        <v>1814</v>
      </c>
      <c r="K591">
        <v>1876</v>
      </c>
    </row>
    <row r="592" spans="1:11" x14ac:dyDescent="0.2">
      <c r="A592" s="1">
        <v>41153</v>
      </c>
      <c r="B592">
        <v>1811</v>
      </c>
      <c r="K592">
        <v>1868</v>
      </c>
    </row>
    <row r="593" spans="1:11" x14ac:dyDescent="0.2">
      <c r="A593" s="1">
        <v>41183</v>
      </c>
      <c r="B593">
        <v>1792</v>
      </c>
      <c r="K593">
        <v>1862</v>
      </c>
    </row>
    <row r="594" spans="1:11" x14ac:dyDescent="0.2">
      <c r="A594" s="1">
        <v>41214</v>
      </c>
      <c r="B594">
        <v>1798</v>
      </c>
      <c r="K594">
        <v>1854</v>
      </c>
    </row>
    <row r="595" spans="1:11" x14ac:dyDescent="0.2">
      <c r="A595" s="1">
        <v>41244</v>
      </c>
      <c r="B595">
        <v>1795</v>
      </c>
      <c r="K595">
        <v>1846</v>
      </c>
    </row>
    <row r="596" spans="1:11" x14ac:dyDescent="0.2">
      <c r="A596" s="1">
        <v>41275</v>
      </c>
      <c r="B596">
        <v>1787</v>
      </c>
      <c r="K596">
        <v>1832</v>
      </c>
    </row>
    <row r="597" spans="1:11" x14ac:dyDescent="0.2">
      <c r="A597" s="1">
        <v>41306</v>
      </c>
      <c r="B597">
        <v>1786</v>
      </c>
      <c r="K597">
        <v>1827</v>
      </c>
    </row>
    <row r="598" spans="1:11" x14ac:dyDescent="0.2">
      <c r="A598" s="1">
        <v>41334</v>
      </c>
      <c r="B598">
        <v>1787</v>
      </c>
      <c r="K598">
        <v>1820</v>
      </c>
    </row>
    <row r="599" spans="1:11" x14ac:dyDescent="0.2">
      <c r="A599" s="1">
        <v>41365</v>
      </c>
      <c r="B599">
        <v>1785</v>
      </c>
      <c r="K599">
        <v>1811</v>
      </c>
    </row>
    <row r="600" spans="1:11" x14ac:dyDescent="0.2">
      <c r="A600" s="1">
        <v>41395</v>
      </c>
      <c r="B600">
        <v>1791</v>
      </c>
      <c r="K600">
        <v>1801</v>
      </c>
    </row>
    <row r="601" spans="1:11" x14ac:dyDescent="0.2">
      <c r="A601" s="1">
        <v>41426</v>
      </c>
      <c r="B601">
        <v>1807</v>
      </c>
      <c r="K601">
        <v>1790</v>
      </c>
    </row>
    <row r="602" spans="1:11" x14ac:dyDescent="0.2">
      <c r="A602" s="1">
        <v>41456</v>
      </c>
      <c r="B602">
        <v>1889</v>
      </c>
      <c r="K602">
        <v>1710</v>
      </c>
    </row>
    <row r="603" spans="1:11" x14ac:dyDescent="0.2">
      <c r="A603" s="1">
        <v>41487</v>
      </c>
      <c r="B603">
        <v>1895</v>
      </c>
      <c r="K603">
        <v>1706</v>
      </c>
    </row>
    <row r="604" spans="1:11" x14ac:dyDescent="0.2">
      <c r="A604" s="1">
        <v>41518</v>
      </c>
      <c r="B604">
        <v>1902</v>
      </c>
      <c r="K604">
        <v>1697</v>
      </c>
    </row>
    <row r="605" spans="1:11" x14ac:dyDescent="0.2">
      <c r="A605" s="1">
        <v>41548</v>
      </c>
      <c r="B605">
        <v>1925</v>
      </c>
      <c r="K605">
        <v>1689</v>
      </c>
    </row>
    <row r="606" spans="1:11" x14ac:dyDescent="0.2">
      <c r="A606" s="1">
        <v>41579</v>
      </c>
      <c r="B606">
        <v>1939</v>
      </c>
      <c r="K606">
        <v>1678</v>
      </c>
    </row>
    <row r="607" spans="1:11" x14ac:dyDescent="0.2">
      <c r="A607" s="1">
        <v>41609</v>
      </c>
      <c r="B607">
        <v>1954</v>
      </c>
      <c r="K607">
        <v>1664</v>
      </c>
    </row>
    <row r="608" spans="1:11" x14ac:dyDescent="0.2">
      <c r="A608" s="1">
        <v>41640</v>
      </c>
      <c r="B608">
        <v>1964</v>
      </c>
      <c r="K608">
        <v>1654</v>
      </c>
    </row>
    <row r="609" spans="1:11" x14ac:dyDescent="0.2">
      <c r="A609" s="1">
        <v>41671</v>
      </c>
      <c r="B609">
        <v>1983</v>
      </c>
      <c r="K609">
        <v>1643</v>
      </c>
    </row>
    <row r="610" spans="1:11" x14ac:dyDescent="0.2">
      <c r="A610" s="1">
        <v>41699</v>
      </c>
      <c r="B610">
        <v>2001</v>
      </c>
      <c r="K610">
        <v>1631</v>
      </c>
    </row>
    <row r="611" spans="1:11" x14ac:dyDescent="0.2">
      <c r="A611" s="1">
        <v>41730</v>
      </c>
      <c r="B611">
        <v>2030</v>
      </c>
      <c r="K611">
        <v>1628</v>
      </c>
    </row>
    <row r="612" spans="1:11" x14ac:dyDescent="0.2">
      <c r="A612" s="1">
        <v>41760</v>
      </c>
      <c r="B612">
        <v>2051</v>
      </c>
      <c r="K612">
        <v>1621</v>
      </c>
    </row>
    <row r="613" spans="1:11" x14ac:dyDescent="0.2">
      <c r="A613" s="1">
        <v>41791</v>
      </c>
      <c r="B613">
        <v>2064</v>
      </c>
      <c r="K613">
        <v>1616</v>
      </c>
    </row>
    <row r="614" spans="1:11" x14ac:dyDescent="0.2">
      <c r="A614" s="1">
        <v>41821</v>
      </c>
      <c r="B614">
        <v>1954</v>
      </c>
      <c r="K614">
        <v>1741</v>
      </c>
    </row>
    <row r="615" spans="1:11" x14ac:dyDescent="0.2">
      <c r="A615" s="1">
        <v>41852</v>
      </c>
      <c r="B615">
        <v>1980</v>
      </c>
      <c r="K615">
        <v>1736</v>
      </c>
    </row>
    <row r="616" spans="1:11" x14ac:dyDescent="0.2">
      <c r="A616" s="1">
        <v>41883</v>
      </c>
      <c r="B616">
        <v>1992</v>
      </c>
      <c r="K616">
        <v>1731</v>
      </c>
    </row>
    <row r="617" spans="1:11" x14ac:dyDescent="0.2">
      <c r="A617" s="1">
        <v>41913</v>
      </c>
      <c r="B617">
        <v>1998</v>
      </c>
      <c r="K617">
        <v>1725</v>
      </c>
    </row>
    <row r="618" spans="1:11" x14ac:dyDescent="0.2">
      <c r="A618" s="1">
        <v>41944</v>
      </c>
      <c r="B618">
        <v>2023</v>
      </c>
      <c r="K618">
        <v>1708</v>
      </c>
    </row>
    <row r="619" spans="1:11" x14ac:dyDescent="0.2">
      <c r="A619" s="1">
        <v>41974</v>
      </c>
      <c r="B619">
        <v>2045</v>
      </c>
      <c r="K619">
        <v>1703</v>
      </c>
    </row>
    <row r="620" spans="1:11" x14ac:dyDescent="0.2">
      <c r="A620" s="1">
        <v>42005</v>
      </c>
      <c r="B620">
        <v>2046</v>
      </c>
      <c r="K620">
        <v>1696</v>
      </c>
    </row>
    <row r="621" spans="1:11" x14ac:dyDescent="0.2">
      <c r="A621" s="1">
        <v>42036</v>
      </c>
      <c r="B621">
        <v>2047</v>
      </c>
      <c r="K621">
        <v>1690</v>
      </c>
    </row>
    <row r="622" spans="1:11" x14ac:dyDescent="0.2">
      <c r="A622" s="1">
        <v>42064</v>
      </c>
      <c r="B622">
        <v>2045</v>
      </c>
      <c r="K622">
        <v>1681</v>
      </c>
    </row>
    <row r="623" spans="1:11" x14ac:dyDescent="0.2">
      <c r="A623" s="1">
        <v>42095</v>
      </c>
      <c r="B623">
        <v>2044</v>
      </c>
      <c r="K623">
        <v>1673</v>
      </c>
    </row>
    <row r="624" spans="1:11" x14ac:dyDescent="0.2">
      <c r="A624" s="1">
        <v>42125</v>
      </c>
      <c r="B624">
        <v>2053</v>
      </c>
      <c r="K624">
        <v>1669</v>
      </c>
    </row>
    <row r="625" spans="1:11" x14ac:dyDescent="0.2">
      <c r="A625" s="1">
        <v>42156</v>
      </c>
      <c r="B625">
        <v>2064</v>
      </c>
      <c r="K625">
        <v>1665</v>
      </c>
    </row>
    <row r="626" spans="1:11" x14ac:dyDescent="0.2">
      <c r="A626" s="1">
        <v>42186</v>
      </c>
      <c r="B626">
        <v>2059</v>
      </c>
      <c r="K626">
        <v>1674</v>
      </c>
    </row>
    <row r="627" spans="1:11" x14ac:dyDescent="0.2">
      <c r="A627" s="1">
        <v>42217</v>
      </c>
      <c r="B627">
        <v>2083</v>
      </c>
      <c r="K627">
        <v>1668</v>
      </c>
    </row>
    <row r="628" spans="1:11" x14ac:dyDescent="0.2">
      <c r="A628" s="1">
        <v>42248</v>
      </c>
      <c r="B628">
        <v>2102</v>
      </c>
      <c r="K628">
        <v>1653</v>
      </c>
    </row>
    <row r="629" spans="1:11" x14ac:dyDescent="0.2">
      <c r="A629" s="1">
        <v>42278</v>
      </c>
      <c r="B629">
        <v>2093</v>
      </c>
      <c r="K629">
        <v>1650</v>
      </c>
    </row>
    <row r="630" spans="1:11" x14ac:dyDescent="0.2">
      <c r="A630" s="1">
        <v>42309</v>
      </c>
      <c r="B630">
        <v>2097</v>
      </c>
      <c r="K630">
        <v>1634</v>
      </c>
    </row>
    <row r="631" spans="1:11" x14ac:dyDescent="0.2">
      <c r="A631" s="1">
        <v>42339</v>
      </c>
      <c r="B631">
        <v>2109</v>
      </c>
      <c r="K631">
        <v>1628</v>
      </c>
    </row>
    <row r="632" spans="1:11" x14ac:dyDescent="0.2">
      <c r="A632" s="1">
        <v>42370</v>
      </c>
      <c r="B632">
        <v>2101</v>
      </c>
      <c r="K632">
        <v>1614</v>
      </c>
    </row>
    <row r="633" spans="1:11" x14ac:dyDescent="0.2">
      <c r="A633" s="1">
        <v>42401</v>
      </c>
      <c r="B633">
        <v>2086</v>
      </c>
      <c r="K633">
        <v>1603</v>
      </c>
    </row>
    <row r="634" spans="1:11" x14ac:dyDescent="0.2">
      <c r="A634" s="1">
        <v>42430</v>
      </c>
      <c r="B634">
        <v>2075</v>
      </c>
      <c r="K634">
        <v>1596</v>
      </c>
    </row>
    <row r="635" spans="1:11" x14ac:dyDescent="0.2">
      <c r="A635" s="1">
        <v>42461</v>
      </c>
      <c r="B635">
        <v>2071</v>
      </c>
      <c r="K635">
        <v>1588</v>
      </c>
    </row>
    <row r="636" spans="1:11" x14ac:dyDescent="0.2">
      <c r="A636" s="1">
        <v>42491</v>
      </c>
      <c r="B636">
        <v>2069</v>
      </c>
      <c r="K636">
        <v>1577</v>
      </c>
    </row>
    <row r="637" spans="1:11" x14ac:dyDescent="0.2">
      <c r="A637" s="1">
        <v>42522</v>
      </c>
      <c r="B637">
        <v>2070</v>
      </c>
      <c r="K637">
        <v>1568</v>
      </c>
    </row>
    <row r="638" spans="1:11" x14ac:dyDescent="0.2">
      <c r="A638" s="1">
        <v>42552</v>
      </c>
      <c r="B638">
        <v>2068</v>
      </c>
      <c r="K638">
        <v>1555</v>
      </c>
    </row>
    <row r="639" spans="1:11" x14ac:dyDescent="0.2">
      <c r="A639" s="1">
        <v>42583</v>
      </c>
      <c r="B639">
        <v>2070</v>
      </c>
      <c r="K639">
        <v>1549</v>
      </c>
    </row>
    <row r="640" spans="1:11" x14ac:dyDescent="0.2">
      <c r="A640" s="1">
        <v>42614</v>
      </c>
      <c r="B640">
        <v>2067</v>
      </c>
      <c r="K640">
        <v>1542</v>
      </c>
    </row>
    <row r="641" spans="1:11" x14ac:dyDescent="0.2">
      <c r="A641" s="1">
        <v>42644</v>
      </c>
      <c r="B641">
        <v>2060</v>
      </c>
      <c r="K641">
        <v>1531</v>
      </c>
    </row>
    <row r="642" spans="1:11" x14ac:dyDescent="0.2">
      <c r="A642" s="1">
        <v>42675</v>
      </c>
      <c r="B642">
        <v>2072</v>
      </c>
      <c r="K642">
        <v>1527</v>
      </c>
    </row>
    <row r="643" spans="1:11" x14ac:dyDescent="0.2">
      <c r="A643" s="1">
        <v>42705</v>
      </c>
      <c r="B643">
        <v>2074</v>
      </c>
      <c r="K643">
        <v>1515</v>
      </c>
    </row>
    <row r="644" spans="1:11" x14ac:dyDescent="0.2">
      <c r="A644" s="1">
        <v>42736</v>
      </c>
      <c r="B644">
        <v>2068</v>
      </c>
      <c r="K644">
        <v>1509</v>
      </c>
    </row>
    <row r="645" spans="1:11" x14ac:dyDescent="0.2">
      <c r="A645" s="1">
        <v>42767</v>
      </c>
      <c r="B645">
        <v>2070</v>
      </c>
      <c r="K645">
        <v>1507</v>
      </c>
    </row>
    <row r="646" spans="1:11" x14ac:dyDescent="0.2">
      <c r="A646" s="1">
        <v>42795</v>
      </c>
      <c r="B646">
        <v>2069</v>
      </c>
      <c r="K646">
        <v>1496</v>
      </c>
    </row>
    <row r="647" spans="1:11" x14ac:dyDescent="0.2">
      <c r="A647" s="1">
        <v>42826</v>
      </c>
      <c r="B647">
        <v>2077</v>
      </c>
      <c r="K647">
        <v>1488</v>
      </c>
    </row>
    <row r="648" spans="1:11" x14ac:dyDescent="0.2">
      <c r="A648" s="1">
        <v>42856</v>
      </c>
      <c r="B648">
        <v>2093</v>
      </c>
      <c r="K648">
        <v>1480</v>
      </c>
    </row>
    <row r="649" spans="1:11" x14ac:dyDescent="0.2">
      <c r="A649" s="1">
        <v>42887</v>
      </c>
      <c r="B649">
        <v>2096</v>
      </c>
      <c r="K649">
        <v>1471</v>
      </c>
    </row>
    <row r="650" spans="1:11" x14ac:dyDescent="0.2">
      <c r="A650" s="1">
        <v>42917</v>
      </c>
      <c r="B650">
        <v>1960</v>
      </c>
      <c r="K650">
        <v>1608</v>
      </c>
    </row>
    <row r="651" spans="1:11" x14ac:dyDescent="0.2">
      <c r="A651" s="1">
        <v>42948</v>
      </c>
      <c r="B651">
        <v>1966</v>
      </c>
      <c r="K651">
        <v>1605</v>
      </c>
    </row>
    <row r="652" spans="1:11" x14ac:dyDescent="0.2">
      <c r="A652" s="1">
        <v>42979</v>
      </c>
      <c r="B652">
        <v>1963</v>
      </c>
      <c r="K652">
        <v>1604</v>
      </c>
    </row>
    <row r="653" spans="1:11" x14ac:dyDescent="0.2">
      <c r="A653" s="1">
        <v>43009</v>
      </c>
      <c r="B653">
        <v>1964</v>
      </c>
      <c r="K653">
        <v>1584</v>
      </c>
    </row>
    <row r="654" spans="1:11" x14ac:dyDescent="0.2">
      <c r="A654" s="1">
        <v>43040</v>
      </c>
      <c r="B654">
        <v>1979</v>
      </c>
      <c r="K654">
        <v>1573</v>
      </c>
    </row>
    <row r="655" spans="1:11" x14ac:dyDescent="0.2">
      <c r="A655" s="1">
        <v>43070</v>
      </c>
      <c r="B655">
        <v>1994</v>
      </c>
      <c r="K655">
        <v>1563</v>
      </c>
    </row>
    <row r="656" spans="1:11" x14ac:dyDescent="0.2">
      <c r="A656" s="1">
        <v>43101</v>
      </c>
      <c r="B656">
        <v>1991</v>
      </c>
      <c r="K656">
        <v>1553</v>
      </c>
    </row>
    <row r="657" spans="1:11" x14ac:dyDescent="0.2">
      <c r="A657" s="1">
        <v>43132</v>
      </c>
      <c r="B657">
        <v>1997</v>
      </c>
      <c r="K657">
        <v>1550</v>
      </c>
    </row>
    <row r="658" spans="1:11" x14ac:dyDescent="0.2">
      <c r="A658" s="1">
        <v>43160</v>
      </c>
      <c r="B658">
        <v>2001</v>
      </c>
      <c r="K658">
        <v>1542</v>
      </c>
    </row>
    <row r="659" spans="1:11" x14ac:dyDescent="0.2">
      <c r="A659" s="1">
        <v>43191</v>
      </c>
      <c r="B659">
        <v>2013</v>
      </c>
      <c r="K659">
        <v>1538</v>
      </c>
    </row>
    <row r="660" spans="1:11" x14ac:dyDescent="0.2">
      <c r="A660" s="1">
        <v>43221</v>
      </c>
      <c r="B660">
        <v>2016</v>
      </c>
      <c r="K660">
        <v>1532</v>
      </c>
    </row>
    <row r="661" spans="1:11" x14ac:dyDescent="0.2">
      <c r="A661" s="1">
        <v>43252</v>
      </c>
      <c r="B661">
        <v>2028</v>
      </c>
      <c r="K661">
        <v>1530</v>
      </c>
    </row>
    <row r="662" spans="1:11" x14ac:dyDescent="0.2">
      <c r="A662" s="1">
        <v>43282</v>
      </c>
      <c r="B662">
        <v>2045</v>
      </c>
      <c r="K662">
        <v>1529</v>
      </c>
    </row>
    <row r="663" spans="1:11" x14ac:dyDescent="0.2">
      <c r="A663" s="1">
        <v>43313</v>
      </c>
      <c r="B663">
        <v>2059</v>
      </c>
      <c r="K663">
        <v>1521</v>
      </c>
    </row>
    <row r="664" spans="1:11" x14ac:dyDescent="0.2">
      <c r="A664" s="1">
        <v>43344</v>
      </c>
      <c r="B664">
        <v>2060</v>
      </c>
      <c r="K664">
        <v>1523</v>
      </c>
    </row>
    <row r="665" spans="1:11" x14ac:dyDescent="0.2">
      <c r="A665" s="1">
        <v>43374</v>
      </c>
      <c r="B665">
        <v>2080</v>
      </c>
      <c r="K665">
        <v>1511</v>
      </c>
    </row>
    <row r="666" spans="1:11" x14ac:dyDescent="0.2">
      <c r="A666" s="1">
        <v>43405</v>
      </c>
      <c r="B666">
        <v>2094</v>
      </c>
      <c r="K666">
        <v>1501</v>
      </c>
    </row>
    <row r="667" spans="1:11" x14ac:dyDescent="0.2">
      <c r="A667" s="1">
        <v>43435</v>
      </c>
      <c r="B667">
        <v>2087</v>
      </c>
      <c r="K667">
        <v>1492</v>
      </c>
    </row>
    <row r="668" spans="1:11" x14ac:dyDescent="0.2">
      <c r="A668" s="1">
        <v>43466</v>
      </c>
      <c r="B668">
        <v>2090</v>
      </c>
      <c r="K668">
        <v>1479</v>
      </c>
    </row>
    <row r="669" spans="1:11" x14ac:dyDescent="0.2">
      <c r="A669" s="1">
        <v>43497</v>
      </c>
      <c r="B669">
        <v>2085</v>
      </c>
      <c r="K669">
        <v>1474</v>
      </c>
    </row>
    <row r="670" spans="1:11" x14ac:dyDescent="0.2">
      <c r="A670" s="1">
        <v>43525</v>
      </c>
      <c r="B670">
        <v>2093</v>
      </c>
      <c r="K670">
        <v>1465</v>
      </c>
    </row>
    <row r="671" spans="1:11" x14ac:dyDescent="0.2">
      <c r="A671" s="1">
        <v>43556</v>
      </c>
      <c r="B671">
        <v>2092</v>
      </c>
      <c r="K671">
        <v>1456</v>
      </c>
    </row>
    <row r="672" spans="1:11" x14ac:dyDescent="0.2">
      <c r="A672" s="1">
        <v>43586</v>
      </c>
      <c r="B672">
        <v>2106</v>
      </c>
      <c r="K672">
        <v>1453</v>
      </c>
    </row>
    <row r="673" spans="1:11" x14ac:dyDescent="0.2">
      <c r="A673" s="1">
        <v>43617</v>
      </c>
      <c r="B673">
        <v>2123</v>
      </c>
      <c r="K673">
        <v>1450</v>
      </c>
    </row>
    <row r="674" spans="1:11" x14ac:dyDescent="0.2">
      <c r="A674" s="1">
        <v>43647</v>
      </c>
      <c r="B674">
        <v>1916</v>
      </c>
      <c r="K674">
        <v>1671</v>
      </c>
    </row>
    <row r="675" spans="1:11" x14ac:dyDescent="0.2">
      <c r="A675" s="1">
        <v>43678</v>
      </c>
      <c r="B675">
        <v>1933</v>
      </c>
      <c r="K675">
        <v>1658</v>
      </c>
    </row>
    <row r="676" spans="1:11" x14ac:dyDescent="0.2">
      <c r="A676" s="1">
        <v>43709</v>
      </c>
      <c r="B676">
        <v>1931</v>
      </c>
      <c r="K676">
        <v>1653</v>
      </c>
    </row>
    <row r="677" spans="1:11" x14ac:dyDescent="0.2">
      <c r="A677" s="1">
        <v>43739</v>
      </c>
      <c r="B677">
        <v>1939</v>
      </c>
      <c r="K677">
        <v>1646</v>
      </c>
    </row>
    <row r="678" spans="1:11" x14ac:dyDescent="0.2">
      <c r="A678" s="1">
        <v>43770</v>
      </c>
      <c r="B678">
        <v>1949</v>
      </c>
      <c r="K678">
        <v>1634</v>
      </c>
    </row>
    <row r="679" spans="1:11" x14ac:dyDescent="0.2">
      <c r="A679" s="1">
        <v>43800</v>
      </c>
      <c r="B679">
        <v>1950</v>
      </c>
      <c r="K679">
        <v>1628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93A6-6596-4A7A-8B91-57A1A78B42F5}">
  <dimension ref="A1:K679"/>
  <sheetViews>
    <sheetView workbookViewId="0">
      <selection activeCell="L16" sqref="L16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23193</v>
      </c>
      <c r="B2">
        <v>19</v>
      </c>
      <c r="K2">
        <v>1954</v>
      </c>
    </row>
    <row r="3" spans="1:11" x14ac:dyDescent="0.2">
      <c r="A3" s="1">
        <v>23224</v>
      </c>
      <c r="B3">
        <v>22</v>
      </c>
      <c r="K3">
        <v>1953</v>
      </c>
    </row>
    <row r="4" spans="1:11" x14ac:dyDescent="0.2">
      <c r="A4" s="1">
        <v>23255</v>
      </c>
      <c r="B4">
        <v>17</v>
      </c>
      <c r="K4">
        <v>1957</v>
      </c>
    </row>
    <row r="5" spans="1:11" x14ac:dyDescent="0.2">
      <c r="A5" s="1">
        <v>23285</v>
      </c>
      <c r="B5">
        <v>15</v>
      </c>
      <c r="K5">
        <v>1959</v>
      </c>
    </row>
    <row r="6" spans="1:11" x14ac:dyDescent="0.2">
      <c r="A6" s="1">
        <v>23316</v>
      </c>
      <c r="B6">
        <v>20</v>
      </c>
      <c r="K6">
        <v>1954</v>
      </c>
    </row>
    <row r="7" spans="1:11" x14ac:dyDescent="0.2">
      <c r="A7" s="1">
        <v>23346</v>
      </c>
      <c r="B7">
        <v>21</v>
      </c>
      <c r="K7">
        <v>1959</v>
      </c>
    </row>
    <row r="8" spans="1:11" x14ac:dyDescent="0.2">
      <c r="A8" s="1">
        <v>23377</v>
      </c>
      <c r="B8">
        <v>16</v>
      </c>
      <c r="K8">
        <v>1954</v>
      </c>
    </row>
    <row r="9" spans="1:11" x14ac:dyDescent="0.2">
      <c r="A9" s="1">
        <v>23408</v>
      </c>
      <c r="B9">
        <v>22</v>
      </c>
      <c r="K9">
        <v>1963</v>
      </c>
    </row>
    <row r="10" spans="1:11" x14ac:dyDescent="0.2">
      <c r="A10" s="1">
        <v>23437</v>
      </c>
      <c r="B10">
        <v>26</v>
      </c>
      <c r="K10">
        <v>1961</v>
      </c>
    </row>
    <row r="11" spans="1:11" x14ac:dyDescent="0.2">
      <c r="A11" s="1">
        <v>23468</v>
      </c>
      <c r="B11">
        <v>25</v>
      </c>
      <c r="K11">
        <v>1968</v>
      </c>
    </row>
    <row r="12" spans="1:11" x14ac:dyDescent="0.2">
      <c r="A12" s="1">
        <v>23498</v>
      </c>
      <c r="B12">
        <v>25</v>
      </c>
      <c r="K12">
        <v>1982</v>
      </c>
    </row>
    <row r="13" spans="1:11" x14ac:dyDescent="0.2">
      <c r="A13" s="1">
        <v>23529</v>
      </c>
      <c r="B13">
        <v>21</v>
      </c>
      <c r="K13">
        <v>1988</v>
      </c>
    </row>
    <row r="14" spans="1:11" x14ac:dyDescent="0.2">
      <c r="A14" s="1">
        <v>23559</v>
      </c>
      <c r="B14">
        <v>23</v>
      </c>
      <c r="K14">
        <v>1990</v>
      </c>
    </row>
    <row r="15" spans="1:11" x14ac:dyDescent="0.2">
      <c r="A15" s="1">
        <v>23590</v>
      </c>
      <c r="B15">
        <v>22</v>
      </c>
      <c r="K15">
        <v>2000</v>
      </c>
    </row>
    <row r="16" spans="1:11" x14ac:dyDescent="0.2">
      <c r="A16" s="1">
        <v>23621</v>
      </c>
      <c r="B16">
        <v>21</v>
      </c>
      <c r="K16">
        <v>2009</v>
      </c>
    </row>
    <row r="17" spans="1:11" x14ac:dyDescent="0.2">
      <c r="A17" s="1">
        <v>23651</v>
      </c>
      <c r="B17">
        <v>23</v>
      </c>
      <c r="K17">
        <v>2006</v>
      </c>
    </row>
    <row r="18" spans="1:11" x14ac:dyDescent="0.2">
      <c r="A18" s="1">
        <v>23682</v>
      </c>
      <c r="B18">
        <v>24</v>
      </c>
      <c r="K18">
        <v>2009</v>
      </c>
    </row>
    <row r="19" spans="1:11" x14ac:dyDescent="0.2">
      <c r="A19" s="1">
        <v>23712</v>
      </c>
      <c r="B19">
        <v>27</v>
      </c>
      <c r="K19">
        <v>2008</v>
      </c>
    </row>
    <row r="20" spans="1:11" x14ac:dyDescent="0.2">
      <c r="A20" s="1">
        <v>23743</v>
      </c>
      <c r="B20">
        <v>23</v>
      </c>
      <c r="K20">
        <v>2014</v>
      </c>
    </row>
    <row r="21" spans="1:11" x14ac:dyDescent="0.2">
      <c r="A21" s="1">
        <v>23774</v>
      </c>
      <c r="B21">
        <v>18</v>
      </c>
      <c r="K21">
        <v>2022</v>
      </c>
    </row>
    <row r="22" spans="1:11" x14ac:dyDescent="0.2">
      <c r="A22" s="1">
        <v>23802</v>
      </c>
      <c r="B22">
        <v>25</v>
      </c>
      <c r="K22">
        <v>2020</v>
      </c>
    </row>
    <row r="23" spans="1:11" x14ac:dyDescent="0.2">
      <c r="A23" s="1">
        <v>23833</v>
      </c>
      <c r="B23">
        <v>24</v>
      </c>
      <c r="K23">
        <v>2021</v>
      </c>
    </row>
    <row r="24" spans="1:11" x14ac:dyDescent="0.2">
      <c r="A24" s="1">
        <v>23863</v>
      </c>
      <c r="B24">
        <v>19</v>
      </c>
      <c r="K24">
        <v>2032</v>
      </c>
    </row>
    <row r="25" spans="1:11" x14ac:dyDescent="0.2">
      <c r="A25" s="1">
        <v>23894</v>
      </c>
      <c r="B25">
        <v>26</v>
      </c>
      <c r="K25">
        <v>2029</v>
      </c>
    </row>
    <row r="26" spans="1:11" x14ac:dyDescent="0.2">
      <c r="A26" s="1">
        <v>23924</v>
      </c>
      <c r="B26">
        <v>18</v>
      </c>
      <c r="K26">
        <v>2042</v>
      </c>
    </row>
    <row r="27" spans="1:11" x14ac:dyDescent="0.2">
      <c r="A27" s="1">
        <v>23955</v>
      </c>
      <c r="B27">
        <v>23</v>
      </c>
      <c r="K27">
        <v>2046</v>
      </c>
    </row>
    <row r="28" spans="1:11" x14ac:dyDescent="0.2">
      <c r="A28" s="1">
        <v>23986</v>
      </c>
      <c r="B28">
        <v>21</v>
      </c>
      <c r="K28">
        <v>2053</v>
      </c>
    </row>
    <row r="29" spans="1:11" x14ac:dyDescent="0.2">
      <c r="A29" s="1">
        <v>24016</v>
      </c>
      <c r="B29">
        <v>23</v>
      </c>
      <c r="K29">
        <v>2044</v>
      </c>
    </row>
    <row r="30" spans="1:11" x14ac:dyDescent="0.2">
      <c r="A30" s="1">
        <v>24047</v>
      </c>
      <c r="B30">
        <v>23</v>
      </c>
      <c r="K30">
        <v>2044</v>
      </c>
    </row>
    <row r="31" spans="1:11" x14ac:dyDescent="0.2">
      <c r="A31" s="1">
        <v>24077</v>
      </c>
      <c r="B31">
        <v>20</v>
      </c>
      <c r="K31">
        <v>2053</v>
      </c>
    </row>
    <row r="32" spans="1:11" x14ac:dyDescent="0.2">
      <c r="A32" s="1">
        <v>24108</v>
      </c>
      <c r="B32">
        <v>23</v>
      </c>
      <c r="K32">
        <v>2038</v>
      </c>
    </row>
    <row r="33" spans="1:11" x14ac:dyDescent="0.2">
      <c r="A33" s="1">
        <v>24139</v>
      </c>
      <c r="B33">
        <v>18</v>
      </c>
      <c r="K33">
        <v>2057</v>
      </c>
    </row>
    <row r="34" spans="1:11" x14ac:dyDescent="0.2">
      <c r="A34" s="1">
        <v>24167</v>
      </c>
      <c r="B34">
        <v>19</v>
      </c>
      <c r="K34">
        <v>2057</v>
      </c>
    </row>
    <row r="35" spans="1:11" x14ac:dyDescent="0.2">
      <c r="A35" s="1">
        <v>24198</v>
      </c>
      <c r="B35">
        <v>21</v>
      </c>
      <c r="K35">
        <v>2051</v>
      </c>
    </row>
    <row r="36" spans="1:11" x14ac:dyDescent="0.2">
      <c r="A36" s="1">
        <v>24228</v>
      </c>
      <c r="B36">
        <v>24</v>
      </c>
      <c r="K36">
        <v>2041</v>
      </c>
    </row>
    <row r="37" spans="1:11" x14ac:dyDescent="0.2">
      <c r="A37" s="1">
        <v>24259</v>
      </c>
      <c r="B37">
        <v>18</v>
      </c>
      <c r="K37">
        <v>2056</v>
      </c>
    </row>
    <row r="38" spans="1:11" x14ac:dyDescent="0.2">
      <c r="A38" s="1">
        <v>24289</v>
      </c>
      <c r="B38">
        <v>20</v>
      </c>
      <c r="K38">
        <v>2053</v>
      </c>
    </row>
    <row r="39" spans="1:11" x14ac:dyDescent="0.2">
      <c r="A39" s="1">
        <v>24320</v>
      </c>
      <c r="B39">
        <v>20</v>
      </c>
      <c r="K39">
        <v>2069</v>
      </c>
    </row>
    <row r="40" spans="1:11" x14ac:dyDescent="0.2">
      <c r="A40" s="1">
        <v>24351</v>
      </c>
      <c r="B40">
        <v>21</v>
      </c>
      <c r="K40">
        <v>2070</v>
      </c>
    </row>
    <row r="41" spans="1:11" x14ac:dyDescent="0.2">
      <c r="A41" s="1">
        <v>24381</v>
      </c>
      <c r="B41">
        <v>25</v>
      </c>
      <c r="K41">
        <v>2070</v>
      </c>
    </row>
    <row r="42" spans="1:11" x14ac:dyDescent="0.2">
      <c r="A42" s="1">
        <v>24412</v>
      </c>
      <c r="B42">
        <v>22</v>
      </c>
      <c r="K42">
        <v>2076</v>
      </c>
    </row>
    <row r="43" spans="1:11" x14ac:dyDescent="0.2">
      <c r="A43" s="1">
        <v>24442</v>
      </c>
      <c r="B43">
        <v>26</v>
      </c>
      <c r="K43">
        <v>2073</v>
      </c>
    </row>
    <row r="44" spans="1:11" x14ac:dyDescent="0.2">
      <c r="A44" s="1">
        <v>24473</v>
      </c>
      <c r="B44">
        <v>24</v>
      </c>
      <c r="K44">
        <v>2068</v>
      </c>
    </row>
    <row r="45" spans="1:11" x14ac:dyDescent="0.2">
      <c r="A45" s="1">
        <v>24504</v>
      </c>
      <c r="B45">
        <v>19</v>
      </c>
      <c r="K45">
        <v>2077</v>
      </c>
    </row>
    <row r="46" spans="1:11" x14ac:dyDescent="0.2">
      <c r="A46" s="1">
        <v>24532</v>
      </c>
      <c r="B46">
        <v>24</v>
      </c>
      <c r="K46">
        <v>2074</v>
      </c>
    </row>
    <row r="47" spans="1:11" x14ac:dyDescent="0.2">
      <c r="A47" s="1">
        <v>24563</v>
      </c>
      <c r="B47">
        <v>30</v>
      </c>
      <c r="K47">
        <v>2065</v>
      </c>
    </row>
    <row r="48" spans="1:11" x14ac:dyDescent="0.2">
      <c r="A48" s="1">
        <v>24593</v>
      </c>
      <c r="B48">
        <v>26</v>
      </c>
      <c r="K48">
        <v>2071</v>
      </c>
    </row>
    <row r="49" spans="1:11" x14ac:dyDescent="0.2">
      <c r="A49" s="1">
        <v>24624</v>
      </c>
      <c r="B49">
        <v>33</v>
      </c>
      <c r="K49">
        <v>2060</v>
      </c>
    </row>
    <row r="50" spans="1:11" x14ac:dyDescent="0.2">
      <c r="A50" s="1">
        <v>24654</v>
      </c>
      <c r="B50">
        <v>23</v>
      </c>
      <c r="K50">
        <v>2070</v>
      </c>
    </row>
    <row r="51" spans="1:11" x14ac:dyDescent="0.2">
      <c r="A51" s="1">
        <v>24685</v>
      </c>
      <c r="B51">
        <v>22</v>
      </c>
      <c r="K51">
        <v>2064</v>
      </c>
    </row>
    <row r="52" spans="1:11" x14ac:dyDescent="0.2">
      <c r="A52" s="1">
        <v>24716</v>
      </c>
      <c r="B52">
        <v>17</v>
      </c>
      <c r="K52">
        <v>2070</v>
      </c>
    </row>
    <row r="53" spans="1:11" x14ac:dyDescent="0.2">
      <c r="A53" s="1">
        <v>24746</v>
      </c>
      <c r="B53">
        <v>23</v>
      </c>
      <c r="K53">
        <v>2063</v>
      </c>
    </row>
    <row r="54" spans="1:11" x14ac:dyDescent="0.2">
      <c r="A54" s="1">
        <v>24777</v>
      </c>
      <c r="B54">
        <v>17</v>
      </c>
      <c r="K54">
        <v>2074</v>
      </c>
    </row>
    <row r="55" spans="1:11" x14ac:dyDescent="0.2">
      <c r="A55" s="1">
        <v>24807</v>
      </c>
      <c r="B55">
        <v>20</v>
      </c>
      <c r="K55">
        <v>2071</v>
      </c>
    </row>
    <row r="56" spans="1:11" x14ac:dyDescent="0.2">
      <c r="A56" s="1">
        <v>24838</v>
      </c>
      <c r="B56">
        <v>21</v>
      </c>
      <c r="K56">
        <v>2065</v>
      </c>
    </row>
    <row r="57" spans="1:11" x14ac:dyDescent="0.2">
      <c r="A57" s="1">
        <v>24869</v>
      </c>
      <c r="B57">
        <v>18</v>
      </c>
      <c r="K57">
        <v>2059</v>
      </c>
    </row>
    <row r="58" spans="1:11" x14ac:dyDescent="0.2">
      <c r="A58" s="1">
        <v>24898</v>
      </c>
      <c r="B58">
        <v>24</v>
      </c>
      <c r="K58">
        <v>2057</v>
      </c>
    </row>
    <row r="59" spans="1:11" x14ac:dyDescent="0.2">
      <c r="A59" s="1">
        <v>24929</v>
      </c>
      <c r="B59">
        <v>29</v>
      </c>
      <c r="K59">
        <v>2059</v>
      </c>
    </row>
    <row r="60" spans="1:11" x14ac:dyDescent="0.2">
      <c r="A60" s="1">
        <v>24959</v>
      </c>
      <c r="B60">
        <v>32</v>
      </c>
      <c r="K60">
        <v>2061</v>
      </c>
    </row>
    <row r="61" spans="1:11" x14ac:dyDescent="0.2">
      <c r="A61" s="1">
        <v>24990</v>
      </c>
      <c r="B61">
        <v>31</v>
      </c>
      <c r="K61">
        <v>2064</v>
      </c>
    </row>
    <row r="62" spans="1:11" x14ac:dyDescent="0.2">
      <c r="A62" s="1">
        <v>25020</v>
      </c>
      <c r="B62">
        <v>37</v>
      </c>
      <c r="K62">
        <v>2051</v>
      </c>
    </row>
    <row r="63" spans="1:11" x14ac:dyDescent="0.2">
      <c r="A63" s="1">
        <v>25051</v>
      </c>
      <c r="B63">
        <v>40</v>
      </c>
      <c r="K63">
        <v>2037</v>
      </c>
    </row>
    <row r="64" spans="1:11" x14ac:dyDescent="0.2">
      <c r="A64" s="1">
        <v>25082</v>
      </c>
      <c r="B64">
        <v>39</v>
      </c>
      <c r="K64">
        <v>2050</v>
      </c>
    </row>
    <row r="65" spans="1:11" x14ac:dyDescent="0.2">
      <c r="A65" s="1">
        <v>25112</v>
      </c>
      <c r="B65">
        <v>38</v>
      </c>
      <c r="K65">
        <v>2051</v>
      </c>
    </row>
    <row r="66" spans="1:11" x14ac:dyDescent="0.2">
      <c r="A66" s="1">
        <v>25143</v>
      </c>
      <c r="B66">
        <v>36</v>
      </c>
      <c r="K66">
        <v>2056</v>
      </c>
    </row>
    <row r="67" spans="1:11" x14ac:dyDescent="0.2">
      <c r="A67" s="1">
        <v>25173</v>
      </c>
      <c r="B67">
        <v>40</v>
      </c>
      <c r="K67">
        <v>2059</v>
      </c>
    </row>
    <row r="68" spans="1:11" x14ac:dyDescent="0.2">
      <c r="A68" s="1">
        <v>25204</v>
      </c>
      <c r="B68">
        <v>41</v>
      </c>
      <c r="K68">
        <v>2061</v>
      </c>
    </row>
    <row r="69" spans="1:11" x14ac:dyDescent="0.2">
      <c r="A69" s="1">
        <v>25235</v>
      </c>
      <c r="B69">
        <v>48</v>
      </c>
      <c r="K69">
        <v>2054</v>
      </c>
    </row>
    <row r="70" spans="1:11" x14ac:dyDescent="0.2">
      <c r="A70" s="1">
        <v>25263</v>
      </c>
      <c r="B70">
        <v>43</v>
      </c>
      <c r="K70">
        <v>2073</v>
      </c>
    </row>
    <row r="71" spans="1:11" x14ac:dyDescent="0.2">
      <c r="A71" s="1">
        <v>25294</v>
      </c>
      <c r="B71">
        <v>44</v>
      </c>
      <c r="K71">
        <v>2077</v>
      </c>
    </row>
    <row r="72" spans="1:11" x14ac:dyDescent="0.2">
      <c r="A72" s="1">
        <v>25324</v>
      </c>
      <c r="B72">
        <v>46</v>
      </c>
      <c r="K72">
        <v>2092</v>
      </c>
    </row>
    <row r="73" spans="1:11" x14ac:dyDescent="0.2">
      <c r="A73" s="1">
        <v>25355</v>
      </c>
      <c r="B73">
        <v>43</v>
      </c>
      <c r="K73">
        <v>2103</v>
      </c>
    </row>
    <row r="74" spans="1:11" x14ac:dyDescent="0.2">
      <c r="A74" s="1">
        <v>25385</v>
      </c>
      <c r="B74">
        <v>40</v>
      </c>
      <c r="K74">
        <v>2117</v>
      </c>
    </row>
    <row r="75" spans="1:11" x14ac:dyDescent="0.2">
      <c r="A75" s="1">
        <v>25416</v>
      </c>
      <c r="B75">
        <v>42</v>
      </c>
      <c r="K75">
        <v>2125</v>
      </c>
    </row>
    <row r="76" spans="1:11" x14ac:dyDescent="0.2">
      <c r="A76" s="1">
        <v>25447</v>
      </c>
      <c r="B76">
        <v>43</v>
      </c>
      <c r="K76">
        <v>2140</v>
      </c>
    </row>
    <row r="77" spans="1:11" x14ac:dyDescent="0.2">
      <c r="A77" s="1">
        <v>25477</v>
      </c>
      <c r="B77">
        <v>39</v>
      </c>
      <c r="K77">
        <v>2151</v>
      </c>
    </row>
    <row r="78" spans="1:11" x14ac:dyDescent="0.2">
      <c r="A78" s="1">
        <v>25508</v>
      </c>
      <c r="B78">
        <v>40</v>
      </c>
      <c r="K78">
        <v>2156</v>
      </c>
    </row>
    <row r="79" spans="1:11" x14ac:dyDescent="0.2">
      <c r="A79" s="1">
        <v>25538</v>
      </c>
      <c r="B79">
        <v>45</v>
      </c>
      <c r="K79">
        <v>2159</v>
      </c>
    </row>
    <row r="80" spans="1:11" x14ac:dyDescent="0.2">
      <c r="A80" s="1">
        <v>25569</v>
      </c>
      <c r="B80">
        <v>48</v>
      </c>
      <c r="K80">
        <v>2162</v>
      </c>
    </row>
    <row r="81" spans="1:11" x14ac:dyDescent="0.2">
      <c r="A81" s="1">
        <v>25600</v>
      </c>
      <c r="B81">
        <v>41</v>
      </c>
      <c r="K81">
        <v>2178</v>
      </c>
    </row>
    <row r="82" spans="1:11" x14ac:dyDescent="0.2">
      <c r="A82" s="1">
        <v>25628</v>
      </c>
      <c r="B82">
        <v>46</v>
      </c>
      <c r="K82">
        <v>2193</v>
      </c>
    </row>
    <row r="83" spans="1:11" x14ac:dyDescent="0.2">
      <c r="A83" s="1">
        <v>25659</v>
      </c>
      <c r="B83">
        <v>37</v>
      </c>
      <c r="K83">
        <v>2211</v>
      </c>
    </row>
    <row r="84" spans="1:11" x14ac:dyDescent="0.2">
      <c r="A84" s="1">
        <v>25689</v>
      </c>
      <c r="B84">
        <v>36</v>
      </c>
      <c r="K84">
        <v>2213</v>
      </c>
    </row>
    <row r="85" spans="1:11" x14ac:dyDescent="0.2">
      <c r="A85" s="1">
        <v>25720</v>
      </c>
      <c r="B85">
        <v>39</v>
      </c>
      <c r="K85">
        <v>2216</v>
      </c>
    </row>
    <row r="86" spans="1:11" x14ac:dyDescent="0.2">
      <c r="A86" s="1">
        <v>25750</v>
      </c>
      <c r="B86">
        <v>46</v>
      </c>
      <c r="K86">
        <v>2208</v>
      </c>
    </row>
    <row r="87" spans="1:11" x14ac:dyDescent="0.2">
      <c r="A87" s="1">
        <v>25781</v>
      </c>
      <c r="B87">
        <v>41</v>
      </c>
      <c r="K87">
        <v>2219</v>
      </c>
    </row>
    <row r="88" spans="1:11" x14ac:dyDescent="0.2">
      <c r="A88" s="1">
        <v>25812</v>
      </c>
      <c r="B88">
        <v>31</v>
      </c>
      <c r="K88">
        <v>2233</v>
      </c>
    </row>
    <row r="89" spans="1:11" x14ac:dyDescent="0.2">
      <c r="A89" s="1">
        <v>25842</v>
      </c>
      <c r="B89">
        <v>36</v>
      </c>
      <c r="K89">
        <v>2236</v>
      </c>
    </row>
    <row r="90" spans="1:11" x14ac:dyDescent="0.2">
      <c r="A90" s="1">
        <v>25873</v>
      </c>
      <c r="B90">
        <v>37</v>
      </c>
      <c r="K90">
        <v>2244</v>
      </c>
    </row>
    <row r="91" spans="1:11" x14ac:dyDescent="0.2">
      <c r="A91" s="1">
        <v>25903</v>
      </c>
      <c r="B91">
        <v>37</v>
      </c>
      <c r="K91">
        <v>2252</v>
      </c>
    </row>
    <row r="92" spans="1:11" x14ac:dyDescent="0.2">
      <c r="A92" s="1">
        <v>25934</v>
      </c>
      <c r="B92">
        <v>40</v>
      </c>
      <c r="K92">
        <v>2247</v>
      </c>
    </row>
    <row r="93" spans="1:11" x14ac:dyDescent="0.2">
      <c r="A93" s="1">
        <v>25965</v>
      </c>
      <c r="B93">
        <v>35</v>
      </c>
      <c r="K93">
        <v>2260</v>
      </c>
    </row>
    <row r="94" spans="1:11" x14ac:dyDescent="0.2">
      <c r="A94" s="1">
        <v>25993</v>
      </c>
      <c r="B94">
        <v>30</v>
      </c>
      <c r="K94">
        <v>2267</v>
      </c>
    </row>
    <row r="95" spans="1:11" x14ac:dyDescent="0.2">
      <c r="A95" s="1">
        <v>26024</v>
      </c>
      <c r="B95">
        <v>31</v>
      </c>
      <c r="K95">
        <v>2267</v>
      </c>
    </row>
    <row r="96" spans="1:11" x14ac:dyDescent="0.2">
      <c r="A96" s="1">
        <v>26054</v>
      </c>
      <c r="B96">
        <v>33</v>
      </c>
      <c r="K96">
        <v>2270</v>
      </c>
    </row>
    <row r="97" spans="1:11" x14ac:dyDescent="0.2">
      <c r="A97" s="1">
        <v>26085</v>
      </c>
      <c r="B97">
        <v>34</v>
      </c>
      <c r="K97">
        <v>2276</v>
      </c>
    </row>
    <row r="98" spans="1:11" x14ac:dyDescent="0.2">
      <c r="A98" s="1">
        <v>26115</v>
      </c>
      <c r="B98">
        <v>31</v>
      </c>
      <c r="K98">
        <v>2284</v>
      </c>
    </row>
    <row r="99" spans="1:11" x14ac:dyDescent="0.2">
      <c r="A99" s="1">
        <v>26146</v>
      </c>
      <c r="B99">
        <v>42</v>
      </c>
      <c r="K99">
        <v>2284</v>
      </c>
    </row>
    <row r="100" spans="1:11" x14ac:dyDescent="0.2">
      <c r="A100" s="1">
        <v>26177</v>
      </c>
      <c r="B100">
        <v>46</v>
      </c>
      <c r="K100">
        <v>2294</v>
      </c>
    </row>
    <row r="101" spans="1:11" x14ac:dyDescent="0.2">
      <c r="A101" s="1">
        <v>26207</v>
      </c>
      <c r="B101">
        <v>45</v>
      </c>
      <c r="K101">
        <v>2308</v>
      </c>
    </row>
    <row r="102" spans="1:11" x14ac:dyDescent="0.2">
      <c r="A102" s="1">
        <v>26238</v>
      </c>
      <c r="B102">
        <v>40</v>
      </c>
      <c r="K102">
        <v>2323</v>
      </c>
    </row>
    <row r="103" spans="1:11" x14ac:dyDescent="0.2">
      <c r="A103" s="1">
        <v>26268</v>
      </c>
      <c r="B103">
        <v>42</v>
      </c>
      <c r="K103">
        <v>2335</v>
      </c>
    </row>
    <row r="104" spans="1:11" x14ac:dyDescent="0.2">
      <c r="A104" s="1">
        <v>26299</v>
      </c>
      <c r="B104">
        <v>45</v>
      </c>
      <c r="K104">
        <v>2344</v>
      </c>
    </row>
    <row r="105" spans="1:11" x14ac:dyDescent="0.2">
      <c r="A105" s="1">
        <v>26330</v>
      </c>
      <c r="B105">
        <v>41</v>
      </c>
      <c r="K105">
        <v>2360</v>
      </c>
    </row>
    <row r="106" spans="1:11" x14ac:dyDescent="0.2">
      <c r="A106" s="1">
        <v>26359</v>
      </c>
      <c r="B106">
        <v>52</v>
      </c>
      <c r="K106">
        <v>2359</v>
      </c>
    </row>
    <row r="107" spans="1:11" x14ac:dyDescent="0.2">
      <c r="A107" s="1">
        <v>26390</v>
      </c>
      <c r="B107">
        <v>52</v>
      </c>
      <c r="K107">
        <v>2369</v>
      </c>
    </row>
    <row r="108" spans="1:11" x14ac:dyDescent="0.2">
      <c r="A108" s="1">
        <v>26420</v>
      </c>
      <c r="B108">
        <v>46</v>
      </c>
      <c r="K108">
        <v>2387</v>
      </c>
    </row>
    <row r="109" spans="1:11" x14ac:dyDescent="0.2">
      <c r="A109" s="1">
        <v>26451</v>
      </c>
      <c r="B109">
        <v>45</v>
      </c>
      <c r="K109">
        <v>2393</v>
      </c>
    </row>
    <row r="110" spans="1:11" x14ac:dyDescent="0.2">
      <c r="A110" s="1">
        <v>26481</v>
      </c>
      <c r="B110">
        <v>48</v>
      </c>
      <c r="K110">
        <v>2393</v>
      </c>
    </row>
    <row r="111" spans="1:11" x14ac:dyDescent="0.2">
      <c r="A111" s="1">
        <v>26512</v>
      </c>
      <c r="B111">
        <v>42</v>
      </c>
      <c r="K111">
        <v>2408</v>
      </c>
    </row>
    <row r="112" spans="1:11" x14ac:dyDescent="0.2">
      <c r="A112" s="1">
        <v>26543</v>
      </c>
      <c r="B112">
        <v>37</v>
      </c>
      <c r="K112">
        <v>2425</v>
      </c>
    </row>
    <row r="113" spans="1:11" x14ac:dyDescent="0.2">
      <c r="A113" s="1">
        <v>26573</v>
      </c>
      <c r="B113">
        <v>46</v>
      </c>
      <c r="K113">
        <v>2427</v>
      </c>
    </row>
    <row r="114" spans="1:11" x14ac:dyDescent="0.2">
      <c r="A114" s="1">
        <v>26604</v>
      </c>
      <c r="B114">
        <v>43</v>
      </c>
      <c r="K114">
        <v>2439</v>
      </c>
    </row>
    <row r="115" spans="1:11" x14ac:dyDescent="0.2">
      <c r="A115" s="1">
        <v>26634</v>
      </c>
      <c r="B115">
        <v>46</v>
      </c>
      <c r="K115">
        <v>2453</v>
      </c>
    </row>
    <row r="116" spans="1:11" x14ac:dyDescent="0.2">
      <c r="A116" s="1">
        <v>26665</v>
      </c>
      <c r="B116">
        <v>42</v>
      </c>
      <c r="K116">
        <v>5332</v>
      </c>
    </row>
    <row r="117" spans="1:11" x14ac:dyDescent="0.2">
      <c r="A117" s="1">
        <v>26696</v>
      </c>
      <c r="B117">
        <v>39</v>
      </c>
      <c r="K117">
        <v>5360</v>
      </c>
    </row>
    <row r="118" spans="1:11" x14ac:dyDescent="0.2">
      <c r="A118" s="1">
        <v>26724</v>
      </c>
      <c r="B118">
        <v>36</v>
      </c>
      <c r="K118">
        <v>5359</v>
      </c>
    </row>
    <row r="119" spans="1:11" x14ac:dyDescent="0.2">
      <c r="A119" s="1">
        <v>26755</v>
      </c>
      <c r="B119">
        <v>36</v>
      </c>
      <c r="K119">
        <v>5312</v>
      </c>
    </row>
    <row r="120" spans="1:11" x14ac:dyDescent="0.2">
      <c r="A120" s="1">
        <v>26785</v>
      </c>
      <c r="B120">
        <v>31</v>
      </c>
      <c r="K120">
        <v>5279</v>
      </c>
    </row>
    <row r="121" spans="1:11" x14ac:dyDescent="0.2">
      <c r="A121" s="1">
        <v>26816</v>
      </c>
      <c r="B121">
        <v>40</v>
      </c>
      <c r="K121">
        <v>5205</v>
      </c>
    </row>
    <row r="122" spans="1:11" x14ac:dyDescent="0.2">
      <c r="A122" s="1">
        <v>26846</v>
      </c>
      <c r="B122">
        <v>49</v>
      </c>
      <c r="K122">
        <v>5151</v>
      </c>
    </row>
    <row r="123" spans="1:11" x14ac:dyDescent="0.2">
      <c r="A123" s="1">
        <v>26877</v>
      </c>
      <c r="B123">
        <v>44</v>
      </c>
      <c r="K123">
        <v>5122</v>
      </c>
    </row>
    <row r="124" spans="1:11" x14ac:dyDescent="0.2">
      <c r="A124" s="1">
        <v>26908</v>
      </c>
      <c r="B124">
        <v>37</v>
      </c>
      <c r="K124">
        <v>5083</v>
      </c>
    </row>
    <row r="125" spans="1:11" x14ac:dyDescent="0.2">
      <c r="A125" s="1">
        <v>26938</v>
      </c>
      <c r="B125">
        <v>41</v>
      </c>
      <c r="K125">
        <v>5033</v>
      </c>
    </row>
    <row r="126" spans="1:11" x14ac:dyDescent="0.2">
      <c r="A126" s="1">
        <v>26969</v>
      </c>
      <c r="B126">
        <v>96</v>
      </c>
      <c r="K126">
        <v>4978</v>
      </c>
    </row>
    <row r="127" spans="1:11" x14ac:dyDescent="0.2">
      <c r="A127" s="1">
        <v>26999</v>
      </c>
      <c r="B127">
        <v>90</v>
      </c>
      <c r="K127">
        <v>4893</v>
      </c>
    </row>
    <row r="128" spans="1:11" x14ac:dyDescent="0.2">
      <c r="A128" s="1">
        <v>27030</v>
      </c>
      <c r="B128">
        <v>88</v>
      </c>
      <c r="K128">
        <v>4804</v>
      </c>
    </row>
    <row r="129" spans="1:11" x14ac:dyDescent="0.2">
      <c r="A129" s="1">
        <v>27061</v>
      </c>
      <c r="B129">
        <v>81</v>
      </c>
      <c r="K129">
        <v>4793</v>
      </c>
    </row>
    <row r="130" spans="1:11" x14ac:dyDescent="0.2">
      <c r="A130" s="1">
        <v>27089</v>
      </c>
      <c r="B130">
        <v>76</v>
      </c>
      <c r="K130">
        <v>4776</v>
      </c>
    </row>
    <row r="131" spans="1:11" x14ac:dyDescent="0.2">
      <c r="A131" s="1">
        <v>27120</v>
      </c>
      <c r="B131">
        <v>74</v>
      </c>
      <c r="K131">
        <v>4772</v>
      </c>
    </row>
    <row r="132" spans="1:11" x14ac:dyDescent="0.2">
      <c r="A132" s="1">
        <v>27150</v>
      </c>
      <c r="B132">
        <v>69</v>
      </c>
      <c r="K132">
        <v>4764</v>
      </c>
    </row>
    <row r="133" spans="1:11" x14ac:dyDescent="0.2">
      <c r="A133" s="1">
        <v>27181</v>
      </c>
      <c r="B133">
        <v>66</v>
      </c>
      <c r="K133">
        <v>4738</v>
      </c>
    </row>
    <row r="134" spans="1:11" x14ac:dyDescent="0.2">
      <c r="A134" s="1">
        <v>27211</v>
      </c>
      <c r="B134">
        <v>65</v>
      </c>
      <c r="K134">
        <v>4718</v>
      </c>
    </row>
    <row r="135" spans="1:11" x14ac:dyDescent="0.2">
      <c r="A135" s="1">
        <v>27242</v>
      </c>
      <c r="B135">
        <v>64</v>
      </c>
      <c r="K135">
        <v>4694</v>
      </c>
    </row>
    <row r="136" spans="1:11" x14ac:dyDescent="0.2">
      <c r="A136" s="1">
        <v>27273</v>
      </c>
      <c r="B136">
        <v>66</v>
      </c>
      <c r="K136">
        <v>4645</v>
      </c>
    </row>
    <row r="137" spans="1:11" x14ac:dyDescent="0.2">
      <c r="A137" s="1">
        <v>27303</v>
      </c>
      <c r="B137">
        <v>64</v>
      </c>
      <c r="K137">
        <v>4614</v>
      </c>
    </row>
    <row r="138" spans="1:11" x14ac:dyDescent="0.2">
      <c r="A138" s="1">
        <v>27334</v>
      </c>
      <c r="B138">
        <v>62</v>
      </c>
      <c r="K138">
        <v>4578</v>
      </c>
    </row>
    <row r="139" spans="1:11" x14ac:dyDescent="0.2">
      <c r="A139" s="1">
        <v>27364</v>
      </c>
      <c r="B139">
        <v>59</v>
      </c>
      <c r="K139">
        <v>4546</v>
      </c>
    </row>
    <row r="140" spans="1:11" x14ac:dyDescent="0.2">
      <c r="A140" s="1">
        <v>27395</v>
      </c>
      <c r="B140">
        <v>57</v>
      </c>
      <c r="K140">
        <v>4515</v>
      </c>
    </row>
    <row r="141" spans="1:11" x14ac:dyDescent="0.2">
      <c r="A141" s="1">
        <v>27426</v>
      </c>
      <c r="B141">
        <v>55</v>
      </c>
      <c r="K141">
        <v>4504</v>
      </c>
    </row>
    <row r="142" spans="1:11" x14ac:dyDescent="0.2">
      <c r="A142" s="1">
        <v>27454</v>
      </c>
      <c r="B142">
        <v>55</v>
      </c>
      <c r="K142">
        <v>4514</v>
      </c>
    </row>
    <row r="143" spans="1:11" x14ac:dyDescent="0.2">
      <c r="A143" s="1">
        <v>27485</v>
      </c>
      <c r="B143">
        <v>57</v>
      </c>
      <c r="K143">
        <v>4518</v>
      </c>
    </row>
    <row r="144" spans="1:11" x14ac:dyDescent="0.2">
      <c r="A144" s="1">
        <v>27515</v>
      </c>
      <c r="B144">
        <v>54</v>
      </c>
      <c r="K144">
        <v>4538</v>
      </c>
    </row>
    <row r="145" spans="1:11" x14ac:dyDescent="0.2">
      <c r="A145" s="1">
        <v>27546</v>
      </c>
      <c r="B145">
        <v>48</v>
      </c>
      <c r="K145">
        <v>4527</v>
      </c>
    </row>
    <row r="146" spans="1:11" x14ac:dyDescent="0.2">
      <c r="A146" s="1">
        <v>27576</v>
      </c>
      <c r="B146">
        <v>46</v>
      </c>
      <c r="K146">
        <v>4551</v>
      </c>
    </row>
    <row r="147" spans="1:11" x14ac:dyDescent="0.2">
      <c r="A147" s="1">
        <v>27607</v>
      </c>
      <c r="B147">
        <v>43</v>
      </c>
      <c r="K147">
        <v>4557</v>
      </c>
    </row>
    <row r="148" spans="1:11" x14ac:dyDescent="0.2">
      <c r="A148" s="1">
        <v>27638</v>
      </c>
      <c r="B148">
        <v>39</v>
      </c>
      <c r="K148">
        <v>4582</v>
      </c>
    </row>
    <row r="149" spans="1:11" x14ac:dyDescent="0.2">
      <c r="A149" s="1">
        <v>27668</v>
      </c>
      <c r="B149">
        <v>41</v>
      </c>
      <c r="K149">
        <v>4574</v>
      </c>
    </row>
    <row r="150" spans="1:11" x14ac:dyDescent="0.2">
      <c r="A150" s="1">
        <v>27699</v>
      </c>
      <c r="B150">
        <v>40</v>
      </c>
      <c r="K150">
        <v>4582</v>
      </c>
    </row>
    <row r="151" spans="1:11" x14ac:dyDescent="0.2">
      <c r="A151" s="1">
        <v>27729</v>
      </c>
      <c r="B151">
        <v>40</v>
      </c>
      <c r="K151">
        <v>4565</v>
      </c>
    </row>
    <row r="152" spans="1:11" x14ac:dyDescent="0.2">
      <c r="A152" s="1">
        <v>27760</v>
      </c>
      <c r="B152">
        <v>40</v>
      </c>
      <c r="K152">
        <v>4575</v>
      </c>
    </row>
    <row r="153" spans="1:11" x14ac:dyDescent="0.2">
      <c r="A153" s="1">
        <v>27791</v>
      </c>
      <c r="B153">
        <v>41</v>
      </c>
      <c r="K153">
        <v>4501</v>
      </c>
    </row>
    <row r="154" spans="1:11" x14ac:dyDescent="0.2">
      <c r="A154" s="1">
        <v>27820</v>
      </c>
      <c r="B154">
        <v>41</v>
      </c>
      <c r="K154">
        <v>4576</v>
      </c>
    </row>
    <row r="155" spans="1:11" x14ac:dyDescent="0.2">
      <c r="A155" s="1">
        <v>27851</v>
      </c>
      <c r="B155">
        <v>43</v>
      </c>
      <c r="K155">
        <v>4545</v>
      </c>
    </row>
    <row r="156" spans="1:11" x14ac:dyDescent="0.2">
      <c r="A156" s="1">
        <v>27881</v>
      </c>
      <c r="B156">
        <v>41</v>
      </c>
      <c r="K156">
        <v>4575</v>
      </c>
    </row>
    <row r="157" spans="1:11" x14ac:dyDescent="0.2">
      <c r="A157" s="1">
        <v>27912</v>
      </c>
      <c r="B157">
        <v>42</v>
      </c>
      <c r="K157">
        <v>4586</v>
      </c>
    </row>
    <row r="158" spans="1:11" x14ac:dyDescent="0.2">
      <c r="A158" s="1">
        <v>27942</v>
      </c>
      <c r="B158">
        <v>48</v>
      </c>
      <c r="K158">
        <v>4587</v>
      </c>
    </row>
    <row r="159" spans="1:11" x14ac:dyDescent="0.2">
      <c r="A159" s="1">
        <v>27973</v>
      </c>
      <c r="B159">
        <v>52</v>
      </c>
      <c r="K159">
        <v>4609</v>
      </c>
    </row>
    <row r="160" spans="1:11" x14ac:dyDescent="0.2">
      <c r="A160" s="1">
        <v>28004</v>
      </c>
      <c r="B160">
        <v>53</v>
      </c>
      <c r="K160">
        <v>4355</v>
      </c>
    </row>
    <row r="161" spans="1:11" x14ac:dyDescent="0.2">
      <c r="A161" s="1">
        <v>28034</v>
      </c>
      <c r="B161">
        <v>62</v>
      </c>
      <c r="K161">
        <v>4625</v>
      </c>
    </row>
    <row r="162" spans="1:11" x14ac:dyDescent="0.2">
      <c r="A162" s="1">
        <v>28065</v>
      </c>
      <c r="B162">
        <v>68</v>
      </c>
      <c r="K162">
        <v>4602</v>
      </c>
    </row>
    <row r="163" spans="1:11" x14ac:dyDescent="0.2">
      <c r="A163" s="1">
        <v>28095</v>
      </c>
      <c r="B163">
        <v>68</v>
      </c>
      <c r="K163">
        <v>4626</v>
      </c>
    </row>
    <row r="164" spans="1:11" x14ac:dyDescent="0.2">
      <c r="A164" s="1">
        <v>28126</v>
      </c>
      <c r="B164">
        <v>69</v>
      </c>
      <c r="K164">
        <v>4619</v>
      </c>
    </row>
    <row r="165" spans="1:11" x14ac:dyDescent="0.2">
      <c r="A165" s="1">
        <v>28157</v>
      </c>
      <c r="B165">
        <v>73</v>
      </c>
      <c r="K165">
        <v>4554</v>
      </c>
    </row>
    <row r="166" spans="1:11" x14ac:dyDescent="0.2">
      <c r="A166" s="1">
        <v>28185</v>
      </c>
      <c r="B166">
        <v>73</v>
      </c>
      <c r="K166">
        <v>4595</v>
      </c>
    </row>
    <row r="167" spans="1:11" x14ac:dyDescent="0.2">
      <c r="A167" s="1">
        <v>28216</v>
      </c>
      <c r="B167">
        <v>70</v>
      </c>
      <c r="K167">
        <v>4591</v>
      </c>
    </row>
    <row r="168" spans="1:11" x14ac:dyDescent="0.2">
      <c r="A168" s="1">
        <v>28246</v>
      </c>
      <c r="B168">
        <v>76</v>
      </c>
      <c r="K168">
        <v>4597</v>
      </c>
    </row>
    <row r="169" spans="1:11" x14ac:dyDescent="0.2">
      <c r="A169" s="1">
        <v>28277</v>
      </c>
      <c r="B169">
        <v>84</v>
      </c>
      <c r="K169">
        <v>4582</v>
      </c>
    </row>
    <row r="170" spans="1:11" x14ac:dyDescent="0.2">
      <c r="A170" s="1">
        <v>28307</v>
      </c>
      <c r="B170">
        <v>80</v>
      </c>
      <c r="K170">
        <v>4588</v>
      </c>
    </row>
    <row r="171" spans="1:11" x14ac:dyDescent="0.2">
      <c r="A171" s="1">
        <v>28338</v>
      </c>
      <c r="B171">
        <v>83</v>
      </c>
      <c r="K171">
        <v>4566</v>
      </c>
    </row>
    <row r="172" spans="1:11" x14ac:dyDescent="0.2">
      <c r="A172" s="1">
        <v>28369</v>
      </c>
      <c r="B172">
        <v>76</v>
      </c>
      <c r="K172">
        <v>4557</v>
      </c>
    </row>
    <row r="173" spans="1:11" x14ac:dyDescent="0.2">
      <c r="A173" s="1">
        <v>28399</v>
      </c>
      <c r="B173">
        <v>71</v>
      </c>
      <c r="K173">
        <v>4550</v>
      </c>
    </row>
    <row r="174" spans="1:11" x14ac:dyDescent="0.2">
      <c r="A174" s="1">
        <v>28430</v>
      </c>
      <c r="B174">
        <v>70</v>
      </c>
      <c r="K174">
        <v>4546</v>
      </c>
    </row>
    <row r="175" spans="1:11" x14ac:dyDescent="0.2">
      <c r="A175" s="1">
        <v>28460</v>
      </c>
      <c r="B175">
        <v>71</v>
      </c>
      <c r="K175">
        <v>4537</v>
      </c>
    </row>
    <row r="176" spans="1:11" x14ac:dyDescent="0.2">
      <c r="A176" s="1">
        <v>28491</v>
      </c>
      <c r="B176">
        <v>71</v>
      </c>
      <c r="K176">
        <v>4528</v>
      </c>
    </row>
    <row r="177" spans="1:11" x14ac:dyDescent="0.2">
      <c r="A177" s="1">
        <v>28522</v>
      </c>
      <c r="B177">
        <v>70</v>
      </c>
      <c r="K177">
        <v>4501</v>
      </c>
    </row>
    <row r="178" spans="1:11" x14ac:dyDescent="0.2">
      <c r="A178" s="1">
        <v>28550</v>
      </c>
      <c r="B178">
        <v>73</v>
      </c>
      <c r="K178">
        <v>4496</v>
      </c>
    </row>
    <row r="179" spans="1:11" x14ac:dyDescent="0.2">
      <c r="A179" s="1">
        <v>28581</v>
      </c>
      <c r="B179">
        <v>79</v>
      </c>
      <c r="K179">
        <v>4465</v>
      </c>
    </row>
    <row r="180" spans="1:11" x14ac:dyDescent="0.2">
      <c r="A180" s="1">
        <v>28611</v>
      </c>
      <c r="B180">
        <v>73</v>
      </c>
      <c r="K180">
        <v>4494</v>
      </c>
    </row>
    <row r="181" spans="1:11" x14ac:dyDescent="0.2">
      <c r="A181" s="1">
        <v>28642</v>
      </c>
      <c r="B181">
        <v>73</v>
      </c>
      <c r="K181">
        <v>4477</v>
      </c>
    </row>
    <row r="182" spans="1:11" x14ac:dyDescent="0.2">
      <c r="A182" s="1">
        <v>28672</v>
      </c>
      <c r="B182">
        <v>68</v>
      </c>
      <c r="K182">
        <v>4461</v>
      </c>
    </row>
    <row r="183" spans="1:11" x14ac:dyDescent="0.2">
      <c r="A183" s="1">
        <v>28703</v>
      </c>
      <c r="B183">
        <v>65</v>
      </c>
      <c r="K183">
        <v>4462</v>
      </c>
    </row>
    <row r="184" spans="1:11" x14ac:dyDescent="0.2">
      <c r="A184" s="1">
        <v>28734</v>
      </c>
      <c r="B184">
        <v>70</v>
      </c>
      <c r="K184">
        <v>4447</v>
      </c>
    </row>
    <row r="185" spans="1:11" x14ac:dyDescent="0.2">
      <c r="A185" s="1">
        <v>28764</v>
      </c>
      <c r="B185">
        <v>68</v>
      </c>
      <c r="K185">
        <v>4465</v>
      </c>
    </row>
    <row r="186" spans="1:11" x14ac:dyDescent="0.2">
      <c r="A186" s="1">
        <v>28795</v>
      </c>
      <c r="B186">
        <v>66</v>
      </c>
      <c r="K186">
        <v>4466</v>
      </c>
    </row>
    <row r="187" spans="1:11" x14ac:dyDescent="0.2">
      <c r="A187" s="1">
        <v>28825</v>
      </c>
      <c r="B187">
        <v>70</v>
      </c>
      <c r="K187">
        <v>4459</v>
      </c>
    </row>
    <row r="188" spans="1:11" x14ac:dyDescent="0.2">
      <c r="A188" s="1">
        <v>28856</v>
      </c>
      <c r="B188">
        <v>72</v>
      </c>
      <c r="K188">
        <v>4457</v>
      </c>
    </row>
    <row r="189" spans="1:11" x14ac:dyDescent="0.2">
      <c r="A189" s="1">
        <v>28887</v>
      </c>
      <c r="B189">
        <v>72</v>
      </c>
      <c r="K189">
        <v>4444</v>
      </c>
    </row>
    <row r="190" spans="1:11" x14ac:dyDescent="0.2">
      <c r="A190" s="1">
        <v>28915</v>
      </c>
      <c r="B190">
        <v>68</v>
      </c>
      <c r="K190">
        <v>4435</v>
      </c>
    </row>
    <row r="191" spans="1:11" x14ac:dyDescent="0.2">
      <c r="A191" s="1">
        <v>28946</v>
      </c>
      <c r="B191">
        <v>65</v>
      </c>
      <c r="K191">
        <v>4450</v>
      </c>
    </row>
    <row r="192" spans="1:11" x14ac:dyDescent="0.2">
      <c r="A192" s="1">
        <v>28976</v>
      </c>
      <c r="B192">
        <v>67</v>
      </c>
      <c r="K192">
        <v>4439</v>
      </c>
    </row>
    <row r="193" spans="1:11" x14ac:dyDescent="0.2">
      <c r="A193" s="1">
        <v>29007</v>
      </c>
      <c r="B193">
        <v>69</v>
      </c>
      <c r="K193">
        <v>4436</v>
      </c>
    </row>
    <row r="194" spans="1:11" x14ac:dyDescent="0.2">
      <c r="A194" s="1">
        <v>29037</v>
      </c>
      <c r="B194">
        <v>67</v>
      </c>
      <c r="K194">
        <v>4434</v>
      </c>
    </row>
    <row r="195" spans="1:11" x14ac:dyDescent="0.2">
      <c r="A195" s="1">
        <v>29068</v>
      </c>
      <c r="B195">
        <v>70</v>
      </c>
      <c r="K195">
        <v>4428</v>
      </c>
    </row>
    <row r="196" spans="1:11" x14ac:dyDescent="0.2">
      <c r="A196" s="1">
        <v>29099</v>
      </c>
      <c r="B196">
        <v>68</v>
      </c>
      <c r="K196">
        <v>4423</v>
      </c>
    </row>
    <row r="197" spans="1:11" x14ac:dyDescent="0.2">
      <c r="A197" s="1">
        <v>29129</v>
      </c>
      <c r="B197">
        <v>70</v>
      </c>
      <c r="K197">
        <v>4422</v>
      </c>
    </row>
    <row r="198" spans="1:11" x14ac:dyDescent="0.2">
      <c r="A198" s="1">
        <v>29160</v>
      </c>
      <c r="B198">
        <v>76</v>
      </c>
      <c r="K198">
        <v>4424</v>
      </c>
    </row>
    <row r="199" spans="1:11" x14ac:dyDescent="0.2">
      <c r="A199" s="1">
        <v>29190</v>
      </c>
      <c r="B199">
        <v>77</v>
      </c>
      <c r="K199">
        <v>4427</v>
      </c>
    </row>
    <row r="200" spans="1:11" x14ac:dyDescent="0.2">
      <c r="A200" s="1">
        <v>29221</v>
      </c>
      <c r="B200">
        <v>79</v>
      </c>
      <c r="K200">
        <v>4422</v>
      </c>
    </row>
    <row r="201" spans="1:11" x14ac:dyDescent="0.2">
      <c r="A201" s="1">
        <v>29252</v>
      </c>
      <c r="B201">
        <v>80</v>
      </c>
      <c r="K201">
        <v>4422</v>
      </c>
    </row>
    <row r="202" spans="1:11" x14ac:dyDescent="0.2">
      <c r="A202" s="1">
        <v>29281</v>
      </c>
      <c r="B202">
        <v>82</v>
      </c>
      <c r="K202">
        <v>4429</v>
      </c>
    </row>
    <row r="203" spans="1:11" x14ac:dyDescent="0.2">
      <c r="A203" s="1">
        <v>29312</v>
      </c>
      <c r="B203">
        <v>77</v>
      </c>
      <c r="K203">
        <v>4433</v>
      </c>
    </row>
    <row r="204" spans="1:11" x14ac:dyDescent="0.2">
      <c r="A204" s="1">
        <v>29342</v>
      </c>
      <c r="B204">
        <v>72</v>
      </c>
      <c r="K204">
        <v>4431</v>
      </c>
    </row>
    <row r="205" spans="1:11" x14ac:dyDescent="0.2">
      <c r="A205" s="1">
        <v>29373</v>
      </c>
      <c r="B205">
        <v>65</v>
      </c>
      <c r="K205">
        <v>4444</v>
      </c>
    </row>
    <row r="206" spans="1:11" x14ac:dyDescent="0.2">
      <c r="A206" s="1">
        <v>29403</v>
      </c>
      <c r="B206">
        <v>72</v>
      </c>
      <c r="K206">
        <v>4458</v>
      </c>
    </row>
    <row r="207" spans="1:11" x14ac:dyDescent="0.2">
      <c r="A207" s="1">
        <v>29434</v>
      </c>
      <c r="B207">
        <v>71</v>
      </c>
      <c r="K207">
        <v>4481</v>
      </c>
    </row>
    <row r="208" spans="1:11" x14ac:dyDescent="0.2">
      <c r="A208" s="1">
        <v>29465</v>
      </c>
      <c r="B208">
        <v>73</v>
      </c>
      <c r="K208">
        <v>4485</v>
      </c>
    </row>
    <row r="209" spans="1:11" x14ac:dyDescent="0.2">
      <c r="A209" s="1">
        <v>29495</v>
      </c>
      <c r="B209">
        <v>76</v>
      </c>
      <c r="K209">
        <v>4501</v>
      </c>
    </row>
    <row r="210" spans="1:11" x14ac:dyDescent="0.2">
      <c r="A210" s="1">
        <v>29526</v>
      </c>
      <c r="B210">
        <v>75</v>
      </c>
      <c r="K210">
        <v>4543</v>
      </c>
    </row>
    <row r="211" spans="1:11" x14ac:dyDescent="0.2">
      <c r="A211" s="1">
        <v>29556</v>
      </c>
      <c r="B211">
        <v>80</v>
      </c>
      <c r="K211">
        <v>4548</v>
      </c>
    </row>
    <row r="212" spans="1:11" x14ac:dyDescent="0.2">
      <c r="A212" s="1">
        <v>29587</v>
      </c>
      <c r="B212">
        <v>78</v>
      </c>
      <c r="K212">
        <v>4592</v>
      </c>
    </row>
    <row r="213" spans="1:11" x14ac:dyDescent="0.2">
      <c r="A213" s="1">
        <v>29618</v>
      </c>
      <c r="B213">
        <v>83</v>
      </c>
      <c r="K213">
        <v>4610</v>
      </c>
    </row>
    <row r="214" spans="1:11" x14ac:dyDescent="0.2">
      <c r="A214" s="1">
        <v>29646</v>
      </c>
      <c r="B214">
        <v>83</v>
      </c>
      <c r="K214">
        <v>4621</v>
      </c>
    </row>
    <row r="215" spans="1:11" x14ac:dyDescent="0.2">
      <c r="A215" s="1">
        <v>29677</v>
      </c>
      <c r="B215">
        <v>81</v>
      </c>
      <c r="K215">
        <v>4653</v>
      </c>
    </row>
    <row r="216" spans="1:11" x14ac:dyDescent="0.2">
      <c r="A216" s="1">
        <v>29707</v>
      </c>
      <c r="B216">
        <v>90</v>
      </c>
      <c r="K216">
        <v>4697</v>
      </c>
    </row>
    <row r="217" spans="1:11" x14ac:dyDescent="0.2">
      <c r="A217" s="1">
        <v>29738</v>
      </c>
      <c r="B217">
        <v>90</v>
      </c>
      <c r="K217">
        <v>4749</v>
      </c>
    </row>
    <row r="218" spans="1:11" x14ac:dyDescent="0.2">
      <c r="A218" s="1">
        <v>29768</v>
      </c>
      <c r="B218">
        <v>88</v>
      </c>
      <c r="K218">
        <v>4798</v>
      </c>
    </row>
    <row r="219" spans="1:11" x14ac:dyDescent="0.2">
      <c r="A219" s="1">
        <v>29799</v>
      </c>
      <c r="B219">
        <v>90</v>
      </c>
      <c r="K219">
        <v>4857</v>
      </c>
    </row>
    <row r="220" spans="1:11" x14ac:dyDescent="0.2">
      <c r="A220" s="1">
        <v>29830</v>
      </c>
      <c r="B220">
        <v>93</v>
      </c>
      <c r="K220">
        <v>4876</v>
      </c>
    </row>
    <row r="221" spans="1:11" x14ac:dyDescent="0.2">
      <c r="A221" s="1">
        <v>29860</v>
      </c>
      <c r="B221">
        <v>95</v>
      </c>
      <c r="K221">
        <v>4866</v>
      </c>
    </row>
    <row r="222" spans="1:11" x14ac:dyDescent="0.2">
      <c r="A222" s="1">
        <v>29891</v>
      </c>
      <c r="B222">
        <v>99</v>
      </c>
      <c r="K222">
        <v>4905</v>
      </c>
    </row>
    <row r="223" spans="1:11" x14ac:dyDescent="0.2">
      <c r="A223" s="1">
        <v>29921</v>
      </c>
      <c r="B223">
        <v>89</v>
      </c>
      <c r="K223">
        <v>4944</v>
      </c>
    </row>
    <row r="224" spans="1:11" x14ac:dyDescent="0.2">
      <c r="A224" s="1">
        <v>29952</v>
      </c>
      <c r="B224">
        <v>91</v>
      </c>
      <c r="K224">
        <v>4937</v>
      </c>
    </row>
    <row r="225" spans="1:11" x14ac:dyDescent="0.2">
      <c r="A225" s="1">
        <v>29983</v>
      </c>
      <c r="B225">
        <v>95</v>
      </c>
      <c r="K225">
        <v>4948</v>
      </c>
    </row>
    <row r="226" spans="1:11" x14ac:dyDescent="0.2">
      <c r="A226" s="1">
        <v>30011</v>
      </c>
      <c r="B226">
        <v>100</v>
      </c>
      <c r="K226">
        <v>4949</v>
      </c>
    </row>
    <row r="227" spans="1:11" x14ac:dyDescent="0.2">
      <c r="A227" s="1">
        <v>30042</v>
      </c>
      <c r="B227">
        <v>99</v>
      </c>
      <c r="K227">
        <v>4927</v>
      </c>
    </row>
    <row r="228" spans="1:11" x14ac:dyDescent="0.2">
      <c r="A228" s="1">
        <v>30072</v>
      </c>
      <c r="B228">
        <v>95</v>
      </c>
      <c r="K228">
        <v>4917</v>
      </c>
    </row>
    <row r="229" spans="1:11" x14ac:dyDescent="0.2">
      <c r="A229" s="1">
        <v>30103</v>
      </c>
      <c r="B229">
        <v>103</v>
      </c>
      <c r="K229">
        <v>4906</v>
      </c>
    </row>
    <row r="230" spans="1:11" x14ac:dyDescent="0.2">
      <c r="A230" s="1">
        <v>30133</v>
      </c>
      <c r="B230">
        <v>98</v>
      </c>
      <c r="K230">
        <v>4901</v>
      </c>
    </row>
    <row r="231" spans="1:11" x14ac:dyDescent="0.2">
      <c r="A231" s="1">
        <v>30164</v>
      </c>
      <c r="B231">
        <v>91</v>
      </c>
      <c r="K231">
        <v>4895</v>
      </c>
    </row>
    <row r="232" spans="1:11" x14ac:dyDescent="0.2">
      <c r="A232" s="1">
        <v>30195</v>
      </c>
      <c r="B232">
        <v>85</v>
      </c>
      <c r="K232">
        <v>4900</v>
      </c>
    </row>
    <row r="233" spans="1:11" x14ac:dyDescent="0.2">
      <c r="A233" s="1">
        <v>30225</v>
      </c>
      <c r="B233">
        <v>76</v>
      </c>
      <c r="K233">
        <v>4883</v>
      </c>
    </row>
    <row r="234" spans="1:11" x14ac:dyDescent="0.2">
      <c r="A234" s="1">
        <v>30256</v>
      </c>
      <c r="B234">
        <v>70</v>
      </c>
      <c r="K234">
        <v>4850</v>
      </c>
    </row>
    <row r="235" spans="1:11" x14ac:dyDescent="0.2">
      <c r="A235" s="1">
        <v>30286</v>
      </c>
      <c r="B235">
        <v>64</v>
      </c>
      <c r="K235">
        <v>4915</v>
      </c>
    </row>
    <row r="236" spans="1:11" x14ac:dyDescent="0.2">
      <c r="A236" s="1">
        <v>30317</v>
      </c>
      <c r="B236">
        <v>56</v>
      </c>
      <c r="K236">
        <v>4931</v>
      </c>
    </row>
    <row r="237" spans="1:11" x14ac:dyDescent="0.2">
      <c r="A237" s="1">
        <v>30348</v>
      </c>
      <c r="B237">
        <v>49</v>
      </c>
      <c r="K237">
        <v>4929</v>
      </c>
    </row>
    <row r="238" spans="1:11" x14ac:dyDescent="0.2">
      <c r="A238" s="1">
        <v>30376</v>
      </c>
      <c r="B238">
        <v>49</v>
      </c>
      <c r="K238">
        <v>4943</v>
      </c>
    </row>
    <row r="239" spans="1:11" x14ac:dyDescent="0.2">
      <c r="A239" s="1">
        <v>30407</v>
      </c>
      <c r="B239">
        <v>52</v>
      </c>
      <c r="K239">
        <v>4985</v>
      </c>
    </row>
    <row r="240" spans="1:11" x14ac:dyDescent="0.2">
      <c r="A240" s="1">
        <v>30437</v>
      </c>
      <c r="B240">
        <v>57</v>
      </c>
      <c r="K240">
        <v>5002</v>
      </c>
    </row>
    <row r="241" spans="1:11" x14ac:dyDescent="0.2">
      <c r="A241" s="1">
        <v>30468</v>
      </c>
      <c r="B241">
        <v>52</v>
      </c>
      <c r="K241">
        <v>5049</v>
      </c>
    </row>
    <row r="242" spans="1:11" x14ac:dyDescent="0.2">
      <c r="A242" s="1">
        <v>30498</v>
      </c>
      <c r="B242">
        <v>52</v>
      </c>
      <c r="K242">
        <v>5105</v>
      </c>
    </row>
    <row r="243" spans="1:11" x14ac:dyDescent="0.2">
      <c r="A243" s="1">
        <v>30529</v>
      </c>
      <c r="B243">
        <v>52</v>
      </c>
      <c r="K243">
        <v>5177</v>
      </c>
    </row>
    <row r="244" spans="1:11" x14ac:dyDescent="0.2">
      <c r="A244" s="1">
        <v>30560</v>
      </c>
      <c r="B244">
        <v>54</v>
      </c>
      <c r="K244">
        <v>5248</v>
      </c>
    </row>
    <row r="245" spans="1:11" x14ac:dyDescent="0.2">
      <c r="A245" s="1">
        <v>30590</v>
      </c>
      <c r="B245">
        <v>57</v>
      </c>
      <c r="K245">
        <v>5296</v>
      </c>
    </row>
    <row r="246" spans="1:11" x14ac:dyDescent="0.2">
      <c r="A246" s="1">
        <v>30621</v>
      </c>
      <c r="B246">
        <v>57</v>
      </c>
      <c r="K246">
        <v>5369</v>
      </c>
    </row>
    <row r="247" spans="1:11" x14ac:dyDescent="0.2">
      <c r="A247" s="1">
        <v>30651</v>
      </c>
      <c r="B247">
        <v>58</v>
      </c>
      <c r="K247">
        <v>5447</v>
      </c>
    </row>
    <row r="248" spans="1:11" x14ac:dyDescent="0.2">
      <c r="A248" s="1">
        <v>30682</v>
      </c>
      <c r="B248">
        <v>62</v>
      </c>
      <c r="K248">
        <v>5522</v>
      </c>
    </row>
    <row r="249" spans="1:11" x14ac:dyDescent="0.2">
      <c r="A249" s="1">
        <v>30713</v>
      </c>
      <c r="B249">
        <v>62</v>
      </c>
      <c r="K249">
        <v>5550</v>
      </c>
    </row>
    <row r="250" spans="1:11" x14ac:dyDescent="0.2">
      <c r="A250" s="1">
        <v>30742</v>
      </c>
      <c r="B250">
        <v>69</v>
      </c>
      <c r="K250">
        <v>5579</v>
      </c>
    </row>
    <row r="251" spans="1:11" x14ac:dyDescent="0.2">
      <c r="A251" s="1">
        <v>30773</v>
      </c>
      <c r="B251">
        <v>65</v>
      </c>
      <c r="K251">
        <v>5625</v>
      </c>
    </row>
    <row r="252" spans="1:11" x14ac:dyDescent="0.2">
      <c r="A252" s="1">
        <v>30803</v>
      </c>
      <c r="B252">
        <v>64</v>
      </c>
      <c r="K252">
        <v>5645</v>
      </c>
    </row>
    <row r="253" spans="1:11" x14ac:dyDescent="0.2">
      <c r="A253" s="1">
        <v>30834</v>
      </c>
      <c r="B253">
        <v>64</v>
      </c>
      <c r="K253">
        <v>5673</v>
      </c>
    </row>
    <row r="254" spans="1:11" x14ac:dyDescent="0.2">
      <c r="A254" s="1">
        <v>30864</v>
      </c>
      <c r="B254">
        <v>65</v>
      </c>
      <c r="K254">
        <v>5674</v>
      </c>
    </row>
    <row r="255" spans="1:11" x14ac:dyDescent="0.2">
      <c r="A255" s="1">
        <v>30895</v>
      </c>
      <c r="B255">
        <v>73</v>
      </c>
      <c r="K255">
        <v>5677</v>
      </c>
    </row>
    <row r="256" spans="1:11" x14ac:dyDescent="0.2">
      <c r="A256" s="1">
        <v>30926</v>
      </c>
      <c r="B256">
        <v>77</v>
      </c>
      <c r="K256">
        <v>5676</v>
      </c>
    </row>
    <row r="257" spans="1:11" x14ac:dyDescent="0.2">
      <c r="A257" s="1">
        <v>30956</v>
      </c>
      <c r="B257">
        <v>78</v>
      </c>
      <c r="K257">
        <v>5642</v>
      </c>
    </row>
    <row r="258" spans="1:11" x14ac:dyDescent="0.2">
      <c r="A258" s="1">
        <v>30987</v>
      </c>
      <c r="B258">
        <v>82</v>
      </c>
      <c r="K258">
        <v>5628</v>
      </c>
    </row>
    <row r="259" spans="1:11" x14ac:dyDescent="0.2">
      <c r="A259" s="1">
        <v>31017</v>
      </c>
      <c r="B259">
        <v>74</v>
      </c>
      <c r="K259">
        <v>5627</v>
      </c>
    </row>
    <row r="260" spans="1:11" x14ac:dyDescent="0.2">
      <c r="A260" s="1">
        <v>31048</v>
      </c>
      <c r="B260">
        <v>75</v>
      </c>
      <c r="K260">
        <v>5630</v>
      </c>
    </row>
    <row r="261" spans="1:11" x14ac:dyDescent="0.2">
      <c r="A261" s="1">
        <v>31079</v>
      </c>
      <c r="B261">
        <v>71</v>
      </c>
      <c r="K261">
        <v>5620</v>
      </c>
    </row>
    <row r="262" spans="1:11" x14ac:dyDescent="0.2">
      <c r="A262" s="1">
        <v>31107</v>
      </c>
      <c r="B262">
        <v>64</v>
      </c>
      <c r="K262">
        <v>5617</v>
      </c>
    </row>
    <row r="263" spans="1:11" x14ac:dyDescent="0.2">
      <c r="A263" s="1">
        <v>31138</v>
      </c>
      <c r="B263">
        <v>67</v>
      </c>
      <c r="K263">
        <v>5604</v>
      </c>
    </row>
    <row r="264" spans="1:11" x14ac:dyDescent="0.2">
      <c r="A264" s="1">
        <v>31168</v>
      </c>
      <c r="B264">
        <v>69</v>
      </c>
      <c r="K264">
        <v>5600</v>
      </c>
    </row>
    <row r="265" spans="1:11" x14ac:dyDescent="0.2">
      <c r="A265" s="1">
        <v>31199</v>
      </c>
      <c r="B265">
        <v>68</v>
      </c>
      <c r="K265">
        <v>5588</v>
      </c>
    </row>
    <row r="266" spans="1:11" x14ac:dyDescent="0.2">
      <c r="A266" s="1">
        <v>31229</v>
      </c>
      <c r="B266">
        <v>67</v>
      </c>
      <c r="K266">
        <v>5588</v>
      </c>
    </row>
    <row r="267" spans="1:11" x14ac:dyDescent="0.2">
      <c r="A267" s="1">
        <v>31260</v>
      </c>
      <c r="B267">
        <v>59</v>
      </c>
      <c r="K267">
        <v>5597</v>
      </c>
    </row>
    <row r="268" spans="1:11" x14ac:dyDescent="0.2">
      <c r="A268" s="1">
        <v>31291</v>
      </c>
      <c r="B268">
        <v>60</v>
      </c>
      <c r="K268">
        <v>5586</v>
      </c>
    </row>
    <row r="269" spans="1:11" x14ac:dyDescent="0.2">
      <c r="A269" s="1">
        <v>31321</v>
      </c>
      <c r="B269">
        <v>62</v>
      </c>
      <c r="K269">
        <v>5586</v>
      </c>
    </row>
    <row r="270" spans="1:11" x14ac:dyDescent="0.2">
      <c r="A270" s="1">
        <v>31352</v>
      </c>
      <c r="B270">
        <v>66</v>
      </c>
      <c r="K270">
        <v>5597</v>
      </c>
    </row>
    <row r="271" spans="1:11" x14ac:dyDescent="0.2">
      <c r="A271" s="1">
        <v>31382</v>
      </c>
      <c r="B271">
        <v>72</v>
      </c>
      <c r="K271">
        <v>5597</v>
      </c>
    </row>
    <row r="272" spans="1:11" x14ac:dyDescent="0.2">
      <c r="A272" s="1">
        <v>31413</v>
      </c>
      <c r="B272">
        <v>63</v>
      </c>
      <c r="K272">
        <v>5602</v>
      </c>
    </row>
    <row r="273" spans="1:11" x14ac:dyDescent="0.2">
      <c r="A273" s="1">
        <v>31444</v>
      </c>
      <c r="B273">
        <v>67</v>
      </c>
      <c r="K273">
        <v>5584</v>
      </c>
    </row>
    <row r="274" spans="1:11" x14ac:dyDescent="0.2">
      <c r="A274" s="1">
        <v>31472</v>
      </c>
      <c r="B274">
        <v>74</v>
      </c>
      <c r="K274">
        <v>5580</v>
      </c>
    </row>
    <row r="275" spans="1:11" x14ac:dyDescent="0.2">
      <c r="A275" s="1">
        <v>31503</v>
      </c>
      <c r="B275">
        <v>68</v>
      </c>
      <c r="K275">
        <v>5600</v>
      </c>
    </row>
    <row r="276" spans="1:11" x14ac:dyDescent="0.2">
      <c r="A276" s="1">
        <v>31533</v>
      </c>
      <c r="B276">
        <v>66</v>
      </c>
      <c r="K276">
        <v>5606</v>
      </c>
    </row>
    <row r="277" spans="1:11" x14ac:dyDescent="0.2">
      <c r="A277" s="1">
        <v>31564</v>
      </c>
      <c r="B277">
        <v>67</v>
      </c>
      <c r="K277">
        <v>5652</v>
      </c>
    </row>
    <row r="278" spans="1:11" x14ac:dyDescent="0.2">
      <c r="A278" s="1">
        <v>31594</v>
      </c>
      <c r="B278">
        <v>65</v>
      </c>
      <c r="K278">
        <v>5714</v>
      </c>
    </row>
    <row r="279" spans="1:11" x14ac:dyDescent="0.2">
      <c r="A279" s="1">
        <v>31625</v>
      </c>
      <c r="B279">
        <v>71</v>
      </c>
      <c r="K279">
        <v>5756</v>
      </c>
    </row>
    <row r="280" spans="1:11" x14ac:dyDescent="0.2">
      <c r="A280" s="1">
        <v>31656</v>
      </c>
      <c r="B280">
        <v>76</v>
      </c>
      <c r="K280">
        <v>5782</v>
      </c>
    </row>
    <row r="281" spans="1:11" x14ac:dyDescent="0.2">
      <c r="A281" s="1">
        <v>31686</v>
      </c>
      <c r="B281">
        <v>70</v>
      </c>
      <c r="K281">
        <v>5808</v>
      </c>
    </row>
    <row r="282" spans="1:11" x14ac:dyDescent="0.2">
      <c r="A282" s="1">
        <v>31717</v>
      </c>
      <c r="B282">
        <v>66</v>
      </c>
      <c r="K282">
        <v>5845</v>
      </c>
    </row>
    <row r="283" spans="1:11" x14ac:dyDescent="0.2">
      <c r="A283" s="1">
        <v>31747</v>
      </c>
      <c r="B283">
        <v>73</v>
      </c>
      <c r="K283">
        <v>5866</v>
      </c>
    </row>
    <row r="284" spans="1:11" x14ac:dyDescent="0.2">
      <c r="A284" s="1">
        <v>31778</v>
      </c>
      <c r="B284">
        <v>68</v>
      </c>
      <c r="K284">
        <v>5858</v>
      </c>
    </row>
    <row r="285" spans="1:11" x14ac:dyDescent="0.2">
      <c r="A285" s="1">
        <v>31809</v>
      </c>
      <c r="B285">
        <v>68</v>
      </c>
      <c r="K285">
        <v>5864</v>
      </c>
    </row>
    <row r="286" spans="1:11" x14ac:dyDescent="0.2">
      <c r="A286" s="1">
        <v>31837</v>
      </c>
      <c r="B286">
        <v>62</v>
      </c>
      <c r="K286">
        <v>5932</v>
      </c>
    </row>
    <row r="287" spans="1:11" x14ac:dyDescent="0.2">
      <c r="A287" s="1">
        <v>31868</v>
      </c>
      <c r="B287">
        <v>71</v>
      </c>
      <c r="K287">
        <v>5962</v>
      </c>
    </row>
    <row r="288" spans="1:11" x14ac:dyDescent="0.2">
      <c r="A288" s="1">
        <v>31898</v>
      </c>
      <c r="B288">
        <v>81</v>
      </c>
      <c r="K288">
        <v>5979</v>
      </c>
    </row>
    <row r="289" spans="1:11" x14ac:dyDescent="0.2">
      <c r="A289" s="1">
        <v>31929</v>
      </c>
      <c r="B289">
        <v>91</v>
      </c>
      <c r="K289">
        <v>6021</v>
      </c>
    </row>
    <row r="290" spans="1:11" x14ac:dyDescent="0.2">
      <c r="A290" s="1">
        <v>31959</v>
      </c>
      <c r="B290">
        <v>93</v>
      </c>
      <c r="K290">
        <v>6080</v>
      </c>
    </row>
    <row r="291" spans="1:11" x14ac:dyDescent="0.2">
      <c r="A291" s="1">
        <v>31990</v>
      </c>
      <c r="B291">
        <v>91</v>
      </c>
      <c r="K291">
        <v>6121</v>
      </c>
    </row>
    <row r="292" spans="1:11" x14ac:dyDescent="0.2">
      <c r="A292" s="1">
        <v>32021</v>
      </c>
      <c r="B292">
        <v>98</v>
      </c>
      <c r="K292">
        <v>6154</v>
      </c>
    </row>
    <row r="293" spans="1:11" x14ac:dyDescent="0.2">
      <c r="A293" s="1">
        <v>32051</v>
      </c>
      <c r="B293">
        <v>103</v>
      </c>
      <c r="K293">
        <v>6191</v>
      </c>
    </row>
    <row r="294" spans="1:11" x14ac:dyDescent="0.2">
      <c r="A294" s="1">
        <v>32082</v>
      </c>
      <c r="B294">
        <v>103</v>
      </c>
      <c r="K294">
        <v>6173</v>
      </c>
    </row>
    <row r="295" spans="1:11" x14ac:dyDescent="0.2">
      <c r="A295" s="1">
        <v>32112</v>
      </c>
      <c r="B295">
        <v>105</v>
      </c>
      <c r="K295">
        <v>6143</v>
      </c>
    </row>
    <row r="296" spans="1:11" x14ac:dyDescent="0.2">
      <c r="A296" s="1">
        <v>32143</v>
      </c>
      <c r="B296">
        <v>110</v>
      </c>
      <c r="K296">
        <v>6119</v>
      </c>
    </row>
    <row r="297" spans="1:11" x14ac:dyDescent="0.2">
      <c r="A297" s="1">
        <v>32174</v>
      </c>
      <c r="B297">
        <v>120</v>
      </c>
      <c r="K297">
        <v>6088</v>
      </c>
    </row>
    <row r="298" spans="1:11" x14ac:dyDescent="0.2">
      <c r="A298" s="1">
        <v>32203</v>
      </c>
      <c r="B298">
        <v>120</v>
      </c>
      <c r="K298">
        <v>6052</v>
      </c>
    </row>
    <row r="299" spans="1:11" x14ac:dyDescent="0.2">
      <c r="A299" s="1">
        <v>32234</v>
      </c>
      <c r="B299">
        <v>126</v>
      </c>
      <c r="K299">
        <v>6030</v>
      </c>
    </row>
    <row r="300" spans="1:11" x14ac:dyDescent="0.2">
      <c r="A300" s="1">
        <v>32264</v>
      </c>
      <c r="B300">
        <v>122</v>
      </c>
      <c r="K300">
        <v>6013</v>
      </c>
    </row>
    <row r="301" spans="1:11" x14ac:dyDescent="0.2">
      <c r="A301" s="1">
        <v>32295</v>
      </c>
      <c r="B301">
        <v>115</v>
      </c>
      <c r="K301">
        <v>5994</v>
      </c>
    </row>
    <row r="302" spans="1:11" x14ac:dyDescent="0.2">
      <c r="A302" s="1">
        <v>32325</v>
      </c>
      <c r="B302">
        <v>127</v>
      </c>
      <c r="K302">
        <v>5975</v>
      </c>
    </row>
    <row r="303" spans="1:11" x14ac:dyDescent="0.2">
      <c r="A303" s="1">
        <v>32356</v>
      </c>
      <c r="B303">
        <v>126</v>
      </c>
      <c r="K303">
        <v>5964</v>
      </c>
    </row>
    <row r="304" spans="1:11" x14ac:dyDescent="0.2">
      <c r="A304" s="1">
        <v>32387</v>
      </c>
      <c r="B304">
        <v>121</v>
      </c>
      <c r="K304">
        <v>5945</v>
      </c>
    </row>
    <row r="305" spans="1:11" x14ac:dyDescent="0.2">
      <c r="A305" s="1">
        <v>32417</v>
      </c>
      <c r="B305">
        <v>120</v>
      </c>
      <c r="K305">
        <v>5918</v>
      </c>
    </row>
    <row r="306" spans="1:11" x14ac:dyDescent="0.2">
      <c r="A306" s="1">
        <v>32448</v>
      </c>
      <c r="B306">
        <v>118</v>
      </c>
      <c r="K306">
        <v>5917</v>
      </c>
    </row>
    <row r="307" spans="1:11" x14ac:dyDescent="0.2">
      <c r="A307" s="1">
        <v>32478</v>
      </c>
      <c r="B307">
        <v>111</v>
      </c>
      <c r="K307">
        <v>5888</v>
      </c>
    </row>
    <row r="308" spans="1:11" x14ac:dyDescent="0.2">
      <c r="A308" s="1">
        <v>32509</v>
      </c>
      <c r="B308">
        <v>106</v>
      </c>
      <c r="K308">
        <v>5854</v>
      </c>
    </row>
    <row r="309" spans="1:11" x14ac:dyDescent="0.2">
      <c r="A309" s="1">
        <v>32540</v>
      </c>
      <c r="B309">
        <v>97</v>
      </c>
      <c r="K309">
        <v>5850</v>
      </c>
    </row>
    <row r="310" spans="1:11" x14ac:dyDescent="0.2">
      <c r="A310" s="1">
        <v>32568</v>
      </c>
      <c r="B310">
        <v>91</v>
      </c>
      <c r="K310">
        <v>5831</v>
      </c>
    </row>
    <row r="311" spans="1:11" x14ac:dyDescent="0.2">
      <c r="A311" s="1">
        <v>32599</v>
      </c>
      <c r="B311">
        <v>82</v>
      </c>
      <c r="K311">
        <v>5813</v>
      </c>
    </row>
    <row r="312" spans="1:11" x14ac:dyDescent="0.2">
      <c r="A312" s="1">
        <v>32629</v>
      </c>
      <c r="B312">
        <v>83</v>
      </c>
      <c r="K312">
        <v>5799</v>
      </c>
    </row>
    <row r="313" spans="1:11" x14ac:dyDescent="0.2">
      <c r="A313" s="1">
        <v>32660</v>
      </c>
      <c r="B313">
        <v>81</v>
      </c>
      <c r="K313">
        <v>5775</v>
      </c>
    </row>
    <row r="314" spans="1:11" x14ac:dyDescent="0.2">
      <c r="A314" s="1">
        <v>32690</v>
      </c>
      <c r="B314">
        <v>61</v>
      </c>
      <c r="K314">
        <v>5767</v>
      </c>
    </row>
    <row r="315" spans="1:11" x14ac:dyDescent="0.2">
      <c r="A315" s="1">
        <v>32721</v>
      </c>
      <c r="B315">
        <v>68</v>
      </c>
      <c r="K315">
        <v>5762</v>
      </c>
    </row>
    <row r="316" spans="1:11" x14ac:dyDescent="0.2">
      <c r="A316" s="1">
        <v>32752</v>
      </c>
      <c r="B316">
        <v>65</v>
      </c>
      <c r="K316">
        <v>5740</v>
      </c>
    </row>
    <row r="317" spans="1:11" x14ac:dyDescent="0.2">
      <c r="A317" s="1">
        <v>32782</v>
      </c>
      <c r="B317">
        <v>63</v>
      </c>
      <c r="K317">
        <v>5710</v>
      </c>
    </row>
    <row r="318" spans="1:11" x14ac:dyDescent="0.2">
      <c r="A318" s="1">
        <v>32813</v>
      </c>
      <c r="B318">
        <v>61</v>
      </c>
      <c r="K318">
        <v>5705</v>
      </c>
    </row>
    <row r="319" spans="1:11" x14ac:dyDescent="0.2">
      <c r="A319" s="1">
        <v>32843</v>
      </c>
      <c r="B319">
        <v>67</v>
      </c>
      <c r="K319">
        <v>5692</v>
      </c>
    </row>
    <row r="320" spans="1:11" x14ac:dyDescent="0.2">
      <c r="A320" s="1">
        <v>32874</v>
      </c>
      <c r="B320">
        <v>68</v>
      </c>
      <c r="K320">
        <v>5699</v>
      </c>
    </row>
    <row r="321" spans="1:11" x14ac:dyDescent="0.2">
      <c r="A321" s="1">
        <v>32905</v>
      </c>
      <c r="B321">
        <v>67</v>
      </c>
      <c r="K321">
        <v>5686</v>
      </c>
    </row>
    <row r="322" spans="1:11" x14ac:dyDescent="0.2">
      <c r="A322" s="1">
        <v>32933</v>
      </c>
      <c r="B322">
        <v>72</v>
      </c>
      <c r="K322">
        <v>5672</v>
      </c>
    </row>
    <row r="323" spans="1:11" x14ac:dyDescent="0.2">
      <c r="A323" s="1">
        <v>32964</v>
      </c>
      <c r="B323">
        <v>73</v>
      </c>
      <c r="K323">
        <v>5676</v>
      </c>
    </row>
    <row r="324" spans="1:11" x14ac:dyDescent="0.2">
      <c r="A324" s="1">
        <v>32994</v>
      </c>
      <c r="B324">
        <v>79</v>
      </c>
      <c r="K324">
        <v>5665</v>
      </c>
    </row>
    <row r="325" spans="1:11" x14ac:dyDescent="0.2">
      <c r="A325" s="1">
        <v>33025</v>
      </c>
      <c r="B325">
        <v>81</v>
      </c>
      <c r="K325">
        <v>5654</v>
      </c>
    </row>
    <row r="326" spans="1:11" x14ac:dyDescent="0.2">
      <c r="A326" s="1">
        <v>33055</v>
      </c>
      <c r="B326">
        <v>86</v>
      </c>
      <c r="K326">
        <v>5641</v>
      </c>
    </row>
    <row r="327" spans="1:11" x14ac:dyDescent="0.2">
      <c r="A327" s="1">
        <v>33086</v>
      </c>
      <c r="B327">
        <v>82</v>
      </c>
      <c r="K327">
        <v>5639</v>
      </c>
    </row>
    <row r="328" spans="1:11" x14ac:dyDescent="0.2">
      <c r="A328" s="1">
        <v>33117</v>
      </c>
      <c r="B328">
        <v>84</v>
      </c>
      <c r="K328">
        <v>5620</v>
      </c>
    </row>
    <row r="329" spans="1:11" x14ac:dyDescent="0.2">
      <c r="A329" s="1">
        <v>33147</v>
      </c>
      <c r="B329">
        <v>83</v>
      </c>
      <c r="K329">
        <v>5611</v>
      </c>
    </row>
    <row r="330" spans="1:11" x14ac:dyDescent="0.2">
      <c r="A330" s="1">
        <v>33178</v>
      </c>
      <c r="B330">
        <v>85</v>
      </c>
      <c r="K330">
        <v>5586</v>
      </c>
    </row>
    <row r="331" spans="1:11" x14ac:dyDescent="0.2">
      <c r="A331" s="1">
        <v>33208</v>
      </c>
      <c r="B331">
        <v>80</v>
      </c>
      <c r="K331">
        <v>5562</v>
      </c>
    </row>
    <row r="332" spans="1:11" x14ac:dyDescent="0.2">
      <c r="A332" s="1">
        <v>33239</v>
      </c>
      <c r="B332">
        <v>78</v>
      </c>
      <c r="K332">
        <v>5550</v>
      </c>
    </row>
    <row r="333" spans="1:11" x14ac:dyDescent="0.2">
      <c r="A333" s="1">
        <v>33270</v>
      </c>
      <c r="B333">
        <v>84</v>
      </c>
      <c r="K333">
        <v>5520</v>
      </c>
    </row>
    <row r="334" spans="1:11" x14ac:dyDescent="0.2">
      <c r="A334" s="1">
        <v>33298</v>
      </c>
      <c r="B334">
        <v>81</v>
      </c>
      <c r="K334">
        <v>5510</v>
      </c>
    </row>
    <row r="335" spans="1:11" x14ac:dyDescent="0.2">
      <c r="A335" s="1">
        <v>33329</v>
      </c>
      <c r="B335">
        <v>90</v>
      </c>
      <c r="K335">
        <v>5478</v>
      </c>
    </row>
    <row r="336" spans="1:11" x14ac:dyDescent="0.2">
      <c r="A336" s="1">
        <v>33359</v>
      </c>
      <c r="B336">
        <v>89</v>
      </c>
      <c r="K336">
        <v>5475</v>
      </c>
    </row>
    <row r="337" spans="1:11" x14ac:dyDescent="0.2">
      <c r="A337" s="1">
        <v>33390</v>
      </c>
      <c r="B337">
        <v>90</v>
      </c>
      <c r="K337">
        <v>5475</v>
      </c>
    </row>
    <row r="338" spans="1:11" x14ac:dyDescent="0.2">
      <c r="A338" s="1">
        <v>33420</v>
      </c>
      <c r="B338">
        <v>84</v>
      </c>
      <c r="K338">
        <v>5512</v>
      </c>
    </row>
    <row r="339" spans="1:11" x14ac:dyDescent="0.2">
      <c r="A339" s="1">
        <v>33451</v>
      </c>
      <c r="B339">
        <v>82</v>
      </c>
      <c r="K339">
        <v>5513</v>
      </c>
    </row>
    <row r="340" spans="1:11" x14ac:dyDescent="0.2">
      <c r="A340" s="1">
        <v>33482</v>
      </c>
      <c r="B340">
        <v>75</v>
      </c>
      <c r="K340">
        <v>5538</v>
      </c>
    </row>
    <row r="341" spans="1:11" x14ac:dyDescent="0.2">
      <c r="A341" s="1">
        <v>33512</v>
      </c>
      <c r="B341">
        <v>75</v>
      </c>
      <c r="K341">
        <v>5547</v>
      </c>
    </row>
    <row r="342" spans="1:11" x14ac:dyDescent="0.2">
      <c r="A342" s="1">
        <v>33543</v>
      </c>
      <c r="B342">
        <v>79</v>
      </c>
      <c r="K342">
        <v>5565</v>
      </c>
    </row>
    <row r="343" spans="1:11" x14ac:dyDescent="0.2">
      <c r="A343" s="1">
        <v>33573</v>
      </c>
      <c r="B343">
        <v>80</v>
      </c>
      <c r="K343">
        <v>5587</v>
      </c>
    </row>
    <row r="344" spans="1:11" x14ac:dyDescent="0.2">
      <c r="A344" s="1">
        <v>33604</v>
      </c>
      <c r="B344">
        <v>77</v>
      </c>
      <c r="K344">
        <v>5587</v>
      </c>
    </row>
    <row r="345" spans="1:11" x14ac:dyDescent="0.2">
      <c r="A345" s="1">
        <v>33635</v>
      </c>
      <c r="B345">
        <v>78</v>
      </c>
      <c r="K345">
        <v>5608</v>
      </c>
    </row>
    <row r="346" spans="1:11" x14ac:dyDescent="0.2">
      <c r="A346" s="1">
        <v>33664</v>
      </c>
      <c r="B346">
        <v>91</v>
      </c>
      <c r="K346">
        <v>5612</v>
      </c>
    </row>
    <row r="347" spans="1:11" x14ac:dyDescent="0.2">
      <c r="A347" s="1">
        <v>33695</v>
      </c>
      <c r="B347">
        <v>86</v>
      </c>
      <c r="K347">
        <v>5666</v>
      </c>
    </row>
    <row r="348" spans="1:11" x14ac:dyDescent="0.2">
      <c r="A348" s="1">
        <v>33725</v>
      </c>
      <c r="B348">
        <v>83</v>
      </c>
      <c r="K348">
        <v>5680</v>
      </c>
    </row>
    <row r="349" spans="1:11" x14ac:dyDescent="0.2">
      <c r="A349" s="1">
        <v>33756</v>
      </c>
      <c r="B349">
        <v>86</v>
      </c>
      <c r="K349">
        <v>5659</v>
      </c>
    </row>
    <row r="350" spans="1:11" x14ac:dyDescent="0.2">
      <c r="A350" s="1">
        <v>33786</v>
      </c>
      <c r="B350">
        <v>92</v>
      </c>
      <c r="K350">
        <v>5644</v>
      </c>
    </row>
    <row r="351" spans="1:11" x14ac:dyDescent="0.2">
      <c r="A351" s="1">
        <v>33817</v>
      </c>
      <c r="B351">
        <v>97</v>
      </c>
      <c r="K351">
        <v>5632</v>
      </c>
    </row>
    <row r="352" spans="1:11" x14ac:dyDescent="0.2">
      <c r="A352" s="1">
        <v>33848</v>
      </c>
      <c r="B352">
        <v>100</v>
      </c>
      <c r="K352">
        <v>5625</v>
      </c>
    </row>
    <row r="353" spans="1:11" x14ac:dyDescent="0.2">
      <c r="A353" s="1">
        <v>33878</v>
      </c>
      <c r="B353">
        <v>104</v>
      </c>
      <c r="K353">
        <v>5617</v>
      </c>
    </row>
    <row r="354" spans="1:11" x14ac:dyDescent="0.2">
      <c r="A354" s="1">
        <v>33909</v>
      </c>
      <c r="B354">
        <v>99</v>
      </c>
      <c r="K354">
        <v>5636</v>
      </c>
    </row>
    <row r="355" spans="1:11" x14ac:dyDescent="0.2">
      <c r="A355" s="1">
        <v>33939</v>
      </c>
      <c r="B355">
        <v>99</v>
      </c>
      <c r="K355">
        <v>5646</v>
      </c>
    </row>
    <row r="356" spans="1:11" x14ac:dyDescent="0.2">
      <c r="A356" s="1">
        <v>33970</v>
      </c>
      <c r="B356">
        <v>110</v>
      </c>
      <c r="K356">
        <v>5667</v>
      </c>
    </row>
    <row r="357" spans="1:11" x14ac:dyDescent="0.2">
      <c r="A357" s="1">
        <v>34001</v>
      </c>
      <c r="B357">
        <v>105</v>
      </c>
      <c r="K357">
        <v>5678</v>
      </c>
    </row>
    <row r="358" spans="1:11" x14ac:dyDescent="0.2">
      <c r="A358" s="1">
        <v>34029</v>
      </c>
      <c r="B358">
        <v>89</v>
      </c>
      <c r="K358">
        <v>5726</v>
      </c>
    </row>
    <row r="359" spans="1:11" x14ac:dyDescent="0.2">
      <c r="A359" s="1">
        <v>34060</v>
      </c>
      <c r="B359">
        <v>88</v>
      </c>
      <c r="K359">
        <v>5770</v>
      </c>
    </row>
    <row r="360" spans="1:11" x14ac:dyDescent="0.2">
      <c r="A360" s="1">
        <v>34090</v>
      </c>
      <c r="B360">
        <v>91</v>
      </c>
      <c r="K360">
        <v>5798</v>
      </c>
    </row>
    <row r="361" spans="1:11" x14ac:dyDescent="0.2">
      <c r="A361" s="1">
        <v>34121</v>
      </c>
      <c r="B361">
        <v>91</v>
      </c>
      <c r="K361">
        <v>5838</v>
      </c>
    </row>
    <row r="362" spans="1:11" x14ac:dyDescent="0.2">
      <c r="A362" s="1">
        <v>34151</v>
      </c>
      <c r="B362">
        <v>90</v>
      </c>
      <c r="K362">
        <v>5887</v>
      </c>
    </row>
    <row r="363" spans="1:11" x14ac:dyDescent="0.2">
      <c r="A363" s="1">
        <v>34182</v>
      </c>
      <c r="B363">
        <v>83</v>
      </c>
      <c r="K363">
        <v>5932</v>
      </c>
    </row>
    <row r="364" spans="1:11" x14ac:dyDescent="0.2">
      <c r="A364" s="1">
        <v>34213</v>
      </c>
      <c r="B364">
        <v>83</v>
      </c>
      <c r="K364">
        <v>5969</v>
      </c>
    </row>
    <row r="365" spans="1:11" x14ac:dyDescent="0.2">
      <c r="A365" s="1">
        <v>34243</v>
      </c>
      <c r="B365">
        <v>86</v>
      </c>
      <c r="K365">
        <v>6011</v>
      </c>
    </row>
    <row r="366" spans="1:11" x14ac:dyDescent="0.2">
      <c r="A366" s="1">
        <v>34274</v>
      </c>
      <c r="B366">
        <v>86</v>
      </c>
      <c r="K366">
        <v>6071</v>
      </c>
    </row>
    <row r="367" spans="1:11" x14ac:dyDescent="0.2">
      <c r="A367" s="1">
        <v>34304</v>
      </c>
      <c r="B367">
        <v>85</v>
      </c>
      <c r="K367">
        <v>6154</v>
      </c>
    </row>
    <row r="368" spans="1:11" x14ac:dyDescent="0.2">
      <c r="A368" s="1">
        <v>34335</v>
      </c>
      <c r="B368">
        <v>85</v>
      </c>
      <c r="K368">
        <v>6234</v>
      </c>
    </row>
    <row r="369" spans="1:11" x14ac:dyDescent="0.2">
      <c r="A369" s="1">
        <v>34366</v>
      </c>
      <c r="B369">
        <v>85</v>
      </c>
      <c r="K369">
        <v>6264</v>
      </c>
    </row>
    <row r="370" spans="1:11" x14ac:dyDescent="0.2">
      <c r="A370" s="1">
        <v>34394</v>
      </c>
      <c r="B370">
        <v>81</v>
      </c>
      <c r="K370">
        <v>6304</v>
      </c>
    </row>
    <row r="371" spans="1:11" x14ac:dyDescent="0.2">
      <c r="A371" s="1">
        <v>34425</v>
      </c>
      <c r="B371">
        <v>86</v>
      </c>
      <c r="K371">
        <v>6360</v>
      </c>
    </row>
    <row r="372" spans="1:11" x14ac:dyDescent="0.2">
      <c r="A372" s="1">
        <v>34455</v>
      </c>
      <c r="B372">
        <v>88</v>
      </c>
      <c r="K372">
        <v>6387</v>
      </c>
    </row>
    <row r="373" spans="1:11" x14ac:dyDescent="0.2">
      <c r="A373" s="1">
        <v>34486</v>
      </c>
      <c r="B373">
        <v>88</v>
      </c>
      <c r="K373">
        <v>6442</v>
      </c>
    </row>
    <row r="374" spans="1:11" x14ac:dyDescent="0.2">
      <c r="A374" s="1">
        <v>34516</v>
      </c>
      <c r="B374">
        <v>85</v>
      </c>
      <c r="K374">
        <v>6476</v>
      </c>
    </row>
    <row r="375" spans="1:11" x14ac:dyDescent="0.2">
      <c r="A375" s="1">
        <v>34547</v>
      </c>
      <c r="B375">
        <v>87</v>
      </c>
      <c r="K375">
        <v>6482</v>
      </c>
    </row>
    <row r="376" spans="1:11" x14ac:dyDescent="0.2">
      <c r="A376" s="1">
        <v>34578</v>
      </c>
      <c r="B376">
        <v>86</v>
      </c>
      <c r="K376">
        <v>6500</v>
      </c>
    </row>
    <row r="377" spans="1:11" x14ac:dyDescent="0.2">
      <c r="A377" s="1">
        <v>34608</v>
      </c>
      <c r="B377">
        <v>78</v>
      </c>
      <c r="K377">
        <v>6509</v>
      </c>
    </row>
    <row r="378" spans="1:11" x14ac:dyDescent="0.2">
      <c r="A378" s="1">
        <v>34639</v>
      </c>
      <c r="B378">
        <v>80</v>
      </c>
      <c r="K378">
        <v>6532</v>
      </c>
    </row>
    <row r="379" spans="1:11" x14ac:dyDescent="0.2">
      <c r="A379" s="1">
        <v>34669</v>
      </c>
      <c r="B379">
        <v>85</v>
      </c>
      <c r="K379">
        <v>6544</v>
      </c>
    </row>
    <row r="380" spans="1:11" x14ac:dyDescent="0.2">
      <c r="A380" s="1">
        <v>34700</v>
      </c>
      <c r="B380">
        <v>81</v>
      </c>
      <c r="K380">
        <v>6548</v>
      </c>
    </row>
    <row r="381" spans="1:11" x14ac:dyDescent="0.2">
      <c r="A381" s="1">
        <v>34731</v>
      </c>
      <c r="B381">
        <v>90</v>
      </c>
      <c r="K381">
        <v>6524</v>
      </c>
    </row>
    <row r="382" spans="1:11" x14ac:dyDescent="0.2">
      <c r="A382" s="1">
        <v>34759</v>
      </c>
      <c r="B382">
        <v>90</v>
      </c>
      <c r="K382">
        <v>6534</v>
      </c>
    </row>
    <row r="383" spans="1:11" x14ac:dyDescent="0.2">
      <c r="A383" s="1">
        <v>34790</v>
      </c>
      <c r="B383">
        <v>92</v>
      </c>
      <c r="K383">
        <v>6532</v>
      </c>
    </row>
    <row r="384" spans="1:11" x14ac:dyDescent="0.2">
      <c r="A384" s="1">
        <v>34820</v>
      </c>
      <c r="B384">
        <v>90</v>
      </c>
      <c r="K384">
        <v>6556</v>
      </c>
    </row>
    <row r="385" spans="1:11" x14ac:dyDescent="0.2">
      <c r="A385" s="1">
        <v>34851</v>
      </c>
      <c r="B385">
        <v>92</v>
      </c>
      <c r="K385">
        <v>6552</v>
      </c>
    </row>
    <row r="386" spans="1:11" x14ac:dyDescent="0.2">
      <c r="A386" s="1">
        <v>34881</v>
      </c>
      <c r="B386">
        <v>92</v>
      </c>
      <c r="K386">
        <v>6569</v>
      </c>
    </row>
    <row r="387" spans="1:11" x14ac:dyDescent="0.2">
      <c r="A387" s="1">
        <v>34912</v>
      </c>
      <c r="B387">
        <v>95</v>
      </c>
      <c r="K387">
        <v>6593</v>
      </c>
    </row>
    <row r="388" spans="1:11" x14ac:dyDescent="0.2">
      <c r="A388" s="1">
        <v>34943</v>
      </c>
      <c r="B388">
        <v>92</v>
      </c>
      <c r="K388">
        <v>6629</v>
      </c>
    </row>
    <row r="389" spans="1:11" x14ac:dyDescent="0.2">
      <c r="A389" s="1">
        <v>34973</v>
      </c>
      <c r="B389">
        <v>94</v>
      </c>
      <c r="K389">
        <v>6637</v>
      </c>
    </row>
    <row r="390" spans="1:11" x14ac:dyDescent="0.2">
      <c r="A390" s="1">
        <v>35004</v>
      </c>
      <c r="B390">
        <v>96</v>
      </c>
      <c r="K390">
        <v>6677</v>
      </c>
    </row>
    <row r="391" spans="1:11" x14ac:dyDescent="0.2">
      <c r="A391" s="1">
        <v>35034</v>
      </c>
      <c r="B391">
        <v>92</v>
      </c>
      <c r="K391">
        <v>6716</v>
      </c>
    </row>
    <row r="392" spans="1:11" x14ac:dyDescent="0.2">
      <c r="A392" s="1">
        <v>35065</v>
      </c>
      <c r="B392">
        <v>99</v>
      </c>
      <c r="K392">
        <v>6759</v>
      </c>
    </row>
    <row r="393" spans="1:11" x14ac:dyDescent="0.2">
      <c r="A393" s="1">
        <v>35096</v>
      </c>
      <c r="B393">
        <v>90</v>
      </c>
      <c r="K393">
        <v>6756</v>
      </c>
    </row>
    <row r="394" spans="1:11" x14ac:dyDescent="0.2">
      <c r="A394" s="1">
        <v>35125</v>
      </c>
      <c r="B394">
        <v>88</v>
      </c>
      <c r="K394">
        <v>6789</v>
      </c>
    </row>
    <row r="395" spans="1:11" x14ac:dyDescent="0.2">
      <c r="A395" s="1">
        <v>35156</v>
      </c>
      <c r="B395">
        <v>82</v>
      </c>
      <c r="K395">
        <v>6848</v>
      </c>
    </row>
    <row r="396" spans="1:11" x14ac:dyDescent="0.2">
      <c r="A396" s="1">
        <v>35186</v>
      </c>
      <c r="B396">
        <v>83</v>
      </c>
      <c r="K396">
        <v>6895</v>
      </c>
    </row>
    <row r="397" spans="1:11" x14ac:dyDescent="0.2">
      <c r="A397" s="1">
        <v>35217</v>
      </c>
      <c r="B397">
        <v>83</v>
      </c>
      <c r="K397">
        <v>6966</v>
      </c>
    </row>
    <row r="398" spans="1:11" x14ac:dyDescent="0.2">
      <c r="A398" s="1">
        <v>35247</v>
      </c>
      <c r="B398">
        <v>83</v>
      </c>
      <c r="K398">
        <v>7027</v>
      </c>
    </row>
    <row r="399" spans="1:11" x14ac:dyDescent="0.2">
      <c r="A399" s="1">
        <v>35278</v>
      </c>
      <c r="B399">
        <v>82</v>
      </c>
      <c r="K399">
        <v>7071</v>
      </c>
    </row>
    <row r="400" spans="1:11" x14ac:dyDescent="0.2">
      <c r="A400" s="1">
        <v>35309</v>
      </c>
      <c r="B400">
        <v>98</v>
      </c>
      <c r="K400">
        <v>7083</v>
      </c>
    </row>
    <row r="401" spans="1:11" x14ac:dyDescent="0.2">
      <c r="A401" s="1">
        <v>35339</v>
      </c>
      <c r="B401">
        <v>106</v>
      </c>
      <c r="K401">
        <v>7097</v>
      </c>
    </row>
    <row r="402" spans="1:11" x14ac:dyDescent="0.2">
      <c r="A402" s="1">
        <v>35370</v>
      </c>
      <c r="B402">
        <v>114</v>
      </c>
      <c r="K402">
        <v>7161</v>
      </c>
    </row>
    <row r="403" spans="1:11" x14ac:dyDescent="0.2">
      <c r="A403" s="1">
        <v>35400</v>
      </c>
      <c r="B403">
        <v>120</v>
      </c>
      <c r="K403">
        <v>7202</v>
      </c>
    </row>
    <row r="404" spans="1:11" x14ac:dyDescent="0.2">
      <c r="A404" s="1">
        <v>35431</v>
      </c>
      <c r="B404">
        <v>117</v>
      </c>
      <c r="K404">
        <v>7209</v>
      </c>
    </row>
    <row r="405" spans="1:11" x14ac:dyDescent="0.2">
      <c r="A405" s="1">
        <v>35462</v>
      </c>
      <c r="B405">
        <v>127</v>
      </c>
      <c r="K405">
        <v>7202</v>
      </c>
    </row>
    <row r="406" spans="1:11" x14ac:dyDescent="0.2">
      <c r="A406" s="1">
        <v>35490</v>
      </c>
      <c r="B406">
        <v>123</v>
      </c>
      <c r="K406">
        <v>7216</v>
      </c>
    </row>
    <row r="407" spans="1:11" x14ac:dyDescent="0.2">
      <c r="A407" s="1">
        <v>35521</v>
      </c>
      <c r="B407">
        <v>127</v>
      </c>
      <c r="K407">
        <v>7207</v>
      </c>
    </row>
    <row r="408" spans="1:11" x14ac:dyDescent="0.2">
      <c r="A408" s="1">
        <v>35551</v>
      </c>
      <c r="B408">
        <v>128</v>
      </c>
      <c r="K408">
        <v>7217</v>
      </c>
    </row>
    <row r="409" spans="1:11" x14ac:dyDescent="0.2">
      <c r="A409" s="1">
        <v>35582</v>
      </c>
      <c r="B409">
        <v>137</v>
      </c>
      <c r="K409">
        <v>7204</v>
      </c>
    </row>
    <row r="410" spans="1:11" x14ac:dyDescent="0.2">
      <c r="A410" s="1">
        <v>35612</v>
      </c>
      <c r="B410">
        <v>143</v>
      </c>
      <c r="K410">
        <v>7205</v>
      </c>
    </row>
    <row r="411" spans="1:11" x14ac:dyDescent="0.2">
      <c r="A411" s="1">
        <v>35643</v>
      </c>
      <c r="B411">
        <v>144</v>
      </c>
      <c r="K411">
        <v>7203</v>
      </c>
    </row>
    <row r="412" spans="1:11" x14ac:dyDescent="0.2">
      <c r="A412" s="1">
        <v>35674</v>
      </c>
      <c r="B412">
        <v>147</v>
      </c>
      <c r="K412">
        <v>7179</v>
      </c>
    </row>
    <row r="413" spans="1:11" x14ac:dyDescent="0.2">
      <c r="A413" s="1">
        <v>35704</v>
      </c>
      <c r="B413">
        <v>147</v>
      </c>
      <c r="K413">
        <v>7172</v>
      </c>
    </row>
    <row r="414" spans="1:11" x14ac:dyDescent="0.2">
      <c r="A414" s="1">
        <v>35735</v>
      </c>
      <c r="B414">
        <v>137</v>
      </c>
      <c r="K414">
        <v>7201</v>
      </c>
    </row>
    <row r="415" spans="1:11" x14ac:dyDescent="0.2">
      <c r="A415" s="1">
        <v>35765</v>
      </c>
      <c r="B415">
        <v>134</v>
      </c>
      <c r="K415">
        <v>7232</v>
      </c>
    </row>
    <row r="416" spans="1:11" x14ac:dyDescent="0.2">
      <c r="A416" s="1">
        <v>35796</v>
      </c>
      <c r="B416">
        <v>132</v>
      </c>
      <c r="K416">
        <v>7188</v>
      </c>
    </row>
    <row r="417" spans="1:11" x14ac:dyDescent="0.2">
      <c r="A417" s="1">
        <v>35827</v>
      </c>
      <c r="B417">
        <v>131</v>
      </c>
      <c r="K417">
        <v>7163</v>
      </c>
    </row>
    <row r="418" spans="1:11" x14ac:dyDescent="0.2">
      <c r="A418" s="1">
        <v>35855</v>
      </c>
      <c r="B418">
        <v>136</v>
      </c>
      <c r="K418">
        <v>7141</v>
      </c>
    </row>
    <row r="419" spans="1:11" x14ac:dyDescent="0.2">
      <c r="A419" s="1">
        <v>35886</v>
      </c>
      <c r="B419">
        <v>138</v>
      </c>
      <c r="K419">
        <v>7103</v>
      </c>
    </row>
    <row r="420" spans="1:11" x14ac:dyDescent="0.2">
      <c r="A420" s="1">
        <v>35916</v>
      </c>
      <c r="B420">
        <v>133</v>
      </c>
      <c r="K420">
        <v>7103</v>
      </c>
    </row>
    <row r="421" spans="1:11" x14ac:dyDescent="0.2">
      <c r="A421" s="1">
        <v>35947</v>
      </c>
      <c r="B421">
        <v>128</v>
      </c>
      <c r="K421">
        <v>7105</v>
      </c>
    </row>
    <row r="422" spans="1:11" x14ac:dyDescent="0.2">
      <c r="A422" s="1">
        <v>35977</v>
      </c>
      <c r="B422">
        <v>124</v>
      </c>
      <c r="K422">
        <v>7086</v>
      </c>
    </row>
    <row r="423" spans="1:11" x14ac:dyDescent="0.2">
      <c r="A423" s="1">
        <v>36008</v>
      </c>
      <c r="B423">
        <v>123</v>
      </c>
      <c r="K423">
        <v>7067</v>
      </c>
    </row>
    <row r="424" spans="1:11" x14ac:dyDescent="0.2">
      <c r="A424" s="1">
        <v>36039</v>
      </c>
      <c r="B424">
        <v>118</v>
      </c>
      <c r="K424">
        <v>7039</v>
      </c>
    </row>
    <row r="425" spans="1:11" x14ac:dyDescent="0.2">
      <c r="A425" s="1">
        <v>36069</v>
      </c>
      <c r="B425">
        <v>104</v>
      </c>
      <c r="K425">
        <v>6975</v>
      </c>
    </row>
    <row r="426" spans="1:11" x14ac:dyDescent="0.2">
      <c r="A426" s="1">
        <v>36100</v>
      </c>
      <c r="B426">
        <v>105</v>
      </c>
      <c r="K426">
        <v>6876</v>
      </c>
    </row>
    <row r="427" spans="1:11" x14ac:dyDescent="0.2">
      <c r="A427" s="1">
        <v>36130</v>
      </c>
      <c r="B427">
        <v>109</v>
      </c>
      <c r="K427">
        <v>6834</v>
      </c>
    </row>
    <row r="428" spans="1:11" x14ac:dyDescent="0.2">
      <c r="A428" s="1">
        <v>36161</v>
      </c>
      <c r="B428">
        <v>106</v>
      </c>
      <c r="K428">
        <v>6770</v>
      </c>
    </row>
    <row r="429" spans="1:11" x14ac:dyDescent="0.2">
      <c r="A429" s="1">
        <v>36192</v>
      </c>
      <c r="B429">
        <v>100</v>
      </c>
      <c r="K429">
        <v>6729</v>
      </c>
    </row>
    <row r="430" spans="1:11" x14ac:dyDescent="0.2">
      <c r="A430" s="1">
        <v>36220</v>
      </c>
      <c r="B430">
        <v>94</v>
      </c>
      <c r="K430">
        <v>6694</v>
      </c>
    </row>
    <row r="431" spans="1:11" x14ac:dyDescent="0.2">
      <c r="A431" s="1">
        <v>36251</v>
      </c>
      <c r="B431">
        <v>96</v>
      </c>
      <c r="K431">
        <v>6621</v>
      </c>
    </row>
    <row r="432" spans="1:11" x14ac:dyDescent="0.2">
      <c r="A432" s="1">
        <v>36281</v>
      </c>
      <c r="B432">
        <v>100</v>
      </c>
      <c r="K432">
        <v>6594</v>
      </c>
    </row>
    <row r="433" spans="1:11" x14ac:dyDescent="0.2">
      <c r="A433" s="1">
        <v>36312</v>
      </c>
      <c r="B433">
        <v>98</v>
      </c>
      <c r="K433">
        <v>6586</v>
      </c>
    </row>
    <row r="434" spans="1:11" x14ac:dyDescent="0.2">
      <c r="A434" s="1">
        <v>36342</v>
      </c>
      <c r="B434">
        <v>96</v>
      </c>
      <c r="K434">
        <v>6575</v>
      </c>
    </row>
    <row r="435" spans="1:11" x14ac:dyDescent="0.2">
      <c r="A435" s="1">
        <v>36373</v>
      </c>
      <c r="B435">
        <v>90</v>
      </c>
      <c r="K435">
        <v>6566</v>
      </c>
    </row>
    <row r="436" spans="1:11" x14ac:dyDescent="0.2">
      <c r="A436" s="1">
        <v>36404</v>
      </c>
      <c r="B436">
        <v>88</v>
      </c>
      <c r="K436">
        <v>6534</v>
      </c>
    </row>
    <row r="437" spans="1:11" x14ac:dyDescent="0.2">
      <c r="A437" s="1">
        <v>36434</v>
      </c>
      <c r="B437">
        <v>96</v>
      </c>
      <c r="K437">
        <v>6500</v>
      </c>
    </row>
    <row r="438" spans="1:11" x14ac:dyDescent="0.2">
      <c r="A438" s="1">
        <v>36465</v>
      </c>
      <c r="B438">
        <v>89</v>
      </c>
      <c r="K438">
        <v>6502</v>
      </c>
    </row>
    <row r="439" spans="1:11" x14ac:dyDescent="0.2">
      <c r="A439" s="1">
        <v>36495</v>
      </c>
      <c r="B439">
        <v>82</v>
      </c>
      <c r="K439">
        <v>6482</v>
      </c>
    </row>
    <row r="440" spans="1:11" x14ac:dyDescent="0.2">
      <c r="A440" s="1">
        <v>36526</v>
      </c>
      <c r="B440">
        <v>85</v>
      </c>
      <c r="K440">
        <v>6463</v>
      </c>
    </row>
    <row r="441" spans="1:11" x14ac:dyDescent="0.2">
      <c r="A441" s="1">
        <v>36557</v>
      </c>
      <c r="B441">
        <v>83</v>
      </c>
      <c r="K441">
        <v>6427</v>
      </c>
    </row>
    <row r="442" spans="1:11" x14ac:dyDescent="0.2">
      <c r="A442" s="1">
        <v>36586</v>
      </c>
      <c r="B442">
        <v>81</v>
      </c>
      <c r="K442">
        <v>6438</v>
      </c>
    </row>
    <row r="443" spans="1:11" x14ac:dyDescent="0.2">
      <c r="A443" s="1">
        <v>36617</v>
      </c>
      <c r="B443">
        <v>74</v>
      </c>
      <c r="K443">
        <v>6427</v>
      </c>
    </row>
    <row r="444" spans="1:11" x14ac:dyDescent="0.2">
      <c r="A444" s="1">
        <v>36647</v>
      </c>
      <c r="B444">
        <v>74</v>
      </c>
      <c r="K444">
        <v>6446</v>
      </c>
    </row>
    <row r="445" spans="1:11" x14ac:dyDescent="0.2">
      <c r="A445" s="1">
        <v>36678</v>
      </c>
      <c r="B445">
        <v>68</v>
      </c>
      <c r="K445">
        <v>6436</v>
      </c>
    </row>
    <row r="446" spans="1:11" x14ac:dyDescent="0.2">
      <c r="A446" s="1">
        <v>36708</v>
      </c>
      <c r="B446">
        <v>63</v>
      </c>
      <c r="K446">
        <v>6411</v>
      </c>
    </row>
    <row r="447" spans="1:11" x14ac:dyDescent="0.2">
      <c r="A447" s="1">
        <v>36739</v>
      </c>
      <c r="B447">
        <v>61</v>
      </c>
      <c r="K447">
        <v>6416</v>
      </c>
    </row>
    <row r="448" spans="1:11" x14ac:dyDescent="0.2">
      <c r="A448" s="1">
        <v>36770</v>
      </c>
      <c r="B448">
        <v>60</v>
      </c>
      <c r="K448">
        <v>6422</v>
      </c>
    </row>
    <row r="449" spans="1:11" x14ac:dyDescent="0.2">
      <c r="A449" s="1">
        <v>36800</v>
      </c>
      <c r="B449">
        <v>59</v>
      </c>
      <c r="K449">
        <v>6390</v>
      </c>
    </row>
    <row r="450" spans="1:11" x14ac:dyDescent="0.2">
      <c r="A450" s="1">
        <v>36831</v>
      </c>
      <c r="B450">
        <v>55</v>
      </c>
      <c r="K450">
        <v>6335</v>
      </c>
    </row>
    <row r="451" spans="1:11" x14ac:dyDescent="0.2">
      <c r="A451" s="1">
        <v>36861</v>
      </c>
      <c r="B451">
        <v>51</v>
      </c>
      <c r="K451">
        <v>6277</v>
      </c>
    </row>
    <row r="452" spans="1:11" x14ac:dyDescent="0.2">
      <c r="A452" s="1">
        <v>36892</v>
      </c>
      <c r="B452">
        <v>40</v>
      </c>
      <c r="K452">
        <v>6219</v>
      </c>
    </row>
    <row r="453" spans="1:11" x14ac:dyDescent="0.2">
      <c r="A453" s="1">
        <v>36923</v>
      </c>
      <c r="B453">
        <v>41</v>
      </c>
      <c r="K453">
        <v>6145</v>
      </c>
    </row>
    <row r="454" spans="1:11" x14ac:dyDescent="0.2">
      <c r="A454" s="1">
        <v>36951</v>
      </c>
      <c r="B454">
        <v>43</v>
      </c>
      <c r="K454">
        <v>6089</v>
      </c>
    </row>
    <row r="455" spans="1:11" x14ac:dyDescent="0.2">
      <c r="A455" s="1">
        <v>36982</v>
      </c>
      <c r="B455">
        <v>45</v>
      </c>
      <c r="K455">
        <v>6031</v>
      </c>
    </row>
    <row r="456" spans="1:11" x14ac:dyDescent="0.2">
      <c r="A456" s="1">
        <v>37012</v>
      </c>
      <c r="B456">
        <v>50</v>
      </c>
      <c r="K456">
        <v>5941</v>
      </c>
    </row>
    <row r="457" spans="1:11" x14ac:dyDescent="0.2">
      <c r="A457" s="1">
        <v>37043</v>
      </c>
      <c r="B457">
        <v>46</v>
      </c>
      <c r="K457">
        <v>5887</v>
      </c>
    </row>
    <row r="458" spans="1:11" x14ac:dyDescent="0.2">
      <c r="A458" s="1">
        <v>37073</v>
      </c>
      <c r="B458">
        <v>46</v>
      </c>
      <c r="K458">
        <v>5822</v>
      </c>
    </row>
    <row r="459" spans="1:11" x14ac:dyDescent="0.2">
      <c r="A459" s="1">
        <v>37104</v>
      </c>
      <c r="B459">
        <v>49</v>
      </c>
      <c r="K459">
        <v>5762</v>
      </c>
    </row>
    <row r="460" spans="1:11" x14ac:dyDescent="0.2">
      <c r="A460" s="1">
        <v>37135</v>
      </c>
      <c r="B460">
        <v>48</v>
      </c>
      <c r="K460">
        <v>5686</v>
      </c>
    </row>
    <row r="461" spans="1:11" x14ac:dyDescent="0.2">
      <c r="A461" s="1">
        <v>37165</v>
      </c>
      <c r="B461">
        <v>39</v>
      </c>
      <c r="K461">
        <v>5652</v>
      </c>
    </row>
    <row r="462" spans="1:11" x14ac:dyDescent="0.2">
      <c r="A462" s="1">
        <v>37196</v>
      </c>
      <c r="B462">
        <v>41</v>
      </c>
      <c r="K462">
        <v>5613</v>
      </c>
    </row>
    <row r="463" spans="1:11" x14ac:dyDescent="0.2">
      <c r="A463" s="1">
        <v>37226</v>
      </c>
      <c r="B463">
        <v>37</v>
      </c>
      <c r="K463">
        <v>5557</v>
      </c>
    </row>
    <row r="464" spans="1:11" x14ac:dyDescent="0.2">
      <c r="A464" s="1">
        <v>37257</v>
      </c>
      <c r="B464">
        <v>42</v>
      </c>
      <c r="K464">
        <v>5515</v>
      </c>
    </row>
    <row r="465" spans="1:11" x14ac:dyDescent="0.2">
      <c r="A465" s="1">
        <v>37288</v>
      </c>
      <c r="B465">
        <v>41</v>
      </c>
      <c r="K465">
        <v>5475</v>
      </c>
    </row>
    <row r="466" spans="1:11" x14ac:dyDescent="0.2">
      <c r="A466" s="1">
        <v>37316</v>
      </c>
      <c r="B466">
        <v>41</v>
      </c>
      <c r="K466">
        <v>5436</v>
      </c>
    </row>
    <row r="467" spans="1:11" x14ac:dyDescent="0.2">
      <c r="A467" s="1">
        <v>37347</v>
      </c>
      <c r="B467">
        <v>38</v>
      </c>
      <c r="K467">
        <v>5399</v>
      </c>
    </row>
    <row r="468" spans="1:11" x14ac:dyDescent="0.2">
      <c r="A468" s="1">
        <v>37377</v>
      </c>
      <c r="B468">
        <v>34</v>
      </c>
      <c r="K468">
        <v>5368</v>
      </c>
    </row>
    <row r="469" spans="1:11" x14ac:dyDescent="0.2">
      <c r="A469" s="1">
        <v>37408</v>
      </c>
      <c r="B469">
        <v>39</v>
      </c>
      <c r="K469">
        <v>5329</v>
      </c>
    </row>
    <row r="470" spans="1:11" x14ac:dyDescent="0.2">
      <c r="A470" s="1">
        <v>37438</v>
      </c>
      <c r="B470">
        <v>37</v>
      </c>
      <c r="K470">
        <v>5316</v>
      </c>
    </row>
    <row r="471" spans="1:11" x14ac:dyDescent="0.2">
      <c r="A471" s="1">
        <v>37469</v>
      </c>
      <c r="B471">
        <v>37</v>
      </c>
      <c r="K471">
        <v>5281</v>
      </c>
    </row>
    <row r="472" spans="1:11" x14ac:dyDescent="0.2">
      <c r="A472" s="1">
        <v>37500</v>
      </c>
      <c r="B472">
        <v>37</v>
      </c>
      <c r="K472">
        <v>5230</v>
      </c>
    </row>
    <row r="473" spans="1:11" x14ac:dyDescent="0.2">
      <c r="A473" s="1">
        <v>37530</v>
      </c>
      <c r="B473">
        <v>43</v>
      </c>
      <c r="K473">
        <v>5193</v>
      </c>
    </row>
    <row r="474" spans="1:11" x14ac:dyDescent="0.2">
      <c r="A474" s="1">
        <v>37561</v>
      </c>
      <c r="B474">
        <v>46</v>
      </c>
      <c r="K474">
        <v>5147</v>
      </c>
    </row>
    <row r="475" spans="1:11" x14ac:dyDescent="0.2">
      <c r="A475" s="1">
        <v>37591</v>
      </c>
      <c r="B475">
        <v>45</v>
      </c>
      <c r="K475">
        <v>5128</v>
      </c>
    </row>
    <row r="476" spans="1:11" x14ac:dyDescent="0.2">
      <c r="A476" s="1">
        <v>37622</v>
      </c>
      <c r="B476">
        <v>49</v>
      </c>
      <c r="K476">
        <v>5089</v>
      </c>
    </row>
    <row r="477" spans="1:11" x14ac:dyDescent="0.2">
      <c r="A477" s="1">
        <v>37653</v>
      </c>
      <c r="B477">
        <v>46</v>
      </c>
      <c r="K477">
        <v>5057</v>
      </c>
    </row>
    <row r="478" spans="1:11" x14ac:dyDescent="0.2">
      <c r="A478" s="1">
        <v>37681</v>
      </c>
      <c r="B478">
        <v>44</v>
      </c>
      <c r="K478">
        <v>5018</v>
      </c>
    </row>
    <row r="479" spans="1:11" x14ac:dyDescent="0.2">
      <c r="A479" s="1">
        <v>37712</v>
      </c>
      <c r="B479">
        <v>42</v>
      </c>
      <c r="K479">
        <v>4965</v>
      </c>
    </row>
    <row r="480" spans="1:11" x14ac:dyDescent="0.2">
      <c r="A480" s="1">
        <v>37742</v>
      </c>
      <c r="B480">
        <v>40</v>
      </c>
      <c r="K480">
        <v>4934</v>
      </c>
    </row>
    <row r="481" spans="1:11" x14ac:dyDescent="0.2">
      <c r="A481" s="1">
        <v>37773</v>
      </c>
      <c r="B481">
        <v>39</v>
      </c>
      <c r="K481">
        <v>4914</v>
      </c>
    </row>
    <row r="482" spans="1:11" x14ac:dyDescent="0.2">
      <c r="A482" s="1">
        <v>37803</v>
      </c>
      <c r="B482">
        <v>33</v>
      </c>
      <c r="K482">
        <v>4888</v>
      </c>
    </row>
    <row r="483" spans="1:11" x14ac:dyDescent="0.2">
      <c r="A483" s="1">
        <v>37834</v>
      </c>
      <c r="B483">
        <v>33</v>
      </c>
      <c r="K483">
        <v>4860</v>
      </c>
    </row>
    <row r="484" spans="1:11" x14ac:dyDescent="0.2">
      <c r="A484" s="1">
        <v>37865</v>
      </c>
      <c r="B484">
        <v>38</v>
      </c>
      <c r="K484">
        <v>4828</v>
      </c>
    </row>
    <row r="485" spans="1:11" x14ac:dyDescent="0.2">
      <c r="A485" s="1">
        <v>37895</v>
      </c>
      <c r="B485">
        <v>35</v>
      </c>
      <c r="K485">
        <v>4816</v>
      </c>
    </row>
    <row r="486" spans="1:11" x14ac:dyDescent="0.2">
      <c r="A486" s="1">
        <v>37926</v>
      </c>
      <c r="B486">
        <v>31</v>
      </c>
      <c r="K486">
        <v>4802</v>
      </c>
    </row>
    <row r="487" spans="1:11" x14ac:dyDescent="0.2">
      <c r="A487" s="1">
        <v>37956</v>
      </c>
      <c r="B487">
        <v>27</v>
      </c>
      <c r="K487">
        <v>4800</v>
      </c>
    </row>
    <row r="488" spans="1:11" x14ac:dyDescent="0.2">
      <c r="A488" s="1">
        <v>37987</v>
      </c>
      <c r="B488">
        <v>24</v>
      </c>
      <c r="K488">
        <v>4792</v>
      </c>
    </row>
    <row r="489" spans="1:11" x14ac:dyDescent="0.2">
      <c r="A489" s="1">
        <v>38018</v>
      </c>
      <c r="B489">
        <v>25</v>
      </c>
      <c r="K489">
        <v>4786</v>
      </c>
    </row>
    <row r="490" spans="1:11" x14ac:dyDescent="0.2">
      <c r="A490" s="1">
        <v>38047</v>
      </c>
      <c r="B490">
        <v>24</v>
      </c>
      <c r="K490">
        <v>4785</v>
      </c>
    </row>
    <row r="491" spans="1:11" x14ac:dyDescent="0.2">
      <c r="A491" s="1">
        <v>38078</v>
      </c>
      <c r="B491">
        <v>27</v>
      </c>
      <c r="K491">
        <v>4777</v>
      </c>
    </row>
    <row r="492" spans="1:11" x14ac:dyDescent="0.2">
      <c r="A492" s="1">
        <v>38108</v>
      </c>
      <c r="B492">
        <v>27</v>
      </c>
      <c r="K492">
        <v>4763</v>
      </c>
    </row>
    <row r="493" spans="1:11" x14ac:dyDescent="0.2">
      <c r="A493" s="1">
        <v>38139</v>
      </c>
      <c r="B493">
        <v>21</v>
      </c>
      <c r="K493">
        <v>4764</v>
      </c>
    </row>
    <row r="494" spans="1:11" x14ac:dyDescent="0.2">
      <c r="A494" s="1">
        <v>38169</v>
      </c>
      <c r="B494">
        <v>22</v>
      </c>
      <c r="K494">
        <v>4759</v>
      </c>
    </row>
    <row r="495" spans="1:11" x14ac:dyDescent="0.2">
      <c r="A495" s="1">
        <v>38200</v>
      </c>
      <c r="B495">
        <v>22</v>
      </c>
      <c r="K495">
        <v>4756</v>
      </c>
    </row>
    <row r="496" spans="1:11" x14ac:dyDescent="0.2">
      <c r="A496" s="1">
        <v>38231</v>
      </c>
      <c r="B496">
        <v>19</v>
      </c>
      <c r="K496">
        <v>4753</v>
      </c>
    </row>
    <row r="497" spans="1:11" x14ac:dyDescent="0.2">
      <c r="A497" s="1">
        <v>38261</v>
      </c>
      <c r="B497">
        <v>21</v>
      </c>
      <c r="K497">
        <v>4747</v>
      </c>
    </row>
    <row r="498" spans="1:11" x14ac:dyDescent="0.2">
      <c r="A498" s="1">
        <v>38292</v>
      </c>
      <c r="B498">
        <v>24</v>
      </c>
      <c r="K498">
        <v>4739</v>
      </c>
    </row>
    <row r="499" spans="1:11" x14ac:dyDescent="0.2">
      <c r="A499" s="1">
        <v>38322</v>
      </c>
      <c r="B499">
        <v>19</v>
      </c>
      <c r="K499">
        <v>4737</v>
      </c>
    </row>
    <row r="500" spans="1:11" x14ac:dyDescent="0.2">
      <c r="A500" s="1">
        <v>38353</v>
      </c>
      <c r="B500">
        <v>16</v>
      </c>
      <c r="K500">
        <v>4738</v>
      </c>
    </row>
    <row r="501" spans="1:11" x14ac:dyDescent="0.2">
      <c r="A501" s="1">
        <v>38384</v>
      </c>
      <c r="B501">
        <v>16</v>
      </c>
      <c r="K501">
        <v>4731</v>
      </c>
    </row>
    <row r="502" spans="1:11" x14ac:dyDescent="0.2">
      <c r="A502" s="1">
        <v>38412</v>
      </c>
      <c r="B502">
        <v>14</v>
      </c>
      <c r="K502">
        <v>4734</v>
      </c>
    </row>
    <row r="503" spans="1:11" x14ac:dyDescent="0.2">
      <c r="A503" s="1">
        <v>38443</v>
      </c>
      <c r="B503">
        <v>20</v>
      </c>
      <c r="K503">
        <v>4718</v>
      </c>
    </row>
    <row r="504" spans="1:11" x14ac:dyDescent="0.2">
      <c r="A504" s="1">
        <v>38473</v>
      </c>
      <c r="B504">
        <v>20</v>
      </c>
      <c r="K504">
        <v>4714</v>
      </c>
    </row>
    <row r="505" spans="1:11" x14ac:dyDescent="0.2">
      <c r="A505" s="1">
        <v>38504</v>
      </c>
      <c r="B505">
        <v>20</v>
      </c>
      <c r="K505">
        <v>4705</v>
      </c>
    </row>
    <row r="506" spans="1:11" x14ac:dyDescent="0.2">
      <c r="A506" s="1">
        <v>38534</v>
      </c>
      <c r="B506">
        <v>17</v>
      </c>
      <c r="K506">
        <v>4712</v>
      </c>
    </row>
    <row r="507" spans="1:11" x14ac:dyDescent="0.2">
      <c r="A507" s="1">
        <v>38565</v>
      </c>
      <c r="B507">
        <v>13</v>
      </c>
      <c r="K507">
        <v>4713</v>
      </c>
    </row>
    <row r="508" spans="1:11" x14ac:dyDescent="0.2">
      <c r="A508" s="1">
        <v>38596</v>
      </c>
      <c r="B508">
        <v>15</v>
      </c>
      <c r="K508">
        <v>4705</v>
      </c>
    </row>
    <row r="509" spans="1:11" x14ac:dyDescent="0.2">
      <c r="A509" s="1">
        <v>38626</v>
      </c>
      <c r="B509">
        <v>13</v>
      </c>
      <c r="K509">
        <v>4703</v>
      </c>
    </row>
    <row r="510" spans="1:11" x14ac:dyDescent="0.2">
      <c r="A510" s="1">
        <v>38657</v>
      </c>
      <c r="B510">
        <v>15</v>
      </c>
      <c r="K510">
        <v>4697</v>
      </c>
    </row>
    <row r="511" spans="1:11" x14ac:dyDescent="0.2">
      <c r="A511" s="1">
        <v>38687</v>
      </c>
      <c r="B511">
        <v>10</v>
      </c>
      <c r="K511">
        <v>4694</v>
      </c>
    </row>
    <row r="512" spans="1:11" x14ac:dyDescent="0.2">
      <c r="A512" s="1">
        <v>38718</v>
      </c>
      <c r="B512">
        <v>14</v>
      </c>
      <c r="K512">
        <v>4674</v>
      </c>
    </row>
    <row r="513" spans="1:11" x14ac:dyDescent="0.2">
      <c r="A513" s="1">
        <v>38749</v>
      </c>
      <c r="B513">
        <v>12</v>
      </c>
      <c r="K513">
        <v>4653</v>
      </c>
    </row>
    <row r="514" spans="1:11" x14ac:dyDescent="0.2">
      <c r="A514" s="1">
        <v>38777</v>
      </c>
      <c r="B514">
        <v>11</v>
      </c>
      <c r="K514">
        <v>4649</v>
      </c>
    </row>
    <row r="515" spans="1:11" x14ac:dyDescent="0.2">
      <c r="A515" s="1">
        <v>38808</v>
      </c>
      <c r="B515">
        <v>12</v>
      </c>
      <c r="K515">
        <v>4642</v>
      </c>
    </row>
    <row r="516" spans="1:11" x14ac:dyDescent="0.2">
      <c r="A516" s="1">
        <v>38838</v>
      </c>
      <c r="B516">
        <v>10</v>
      </c>
      <c r="K516">
        <v>4645</v>
      </c>
    </row>
    <row r="517" spans="1:11" x14ac:dyDescent="0.2">
      <c r="A517" s="1">
        <v>38869</v>
      </c>
      <c r="B517">
        <v>8</v>
      </c>
      <c r="K517">
        <v>4647</v>
      </c>
    </row>
    <row r="518" spans="1:11" x14ac:dyDescent="0.2">
      <c r="A518" s="1">
        <v>38899</v>
      </c>
      <c r="B518">
        <v>13</v>
      </c>
      <c r="K518">
        <v>4644</v>
      </c>
    </row>
    <row r="519" spans="1:11" x14ac:dyDescent="0.2">
      <c r="A519" s="1">
        <v>38930</v>
      </c>
      <c r="B519">
        <v>12</v>
      </c>
      <c r="K519">
        <v>4637</v>
      </c>
    </row>
    <row r="520" spans="1:11" x14ac:dyDescent="0.2">
      <c r="A520" s="1">
        <v>38961</v>
      </c>
      <c r="B520">
        <v>13</v>
      </c>
      <c r="K520">
        <v>4631</v>
      </c>
    </row>
    <row r="521" spans="1:11" x14ac:dyDescent="0.2">
      <c r="A521" s="1">
        <v>38991</v>
      </c>
      <c r="B521">
        <v>13</v>
      </c>
      <c r="K521">
        <v>4631</v>
      </c>
    </row>
    <row r="522" spans="1:11" x14ac:dyDescent="0.2">
      <c r="A522" s="1">
        <v>39022</v>
      </c>
      <c r="B522">
        <v>15</v>
      </c>
      <c r="K522">
        <v>4629</v>
      </c>
    </row>
    <row r="523" spans="1:11" x14ac:dyDescent="0.2">
      <c r="A523" s="1">
        <v>39052</v>
      </c>
      <c r="B523">
        <v>18</v>
      </c>
      <c r="K523">
        <v>4620</v>
      </c>
    </row>
    <row r="524" spans="1:11" x14ac:dyDescent="0.2">
      <c r="A524" s="1">
        <v>39083</v>
      </c>
      <c r="B524">
        <v>18</v>
      </c>
      <c r="K524">
        <v>4609</v>
      </c>
    </row>
    <row r="525" spans="1:11" x14ac:dyDescent="0.2">
      <c r="A525" s="1">
        <v>39114</v>
      </c>
      <c r="B525">
        <v>18</v>
      </c>
      <c r="K525">
        <v>4588</v>
      </c>
    </row>
    <row r="526" spans="1:11" x14ac:dyDescent="0.2">
      <c r="A526" s="1">
        <v>39142</v>
      </c>
      <c r="B526">
        <v>22</v>
      </c>
      <c r="K526">
        <v>4579</v>
      </c>
    </row>
    <row r="527" spans="1:11" x14ac:dyDescent="0.2">
      <c r="A527" s="1">
        <v>39173</v>
      </c>
      <c r="B527">
        <v>20</v>
      </c>
      <c r="K527">
        <v>4573</v>
      </c>
    </row>
    <row r="528" spans="1:11" x14ac:dyDescent="0.2">
      <c r="A528" s="1">
        <v>39203</v>
      </c>
      <c r="B528">
        <v>22</v>
      </c>
      <c r="K528">
        <v>4561</v>
      </c>
    </row>
    <row r="529" spans="1:11" x14ac:dyDescent="0.2">
      <c r="A529" s="1">
        <v>39234</v>
      </c>
      <c r="B529">
        <v>19</v>
      </c>
      <c r="K529">
        <v>4572</v>
      </c>
    </row>
    <row r="530" spans="1:11" x14ac:dyDescent="0.2">
      <c r="A530" s="1">
        <v>39264</v>
      </c>
      <c r="B530">
        <v>22</v>
      </c>
      <c r="K530">
        <v>4571</v>
      </c>
    </row>
    <row r="531" spans="1:11" x14ac:dyDescent="0.2">
      <c r="A531" s="1">
        <v>39295</v>
      </c>
      <c r="B531">
        <v>18</v>
      </c>
      <c r="K531">
        <v>4570</v>
      </c>
    </row>
    <row r="532" spans="1:11" x14ac:dyDescent="0.2">
      <c r="A532" s="1">
        <v>39326</v>
      </c>
      <c r="B532">
        <v>20</v>
      </c>
      <c r="K532">
        <v>4560</v>
      </c>
    </row>
    <row r="533" spans="1:11" x14ac:dyDescent="0.2">
      <c r="A533" s="1">
        <v>39356</v>
      </c>
      <c r="B533">
        <v>23</v>
      </c>
      <c r="K533">
        <v>4531</v>
      </c>
    </row>
    <row r="534" spans="1:11" x14ac:dyDescent="0.2">
      <c r="A534" s="1">
        <v>39387</v>
      </c>
      <c r="B534">
        <v>18</v>
      </c>
      <c r="K534">
        <v>4537</v>
      </c>
    </row>
    <row r="535" spans="1:11" x14ac:dyDescent="0.2">
      <c r="A535" s="1">
        <v>39417</v>
      </c>
      <c r="B535">
        <v>14</v>
      </c>
      <c r="K535">
        <v>4526</v>
      </c>
    </row>
    <row r="536" spans="1:11" x14ac:dyDescent="0.2">
      <c r="A536" s="1">
        <v>39448</v>
      </c>
      <c r="B536">
        <v>16</v>
      </c>
      <c r="K536">
        <v>4525</v>
      </c>
    </row>
    <row r="537" spans="1:11" x14ac:dyDescent="0.2">
      <c r="A537" s="1">
        <v>39479</v>
      </c>
      <c r="B537">
        <v>16</v>
      </c>
      <c r="K537">
        <v>4517</v>
      </c>
    </row>
    <row r="538" spans="1:11" x14ac:dyDescent="0.2">
      <c r="A538" s="1">
        <v>39508</v>
      </c>
      <c r="B538">
        <v>14</v>
      </c>
      <c r="K538">
        <v>4509</v>
      </c>
    </row>
    <row r="539" spans="1:11" x14ac:dyDescent="0.2">
      <c r="A539" s="1">
        <v>39539</v>
      </c>
      <c r="B539">
        <v>24</v>
      </c>
      <c r="K539">
        <v>4475</v>
      </c>
    </row>
    <row r="540" spans="1:11" x14ac:dyDescent="0.2">
      <c r="A540" s="1">
        <v>39569</v>
      </c>
      <c r="B540">
        <v>19</v>
      </c>
      <c r="K540">
        <v>4455</v>
      </c>
    </row>
    <row r="541" spans="1:11" x14ac:dyDescent="0.2">
      <c r="A541" s="1">
        <v>39600</v>
      </c>
      <c r="B541">
        <v>17</v>
      </c>
      <c r="K541">
        <v>4438</v>
      </c>
    </row>
    <row r="542" spans="1:11" x14ac:dyDescent="0.2">
      <c r="A542" s="1">
        <v>39630</v>
      </c>
      <c r="B542">
        <v>20</v>
      </c>
      <c r="K542">
        <v>4422</v>
      </c>
    </row>
    <row r="543" spans="1:11" x14ac:dyDescent="0.2">
      <c r="A543" s="1">
        <v>39661</v>
      </c>
      <c r="B543">
        <v>17</v>
      </c>
      <c r="K543">
        <v>4399</v>
      </c>
    </row>
    <row r="544" spans="1:11" x14ac:dyDescent="0.2">
      <c r="A544" s="1">
        <v>39692</v>
      </c>
      <c r="B544">
        <v>24</v>
      </c>
      <c r="K544">
        <v>4366</v>
      </c>
    </row>
    <row r="545" spans="1:11" x14ac:dyDescent="0.2">
      <c r="A545" s="1">
        <v>39722</v>
      </c>
      <c r="B545">
        <v>27</v>
      </c>
      <c r="K545">
        <v>4341</v>
      </c>
    </row>
    <row r="546" spans="1:11" x14ac:dyDescent="0.2">
      <c r="A546" s="1">
        <v>39753</v>
      </c>
      <c r="B546">
        <v>28</v>
      </c>
      <c r="K546">
        <v>4301</v>
      </c>
    </row>
    <row r="547" spans="1:11" x14ac:dyDescent="0.2">
      <c r="A547" s="1">
        <v>39783</v>
      </c>
      <c r="B547">
        <v>23</v>
      </c>
      <c r="K547">
        <v>4281</v>
      </c>
    </row>
    <row r="548" spans="1:11" x14ac:dyDescent="0.2">
      <c r="A548" s="1">
        <v>39814</v>
      </c>
      <c r="B548">
        <v>24</v>
      </c>
      <c r="K548">
        <v>4245</v>
      </c>
    </row>
    <row r="549" spans="1:11" x14ac:dyDescent="0.2">
      <c r="A549" s="1">
        <v>39845</v>
      </c>
      <c r="B549">
        <v>24</v>
      </c>
      <c r="K549">
        <v>4225</v>
      </c>
    </row>
    <row r="550" spans="1:11" x14ac:dyDescent="0.2">
      <c r="A550" s="1">
        <v>39873</v>
      </c>
      <c r="B550">
        <v>22</v>
      </c>
      <c r="K550">
        <v>4197</v>
      </c>
    </row>
    <row r="551" spans="1:11" x14ac:dyDescent="0.2">
      <c r="A551" s="1">
        <v>39904</v>
      </c>
      <c r="B551">
        <v>23</v>
      </c>
      <c r="K551">
        <v>4170</v>
      </c>
    </row>
    <row r="552" spans="1:11" x14ac:dyDescent="0.2">
      <c r="A552" s="1">
        <v>39934</v>
      </c>
      <c r="B552">
        <v>19</v>
      </c>
      <c r="K552">
        <v>4144</v>
      </c>
    </row>
    <row r="553" spans="1:11" x14ac:dyDescent="0.2">
      <c r="A553" s="1">
        <v>39965</v>
      </c>
      <c r="B553">
        <v>15</v>
      </c>
      <c r="K553">
        <v>4120</v>
      </c>
    </row>
    <row r="554" spans="1:11" x14ac:dyDescent="0.2">
      <c r="A554" s="1">
        <v>39995</v>
      </c>
      <c r="B554">
        <v>16</v>
      </c>
      <c r="K554">
        <v>4095</v>
      </c>
    </row>
    <row r="555" spans="1:11" x14ac:dyDescent="0.2">
      <c r="A555" s="1">
        <v>40026</v>
      </c>
      <c r="B555">
        <v>12</v>
      </c>
      <c r="K555">
        <v>4078</v>
      </c>
    </row>
    <row r="556" spans="1:11" x14ac:dyDescent="0.2">
      <c r="A556" s="1">
        <v>40057</v>
      </c>
      <c r="B556">
        <v>10</v>
      </c>
      <c r="K556">
        <v>4066</v>
      </c>
    </row>
    <row r="557" spans="1:11" x14ac:dyDescent="0.2">
      <c r="A557" s="1">
        <v>40087</v>
      </c>
      <c r="B557">
        <v>8</v>
      </c>
      <c r="K557">
        <v>4058</v>
      </c>
    </row>
    <row r="558" spans="1:11" x14ac:dyDescent="0.2">
      <c r="A558" s="1">
        <v>40118</v>
      </c>
      <c r="B558">
        <v>9</v>
      </c>
      <c r="K558">
        <v>4046</v>
      </c>
    </row>
    <row r="559" spans="1:11" x14ac:dyDescent="0.2">
      <c r="A559" s="1">
        <v>40148</v>
      </c>
      <c r="B559">
        <v>7</v>
      </c>
      <c r="K559">
        <v>4035</v>
      </c>
    </row>
    <row r="560" spans="1:11" x14ac:dyDescent="0.2">
      <c r="A560" s="1">
        <v>40179</v>
      </c>
      <c r="B560">
        <v>8</v>
      </c>
      <c r="K560">
        <v>4019</v>
      </c>
    </row>
    <row r="561" spans="1:11" x14ac:dyDescent="0.2">
      <c r="A561" s="1">
        <v>40210</v>
      </c>
      <c r="B561">
        <v>8</v>
      </c>
      <c r="K561">
        <v>4009</v>
      </c>
    </row>
    <row r="562" spans="1:11" x14ac:dyDescent="0.2">
      <c r="A562" s="1">
        <v>40238</v>
      </c>
      <c r="B562">
        <v>13</v>
      </c>
      <c r="K562">
        <v>3990</v>
      </c>
    </row>
    <row r="563" spans="1:11" x14ac:dyDescent="0.2">
      <c r="A563" s="1">
        <v>40269</v>
      </c>
      <c r="B563">
        <v>13</v>
      </c>
      <c r="K563">
        <v>3981</v>
      </c>
    </row>
    <row r="564" spans="1:11" x14ac:dyDescent="0.2">
      <c r="A564" s="1">
        <v>40299</v>
      </c>
      <c r="B564">
        <v>13</v>
      </c>
      <c r="K564">
        <v>3969</v>
      </c>
    </row>
    <row r="565" spans="1:11" x14ac:dyDescent="0.2">
      <c r="A565" s="1">
        <v>40330</v>
      </c>
      <c r="B565">
        <v>13</v>
      </c>
      <c r="K565">
        <v>3968</v>
      </c>
    </row>
    <row r="566" spans="1:11" x14ac:dyDescent="0.2">
      <c r="A566" s="1">
        <v>40360</v>
      </c>
      <c r="B566">
        <v>17</v>
      </c>
      <c r="K566">
        <v>3964</v>
      </c>
    </row>
    <row r="567" spans="1:11" x14ac:dyDescent="0.2">
      <c r="A567" s="1">
        <v>40391</v>
      </c>
      <c r="B567">
        <v>20</v>
      </c>
      <c r="K567">
        <v>3941</v>
      </c>
    </row>
    <row r="568" spans="1:11" x14ac:dyDescent="0.2">
      <c r="A568" s="1">
        <v>40422</v>
      </c>
      <c r="B568">
        <v>19</v>
      </c>
      <c r="K568">
        <v>3938</v>
      </c>
    </row>
    <row r="569" spans="1:11" x14ac:dyDescent="0.2">
      <c r="A569" s="1">
        <v>40452</v>
      </c>
      <c r="B569">
        <v>16</v>
      </c>
      <c r="K569">
        <v>3924</v>
      </c>
    </row>
    <row r="570" spans="1:11" x14ac:dyDescent="0.2">
      <c r="A570" s="1">
        <v>40483</v>
      </c>
      <c r="B570">
        <v>20</v>
      </c>
      <c r="K570">
        <v>3908</v>
      </c>
    </row>
    <row r="571" spans="1:11" x14ac:dyDescent="0.2">
      <c r="A571" s="1">
        <v>40513</v>
      </c>
      <c r="B571">
        <v>16</v>
      </c>
      <c r="K571">
        <v>3892</v>
      </c>
    </row>
    <row r="572" spans="1:11" x14ac:dyDescent="0.2">
      <c r="A572" s="1">
        <v>40544</v>
      </c>
      <c r="B572">
        <v>16</v>
      </c>
      <c r="K572">
        <v>3876</v>
      </c>
    </row>
    <row r="573" spans="1:11" x14ac:dyDescent="0.2">
      <c r="A573" s="1">
        <v>40575</v>
      </c>
      <c r="B573">
        <v>18</v>
      </c>
      <c r="K573">
        <v>3866</v>
      </c>
    </row>
    <row r="574" spans="1:11" x14ac:dyDescent="0.2">
      <c r="A574" s="1">
        <v>40603</v>
      </c>
      <c r="B574">
        <v>16</v>
      </c>
      <c r="K574">
        <v>3864</v>
      </c>
    </row>
    <row r="575" spans="1:11" x14ac:dyDescent="0.2">
      <c r="A575" s="1">
        <v>40634</v>
      </c>
      <c r="B575">
        <v>16</v>
      </c>
      <c r="K575">
        <v>3847</v>
      </c>
    </row>
    <row r="576" spans="1:11" x14ac:dyDescent="0.2">
      <c r="A576" s="1">
        <v>40664</v>
      </c>
      <c r="B576">
        <v>15</v>
      </c>
      <c r="K576">
        <v>3827</v>
      </c>
    </row>
    <row r="577" spans="1:11" x14ac:dyDescent="0.2">
      <c r="A577" s="1">
        <v>40695</v>
      </c>
      <c r="B577">
        <v>24</v>
      </c>
      <c r="K577">
        <v>3806</v>
      </c>
    </row>
    <row r="578" spans="1:11" x14ac:dyDescent="0.2">
      <c r="A578" s="1">
        <v>40725</v>
      </c>
      <c r="B578">
        <v>20</v>
      </c>
      <c r="K578">
        <v>3781</v>
      </c>
    </row>
    <row r="579" spans="1:11" x14ac:dyDescent="0.2">
      <c r="A579" s="1">
        <v>40756</v>
      </c>
      <c r="B579">
        <v>16</v>
      </c>
      <c r="K579">
        <v>3786</v>
      </c>
    </row>
    <row r="580" spans="1:11" x14ac:dyDescent="0.2">
      <c r="A580" s="1">
        <v>40787</v>
      </c>
      <c r="B580">
        <v>19</v>
      </c>
      <c r="K580">
        <v>3773</v>
      </c>
    </row>
    <row r="581" spans="1:11" x14ac:dyDescent="0.2">
      <c r="A581" s="1">
        <v>40817</v>
      </c>
      <c r="B581">
        <v>20</v>
      </c>
      <c r="K581">
        <v>3768</v>
      </c>
    </row>
    <row r="582" spans="1:11" x14ac:dyDescent="0.2">
      <c r="A582" s="1">
        <v>40848</v>
      </c>
      <c r="B582">
        <v>21</v>
      </c>
      <c r="K582">
        <v>3750</v>
      </c>
    </row>
    <row r="583" spans="1:11" x14ac:dyDescent="0.2">
      <c r="A583" s="1">
        <v>40878</v>
      </c>
      <c r="B583">
        <v>22</v>
      </c>
      <c r="K583">
        <v>3736</v>
      </c>
    </row>
    <row r="584" spans="1:11" x14ac:dyDescent="0.2">
      <c r="A584" s="1">
        <v>40909</v>
      </c>
      <c r="B584">
        <v>21</v>
      </c>
      <c r="K584">
        <v>3718</v>
      </c>
    </row>
    <row r="585" spans="1:11" x14ac:dyDescent="0.2">
      <c r="A585" s="1">
        <v>40940</v>
      </c>
      <c r="B585">
        <v>25</v>
      </c>
      <c r="K585">
        <v>3706</v>
      </c>
    </row>
    <row r="586" spans="1:11" x14ac:dyDescent="0.2">
      <c r="A586" s="1">
        <v>40969</v>
      </c>
      <c r="B586">
        <v>22</v>
      </c>
      <c r="K586">
        <v>3706</v>
      </c>
    </row>
    <row r="587" spans="1:11" x14ac:dyDescent="0.2">
      <c r="A587" s="1">
        <v>41000</v>
      </c>
      <c r="B587">
        <v>23</v>
      </c>
      <c r="K587">
        <v>3701</v>
      </c>
    </row>
    <row r="588" spans="1:11" x14ac:dyDescent="0.2">
      <c r="A588" s="1">
        <v>41030</v>
      </c>
      <c r="B588">
        <v>22</v>
      </c>
      <c r="K588">
        <v>3697</v>
      </c>
    </row>
    <row r="589" spans="1:11" x14ac:dyDescent="0.2">
      <c r="A589" s="1">
        <v>41061</v>
      </c>
      <c r="B589">
        <v>26</v>
      </c>
      <c r="K589">
        <v>3691</v>
      </c>
    </row>
    <row r="590" spans="1:11" x14ac:dyDescent="0.2">
      <c r="A590" s="1">
        <v>41091</v>
      </c>
      <c r="B590">
        <v>21</v>
      </c>
      <c r="K590">
        <v>3675</v>
      </c>
    </row>
    <row r="591" spans="1:11" x14ac:dyDescent="0.2">
      <c r="A591" s="1">
        <v>41122</v>
      </c>
      <c r="B591">
        <v>22</v>
      </c>
      <c r="K591">
        <v>3668</v>
      </c>
    </row>
    <row r="592" spans="1:11" x14ac:dyDescent="0.2">
      <c r="A592" s="1">
        <v>41153</v>
      </c>
      <c r="B592">
        <v>22</v>
      </c>
      <c r="K592">
        <v>3657</v>
      </c>
    </row>
    <row r="593" spans="1:11" x14ac:dyDescent="0.2">
      <c r="A593" s="1">
        <v>41183</v>
      </c>
      <c r="B593">
        <v>23</v>
      </c>
      <c r="K593">
        <v>3631</v>
      </c>
    </row>
    <row r="594" spans="1:11" x14ac:dyDescent="0.2">
      <c r="A594" s="1">
        <v>41214</v>
      </c>
      <c r="B594">
        <v>24</v>
      </c>
      <c r="K594">
        <v>3628</v>
      </c>
    </row>
    <row r="595" spans="1:11" x14ac:dyDescent="0.2">
      <c r="A595" s="1">
        <v>41244</v>
      </c>
      <c r="B595">
        <v>17</v>
      </c>
      <c r="K595">
        <v>3624</v>
      </c>
    </row>
    <row r="596" spans="1:11" x14ac:dyDescent="0.2">
      <c r="A596" s="1">
        <v>41275</v>
      </c>
      <c r="B596">
        <v>19</v>
      </c>
      <c r="K596">
        <v>3600</v>
      </c>
    </row>
    <row r="597" spans="1:11" x14ac:dyDescent="0.2">
      <c r="A597" s="1">
        <v>41306</v>
      </c>
      <c r="B597">
        <v>19</v>
      </c>
      <c r="K597">
        <v>3594</v>
      </c>
    </row>
    <row r="598" spans="1:11" x14ac:dyDescent="0.2">
      <c r="A598" s="1">
        <v>41334</v>
      </c>
      <c r="B598">
        <v>19</v>
      </c>
      <c r="K598">
        <v>3588</v>
      </c>
    </row>
    <row r="599" spans="1:11" x14ac:dyDescent="0.2">
      <c r="A599" s="1">
        <v>41365</v>
      </c>
      <c r="B599">
        <v>16</v>
      </c>
      <c r="K599">
        <v>3580</v>
      </c>
    </row>
    <row r="600" spans="1:11" x14ac:dyDescent="0.2">
      <c r="A600" s="1">
        <v>41395</v>
      </c>
      <c r="B600">
        <v>15</v>
      </c>
      <c r="K600">
        <v>3577</v>
      </c>
    </row>
    <row r="601" spans="1:11" x14ac:dyDescent="0.2">
      <c r="A601" s="1">
        <v>41426</v>
      </c>
      <c r="B601">
        <v>15</v>
      </c>
      <c r="K601">
        <v>3582</v>
      </c>
    </row>
    <row r="602" spans="1:11" x14ac:dyDescent="0.2">
      <c r="A602" s="1">
        <v>41456</v>
      </c>
      <c r="B602">
        <v>16</v>
      </c>
      <c r="K602">
        <v>3583</v>
      </c>
    </row>
    <row r="603" spans="1:11" x14ac:dyDescent="0.2">
      <c r="A603" s="1">
        <v>41487</v>
      </c>
      <c r="B603">
        <v>15</v>
      </c>
      <c r="K603">
        <v>3586</v>
      </c>
    </row>
    <row r="604" spans="1:11" x14ac:dyDescent="0.2">
      <c r="A604" s="1">
        <v>41518</v>
      </c>
      <c r="B604">
        <v>20</v>
      </c>
      <c r="K604">
        <v>3579</v>
      </c>
    </row>
    <row r="605" spans="1:11" x14ac:dyDescent="0.2">
      <c r="A605" s="1">
        <v>41548</v>
      </c>
      <c r="B605">
        <v>18</v>
      </c>
      <c r="K605">
        <v>3596</v>
      </c>
    </row>
    <row r="606" spans="1:11" x14ac:dyDescent="0.2">
      <c r="A606" s="1">
        <v>41579</v>
      </c>
      <c r="B606">
        <v>15</v>
      </c>
      <c r="K606">
        <v>3602</v>
      </c>
    </row>
    <row r="607" spans="1:11" x14ac:dyDescent="0.2">
      <c r="A607" s="1">
        <v>41609</v>
      </c>
      <c r="B607">
        <v>18</v>
      </c>
      <c r="K607">
        <v>3600</v>
      </c>
    </row>
    <row r="608" spans="1:11" x14ac:dyDescent="0.2">
      <c r="A608" s="1">
        <v>41640</v>
      </c>
      <c r="B608">
        <v>17</v>
      </c>
      <c r="K608">
        <v>3601</v>
      </c>
    </row>
    <row r="609" spans="1:11" x14ac:dyDescent="0.2">
      <c r="A609" s="1">
        <v>41671</v>
      </c>
      <c r="B609">
        <v>17</v>
      </c>
      <c r="K609">
        <v>3609</v>
      </c>
    </row>
    <row r="610" spans="1:11" x14ac:dyDescent="0.2">
      <c r="A610" s="1">
        <v>41699</v>
      </c>
      <c r="B610">
        <v>15</v>
      </c>
      <c r="K610">
        <v>3617</v>
      </c>
    </row>
    <row r="611" spans="1:11" x14ac:dyDescent="0.2">
      <c r="A611" s="1">
        <v>41730</v>
      </c>
      <c r="B611">
        <v>16</v>
      </c>
      <c r="K611">
        <v>3642</v>
      </c>
    </row>
    <row r="612" spans="1:11" x14ac:dyDescent="0.2">
      <c r="A612" s="1">
        <v>41760</v>
      </c>
      <c r="B612">
        <v>20</v>
      </c>
      <c r="K612">
        <v>3652</v>
      </c>
    </row>
    <row r="613" spans="1:11" x14ac:dyDescent="0.2">
      <c r="A613" s="1">
        <v>41791</v>
      </c>
      <c r="B613">
        <v>21</v>
      </c>
      <c r="K613">
        <v>3659</v>
      </c>
    </row>
    <row r="614" spans="1:11" x14ac:dyDescent="0.2">
      <c r="A614" s="1">
        <v>41821</v>
      </c>
      <c r="B614">
        <v>17</v>
      </c>
      <c r="K614">
        <v>3678</v>
      </c>
    </row>
    <row r="615" spans="1:11" x14ac:dyDescent="0.2">
      <c r="A615" s="1">
        <v>41852</v>
      </c>
      <c r="B615">
        <v>18</v>
      </c>
      <c r="K615">
        <v>3698</v>
      </c>
    </row>
    <row r="616" spans="1:11" x14ac:dyDescent="0.2">
      <c r="A616" s="1">
        <v>41883</v>
      </c>
      <c r="B616">
        <v>16</v>
      </c>
      <c r="K616">
        <v>3707</v>
      </c>
    </row>
    <row r="617" spans="1:11" x14ac:dyDescent="0.2">
      <c r="A617" s="1">
        <v>41913</v>
      </c>
      <c r="B617">
        <v>15</v>
      </c>
      <c r="K617">
        <v>3708</v>
      </c>
    </row>
    <row r="618" spans="1:11" x14ac:dyDescent="0.2">
      <c r="A618" s="1">
        <v>41944</v>
      </c>
      <c r="B618">
        <v>15</v>
      </c>
      <c r="K618">
        <v>3716</v>
      </c>
    </row>
    <row r="619" spans="1:11" x14ac:dyDescent="0.2">
      <c r="A619" s="1">
        <v>41974</v>
      </c>
      <c r="B619">
        <v>9</v>
      </c>
      <c r="K619">
        <v>3739</v>
      </c>
    </row>
    <row r="620" spans="1:11" x14ac:dyDescent="0.2">
      <c r="A620" s="1">
        <v>42005</v>
      </c>
      <c r="B620">
        <v>10</v>
      </c>
      <c r="K620">
        <v>3732</v>
      </c>
    </row>
    <row r="621" spans="1:11" x14ac:dyDescent="0.2">
      <c r="A621" s="1">
        <v>42036</v>
      </c>
      <c r="B621">
        <v>11</v>
      </c>
      <c r="K621">
        <v>3726</v>
      </c>
    </row>
    <row r="622" spans="1:11" x14ac:dyDescent="0.2">
      <c r="A622" s="1">
        <v>42064</v>
      </c>
      <c r="B622">
        <v>12</v>
      </c>
      <c r="K622">
        <v>3714</v>
      </c>
    </row>
    <row r="623" spans="1:11" x14ac:dyDescent="0.2">
      <c r="A623" s="1">
        <v>42095</v>
      </c>
      <c r="B623">
        <v>9</v>
      </c>
      <c r="K623">
        <v>3708</v>
      </c>
    </row>
    <row r="624" spans="1:11" x14ac:dyDescent="0.2">
      <c r="A624" s="1">
        <v>42125</v>
      </c>
      <c r="B624">
        <v>11</v>
      </c>
      <c r="K624">
        <v>3711</v>
      </c>
    </row>
    <row r="625" spans="1:11" x14ac:dyDescent="0.2">
      <c r="A625" s="1">
        <v>42156</v>
      </c>
      <c r="B625">
        <v>7</v>
      </c>
      <c r="K625">
        <v>3722</v>
      </c>
    </row>
    <row r="626" spans="1:11" x14ac:dyDescent="0.2">
      <c r="A626" s="1">
        <v>42186</v>
      </c>
      <c r="B626">
        <v>6</v>
      </c>
      <c r="K626">
        <v>3727</v>
      </c>
    </row>
    <row r="627" spans="1:11" x14ac:dyDescent="0.2">
      <c r="A627" s="1">
        <v>42217</v>
      </c>
      <c r="B627">
        <v>6</v>
      </c>
      <c r="K627">
        <v>3745</v>
      </c>
    </row>
    <row r="628" spans="1:11" x14ac:dyDescent="0.2">
      <c r="A628" s="1">
        <v>42248</v>
      </c>
      <c r="B628">
        <v>6</v>
      </c>
      <c r="K628">
        <v>3749</v>
      </c>
    </row>
    <row r="629" spans="1:11" x14ac:dyDescent="0.2">
      <c r="A629" s="1">
        <v>42278</v>
      </c>
      <c r="B629">
        <v>8</v>
      </c>
      <c r="K629">
        <v>3735</v>
      </c>
    </row>
    <row r="630" spans="1:11" x14ac:dyDescent="0.2">
      <c r="A630" s="1">
        <v>42309</v>
      </c>
      <c r="B630">
        <v>9</v>
      </c>
      <c r="K630">
        <v>3722</v>
      </c>
    </row>
    <row r="631" spans="1:11" x14ac:dyDescent="0.2">
      <c r="A631" s="1">
        <v>42339</v>
      </c>
      <c r="B631">
        <v>5</v>
      </c>
      <c r="K631">
        <v>3732</v>
      </c>
    </row>
    <row r="632" spans="1:11" x14ac:dyDescent="0.2">
      <c r="A632" s="1">
        <v>42370</v>
      </c>
      <c r="B632">
        <v>4</v>
      </c>
      <c r="K632">
        <v>3711</v>
      </c>
    </row>
    <row r="633" spans="1:11" x14ac:dyDescent="0.2">
      <c r="A633" s="1">
        <v>42401</v>
      </c>
      <c r="B633">
        <v>4</v>
      </c>
      <c r="K633">
        <v>3685</v>
      </c>
    </row>
    <row r="634" spans="1:11" x14ac:dyDescent="0.2">
      <c r="A634" s="1">
        <v>42430</v>
      </c>
      <c r="B634">
        <v>6</v>
      </c>
      <c r="K634">
        <v>3665</v>
      </c>
    </row>
    <row r="635" spans="1:11" x14ac:dyDescent="0.2">
      <c r="A635" s="1">
        <v>42461</v>
      </c>
      <c r="B635">
        <v>4</v>
      </c>
      <c r="K635">
        <v>3655</v>
      </c>
    </row>
    <row r="636" spans="1:11" x14ac:dyDescent="0.2">
      <c r="A636" s="1">
        <v>42491</v>
      </c>
      <c r="B636">
        <v>10</v>
      </c>
      <c r="K636">
        <v>3636</v>
      </c>
    </row>
    <row r="637" spans="1:11" x14ac:dyDescent="0.2">
      <c r="A637" s="1">
        <v>42522</v>
      </c>
      <c r="B637">
        <v>6</v>
      </c>
      <c r="K637">
        <v>3632</v>
      </c>
    </row>
    <row r="638" spans="1:11" x14ac:dyDescent="0.2">
      <c r="A638" s="1">
        <v>42552</v>
      </c>
      <c r="B638">
        <v>4</v>
      </c>
      <c r="K638">
        <v>3619</v>
      </c>
    </row>
    <row r="639" spans="1:11" x14ac:dyDescent="0.2">
      <c r="A639" s="1">
        <v>42583</v>
      </c>
      <c r="B639">
        <v>4</v>
      </c>
      <c r="K639">
        <v>3615</v>
      </c>
    </row>
    <row r="640" spans="1:11" x14ac:dyDescent="0.2">
      <c r="A640" s="1">
        <v>42614</v>
      </c>
      <c r="B640">
        <v>3</v>
      </c>
      <c r="K640">
        <v>3606</v>
      </c>
    </row>
    <row r="641" spans="1:11" x14ac:dyDescent="0.2">
      <c r="A641" s="1">
        <v>42644</v>
      </c>
      <c r="B641">
        <v>7</v>
      </c>
      <c r="K641">
        <v>3584</v>
      </c>
    </row>
    <row r="642" spans="1:11" x14ac:dyDescent="0.2">
      <c r="A642" s="1">
        <v>42675</v>
      </c>
      <c r="B642">
        <v>5</v>
      </c>
      <c r="K642">
        <v>3594</v>
      </c>
    </row>
    <row r="643" spans="1:11" x14ac:dyDescent="0.2">
      <c r="A643" s="1">
        <v>42705</v>
      </c>
      <c r="B643">
        <v>5</v>
      </c>
      <c r="K643">
        <v>3584</v>
      </c>
    </row>
    <row r="644" spans="1:11" x14ac:dyDescent="0.2">
      <c r="A644" s="1">
        <v>42736</v>
      </c>
      <c r="B644">
        <v>6</v>
      </c>
      <c r="K644">
        <v>3571</v>
      </c>
    </row>
    <row r="645" spans="1:11" x14ac:dyDescent="0.2">
      <c r="A645" s="1">
        <v>42767</v>
      </c>
      <c r="B645">
        <v>6</v>
      </c>
      <c r="K645">
        <v>3571</v>
      </c>
    </row>
    <row r="646" spans="1:11" x14ac:dyDescent="0.2">
      <c r="A646" s="1">
        <v>42795</v>
      </c>
      <c r="B646">
        <v>8</v>
      </c>
      <c r="K646">
        <v>3557</v>
      </c>
    </row>
    <row r="647" spans="1:11" x14ac:dyDescent="0.2">
      <c r="A647" s="1">
        <v>42826</v>
      </c>
      <c r="B647">
        <v>8</v>
      </c>
      <c r="K647">
        <v>3557</v>
      </c>
    </row>
    <row r="648" spans="1:11" x14ac:dyDescent="0.2">
      <c r="A648" s="1">
        <v>42856</v>
      </c>
      <c r="B648">
        <v>11</v>
      </c>
      <c r="K648">
        <v>3562</v>
      </c>
    </row>
    <row r="649" spans="1:11" x14ac:dyDescent="0.2">
      <c r="A649" s="1">
        <v>42887</v>
      </c>
      <c r="B649">
        <v>8</v>
      </c>
      <c r="K649">
        <v>3559</v>
      </c>
    </row>
    <row r="650" spans="1:11" x14ac:dyDescent="0.2">
      <c r="A650" s="1">
        <v>42917</v>
      </c>
      <c r="B650">
        <v>7</v>
      </c>
      <c r="K650">
        <v>3561</v>
      </c>
    </row>
    <row r="651" spans="1:11" x14ac:dyDescent="0.2">
      <c r="A651" s="1">
        <v>42948</v>
      </c>
      <c r="B651">
        <v>8</v>
      </c>
      <c r="K651">
        <v>3563</v>
      </c>
    </row>
    <row r="652" spans="1:11" x14ac:dyDescent="0.2">
      <c r="A652" s="1">
        <v>42979</v>
      </c>
      <c r="B652">
        <v>7</v>
      </c>
      <c r="K652">
        <v>3560</v>
      </c>
    </row>
    <row r="653" spans="1:11" x14ac:dyDescent="0.2">
      <c r="A653" s="1">
        <v>43009</v>
      </c>
      <c r="B653">
        <v>8</v>
      </c>
      <c r="K653">
        <v>3540</v>
      </c>
    </row>
    <row r="654" spans="1:11" x14ac:dyDescent="0.2">
      <c r="A654" s="1">
        <v>43040</v>
      </c>
      <c r="B654">
        <v>7</v>
      </c>
      <c r="K654">
        <v>3545</v>
      </c>
    </row>
    <row r="655" spans="1:11" x14ac:dyDescent="0.2">
      <c r="A655" s="1">
        <v>43070</v>
      </c>
      <c r="B655">
        <v>9</v>
      </c>
      <c r="K655">
        <v>3548</v>
      </c>
    </row>
    <row r="656" spans="1:11" x14ac:dyDescent="0.2">
      <c r="A656" s="1">
        <v>43101</v>
      </c>
      <c r="B656">
        <v>7</v>
      </c>
      <c r="K656">
        <v>3537</v>
      </c>
    </row>
    <row r="657" spans="1:11" x14ac:dyDescent="0.2">
      <c r="A657" s="1">
        <v>43132</v>
      </c>
      <c r="B657">
        <v>11</v>
      </c>
      <c r="K657">
        <v>3536</v>
      </c>
    </row>
    <row r="658" spans="1:11" x14ac:dyDescent="0.2">
      <c r="A658" s="1">
        <v>43160</v>
      </c>
      <c r="B658">
        <v>12</v>
      </c>
      <c r="K658">
        <v>3531</v>
      </c>
    </row>
    <row r="659" spans="1:11" x14ac:dyDescent="0.2">
      <c r="A659" s="1">
        <v>43191</v>
      </c>
      <c r="B659">
        <v>10</v>
      </c>
      <c r="K659">
        <v>3541</v>
      </c>
    </row>
    <row r="660" spans="1:11" x14ac:dyDescent="0.2">
      <c r="A660" s="1">
        <v>43221</v>
      </c>
      <c r="B660">
        <v>6</v>
      </c>
      <c r="K660">
        <v>3542</v>
      </c>
    </row>
    <row r="661" spans="1:11" x14ac:dyDescent="0.2">
      <c r="A661" s="1">
        <v>43252</v>
      </c>
      <c r="B661">
        <v>6</v>
      </c>
      <c r="K661">
        <v>3552</v>
      </c>
    </row>
    <row r="662" spans="1:11" x14ac:dyDescent="0.2">
      <c r="A662" s="1">
        <v>43282</v>
      </c>
      <c r="B662">
        <v>7</v>
      </c>
      <c r="K662">
        <v>3567</v>
      </c>
    </row>
    <row r="663" spans="1:11" x14ac:dyDescent="0.2">
      <c r="A663" s="1">
        <v>43313</v>
      </c>
      <c r="B663">
        <v>8</v>
      </c>
      <c r="K663">
        <v>3572</v>
      </c>
    </row>
    <row r="664" spans="1:11" x14ac:dyDescent="0.2">
      <c r="A664" s="1">
        <v>43344</v>
      </c>
      <c r="B664">
        <v>8</v>
      </c>
      <c r="K664">
        <v>3575</v>
      </c>
    </row>
    <row r="665" spans="1:11" x14ac:dyDescent="0.2">
      <c r="A665" s="1">
        <v>43374</v>
      </c>
      <c r="B665">
        <v>14</v>
      </c>
      <c r="K665">
        <v>3577</v>
      </c>
    </row>
    <row r="666" spans="1:11" x14ac:dyDescent="0.2">
      <c r="A666" s="1">
        <v>43405</v>
      </c>
      <c r="B666">
        <v>9</v>
      </c>
      <c r="K666">
        <v>3586</v>
      </c>
    </row>
    <row r="667" spans="1:11" x14ac:dyDescent="0.2">
      <c r="A667" s="1">
        <v>43435</v>
      </c>
      <c r="B667">
        <v>9</v>
      </c>
      <c r="K667">
        <v>3570</v>
      </c>
    </row>
    <row r="668" spans="1:11" x14ac:dyDescent="0.2">
      <c r="A668" s="1">
        <v>43466</v>
      </c>
      <c r="B668">
        <v>7</v>
      </c>
      <c r="K668">
        <v>3562</v>
      </c>
    </row>
    <row r="669" spans="1:11" x14ac:dyDescent="0.2">
      <c r="A669" s="1">
        <v>43497</v>
      </c>
      <c r="B669">
        <v>8</v>
      </c>
      <c r="K669">
        <v>3551</v>
      </c>
    </row>
    <row r="670" spans="1:11" x14ac:dyDescent="0.2">
      <c r="A670" s="1">
        <v>43525</v>
      </c>
      <c r="B670">
        <v>7</v>
      </c>
      <c r="K670">
        <v>3551</v>
      </c>
    </row>
    <row r="671" spans="1:11" x14ac:dyDescent="0.2">
      <c r="A671" s="1">
        <v>43556</v>
      </c>
      <c r="B671">
        <v>7</v>
      </c>
      <c r="K671">
        <v>3541</v>
      </c>
    </row>
    <row r="672" spans="1:11" x14ac:dyDescent="0.2">
      <c r="A672" s="1">
        <v>43586</v>
      </c>
      <c r="B672">
        <v>9</v>
      </c>
      <c r="K672">
        <v>3550</v>
      </c>
    </row>
    <row r="673" spans="1:11" x14ac:dyDescent="0.2">
      <c r="A673" s="1">
        <v>43617</v>
      </c>
      <c r="B673">
        <v>8</v>
      </c>
      <c r="K673">
        <v>3565</v>
      </c>
    </row>
    <row r="674" spans="1:11" x14ac:dyDescent="0.2">
      <c r="A674" s="1">
        <v>43647</v>
      </c>
      <c r="B674">
        <v>4</v>
      </c>
      <c r="K674">
        <v>3583</v>
      </c>
    </row>
    <row r="675" spans="1:11" x14ac:dyDescent="0.2">
      <c r="A675" s="1">
        <v>43678</v>
      </c>
      <c r="B675">
        <v>6</v>
      </c>
      <c r="K675">
        <v>3585</v>
      </c>
    </row>
    <row r="676" spans="1:11" x14ac:dyDescent="0.2">
      <c r="A676" s="1">
        <v>43709</v>
      </c>
      <c r="B676">
        <v>9</v>
      </c>
      <c r="K676">
        <v>3575</v>
      </c>
    </row>
    <row r="677" spans="1:11" x14ac:dyDescent="0.2">
      <c r="A677" s="1">
        <v>43739</v>
      </c>
      <c r="B677">
        <v>7</v>
      </c>
      <c r="K677">
        <v>3578</v>
      </c>
    </row>
    <row r="678" spans="1:11" x14ac:dyDescent="0.2">
      <c r="A678" s="1">
        <v>43770</v>
      </c>
      <c r="B678">
        <v>7</v>
      </c>
      <c r="K678">
        <v>3576</v>
      </c>
    </row>
    <row r="679" spans="1:11" x14ac:dyDescent="0.2">
      <c r="A679" s="1">
        <v>43800</v>
      </c>
      <c r="B679">
        <v>6</v>
      </c>
      <c r="K679">
        <v>3572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9C1E-A9D7-4DB4-8BEA-4C08E18EF421}">
  <dimension ref="A1:K553"/>
  <sheetViews>
    <sheetView workbookViewId="0">
      <selection activeCell="G16" sqref="G16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27030</v>
      </c>
      <c r="B2">
        <v>653</v>
      </c>
      <c r="F2">
        <v>71</v>
      </c>
      <c r="G2">
        <v>464</v>
      </c>
      <c r="H2">
        <v>244</v>
      </c>
      <c r="I2">
        <v>289</v>
      </c>
      <c r="J2">
        <v>374</v>
      </c>
      <c r="K2">
        <v>2797</v>
      </c>
    </row>
    <row r="3" spans="1:11" x14ac:dyDescent="0.2">
      <c r="A3" s="1">
        <v>27061</v>
      </c>
      <c r="B3">
        <v>652</v>
      </c>
      <c r="F3">
        <v>71</v>
      </c>
      <c r="G3">
        <v>467</v>
      </c>
      <c r="H3">
        <v>236</v>
      </c>
      <c r="I3">
        <v>287</v>
      </c>
      <c r="J3">
        <v>373</v>
      </c>
      <c r="K3">
        <v>2788</v>
      </c>
    </row>
    <row r="4" spans="1:11" x14ac:dyDescent="0.2">
      <c r="A4" s="1">
        <v>27089</v>
      </c>
      <c r="B4">
        <v>651</v>
      </c>
      <c r="F4">
        <v>71</v>
      </c>
      <c r="G4">
        <v>458</v>
      </c>
      <c r="H4">
        <v>240</v>
      </c>
      <c r="I4">
        <v>288</v>
      </c>
      <c r="J4">
        <v>369</v>
      </c>
      <c r="K4">
        <v>2775</v>
      </c>
    </row>
    <row r="5" spans="1:11" x14ac:dyDescent="0.2">
      <c r="A5" s="1">
        <v>27120</v>
      </c>
      <c r="B5">
        <v>651</v>
      </c>
      <c r="F5">
        <v>71</v>
      </c>
      <c r="G5">
        <v>456</v>
      </c>
      <c r="H5">
        <v>239</v>
      </c>
      <c r="I5">
        <v>286</v>
      </c>
      <c r="J5">
        <v>369</v>
      </c>
      <c r="K5">
        <v>2774</v>
      </c>
    </row>
    <row r="6" spans="1:11" x14ac:dyDescent="0.2">
      <c r="A6" s="1">
        <v>27150</v>
      </c>
      <c r="B6">
        <v>649</v>
      </c>
      <c r="F6">
        <v>75</v>
      </c>
      <c r="G6">
        <v>457</v>
      </c>
      <c r="H6">
        <v>241</v>
      </c>
      <c r="I6">
        <v>276</v>
      </c>
      <c r="J6">
        <v>370</v>
      </c>
      <c r="K6">
        <v>2765</v>
      </c>
    </row>
    <row r="7" spans="1:11" x14ac:dyDescent="0.2">
      <c r="A7" s="1">
        <v>27181</v>
      </c>
      <c r="B7">
        <v>646</v>
      </c>
      <c r="F7">
        <v>76</v>
      </c>
      <c r="G7">
        <v>457</v>
      </c>
      <c r="H7">
        <v>237</v>
      </c>
      <c r="I7">
        <v>275</v>
      </c>
      <c r="J7">
        <v>381</v>
      </c>
      <c r="K7">
        <v>2732</v>
      </c>
    </row>
    <row r="8" spans="1:11" x14ac:dyDescent="0.2">
      <c r="A8" s="1">
        <v>27211</v>
      </c>
      <c r="B8">
        <v>647</v>
      </c>
      <c r="F8">
        <v>80</v>
      </c>
      <c r="G8">
        <v>458</v>
      </c>
      <c r="H8">
        <v>236</v>
      </c>
      <c r="I8">
        <v>283</v>
      </c>
      <c r="J8">
        <v>365</v>
      </c>
      <c r="K8">
        <v>2714</v>
      </c>
    </row>
    <row r="9" spans="1:11" x14ac:dyDescent="0.2">
      <c r="A9" s="1">
        <v>27242</v>
      </c>
      <c r="B9">
        <v>648</v>
      </c>
      <c r="F9">
        <v>79</v>
      </c>
      <c r="G9">
        <v>450</v>
      </c>
      <c r="H9">
        <v>236</v>
      </c>
      <c r="I9">
        <v>283</v>
      </c>
      <c r="J9">
        <v>363</v>
      </c>
      <c r="K9">
        <v>2699</v>
      </c>
    </row>
    <row r="10" spans="1:11" x14ac:dyDescent="0.2">
      <c r="A10" s="1">
        <v>27273</v>
      </c>
      <c r="B10">
        <v>647</v>
      </c>
      <c r="F10">
        <v>82</v>
      </c>
      <c r="G10">
        <v>454</v>
      </c>
      <c r="H10">
        <v>230</v>
      </c>
      <c r="I10">
        <v>278</v>
      </c>
      <c r="J10">
        <v>374</v>
      </c>
      <c r="K10">
        <v>2646</v>
      </c>
    </row>
    <row r="11" spans="1:11" x14ac:dyDescent="0.2">
      <c r="A11" s="1">
        <v>27303</v>
      </c>
      <c r="B11">
        <v>644</v>
      </c>
      <c r="F11">
        <v>82</v>
      </c>
      <c r="G11">
        <v>451</v>
      </c>
      <c r="H11">
        <v>228</v>
      </c>
      <c r="I11">
        <v>277</v>
      </c>
      <c r="J11">
        <v>377</v>
      </c>
      <c r="K11">
        <v>2619</v>
      </c>
    </row>
    <row r="12" spans="1:11" x14ac:dyDescent="0.2">
      <c r="A12" s="1">
        <v>27334</v>
      </c>
      <c r="B12">
        <v>645</v>
      </c>
      <c r="F12">
        <v>84</v>
      </c>
      <c r="G12">
        <v>447</v>
      </c>
      <c r="H12">
        <v>232</v>
      </c>
      <c r="I12">
        <v>285</v>
      </c>
      <c r="J12">
        <v>372</v>
      </c>
      <c r="K12">
        <v>2575</v>
      </c>
    </row>
    <row r="13" spans="1:11" x14ac:dyDescent="0.2">
      <c r="A13" s="1">
        <v>27364</v>
      </c>
      <c r="B13">
        <v>644</v>
      </c>
      <c r="F13">
        <v>84</v>
      </c>
      <c r="G13">
        <v>441</v>
      </c>
      <c r="H13">
        <v>231</v>
      </c>
      <c r="I13">
        <v>282</v>
      </c>
      <c r="J13">
        <v>372</v>
      </c>
      <c r="K13">
        <v>2551</v>
      </c>
    </row>
    <row r="14" spans="1:11" x14ac:dyDescent="0.2">
      <c r="A14" s="1">
        <v>27395</v>
      </c>
      <c r="B14">
        <v>645</v>
      </c>
      <c r="F14">
        <v>83</v>
      </c>
      <c r="G14">
        <v>445</v>
      </c>
      <c r="H14">
        <v>228</v>
      </c>
      <c r="I14">
        <v>285</v>
      </c>
      <c r="J14">
        <v>368</v>
      </c>
      <c r="K14">
        <v>2518</v>
      </c>
    </row>
    <row r="15" spans="1:11" x14ac:dyDescent="0.2">
      <c r="A15" s="1">
        <v>27426</v>
      </c>
      <c r="B15">
        <v>645</v>
      </c>
      <c r="F15">
        <v>83</v>
      </c>
      <c r="G15">
        <v>445</v>
      </c>
      <c r="H15">
        <v>228</v>
      </c>
      <c r="I15">
        <v>285</v>
      </c>
      <c r="J15">
        <v>367</v>
      </c>
      <c r="K15">
        <v>2506</v>
      </c>
    </row>
    <row r="16" spans="1:11" x14ac:dyDescent="0.2">
      <c r="A16" s="1">
        <v>27454</v>
      </c>
      <c r="B16">
        <v>644</v>
      </c>
      <c r="F16">
        <v>83</v>
      </c>
      <c r="G16">
        <v>444</v>
      </c>
      <c r="H16">
        <v>226</v>
      </c>
      <c r="I16">
        <v>283</v>
      </c>
      <c r="J16">
        <v>367</v>
      </c>
      <c r="K16">
        <v>2522</v>
      </c>
    </row>
    <row r="17" spans="1:11" x14ac:dyDescent="0.2">
      <c r="A17" s="1">
        <v>27485</v>
      </c>
      <c r="B17">
        <v>643</v>
      </c>
      <c r="F17">
        <v>87</v>
      </c>
      <c r="G17">
        <v>443</v>
      </c>
      <c r="H17">
        <v>224</v>
      </c>
      <c r="I17">
        <v>291</v>
      </c>
      <c r="J17">
        <v>368</v>
      </c>
      <c r="K17">
        <v>2519</v>
      </c>
    </row>
    <row r="18" spans="1:11" x14ac:dyDescent="0.2">
      <c r="A18" s="1">
        <v>27515</v>
      </c>
      <c r="B18">
        <v>643</v>
      </c>
      <c r="F18">
        <v>85</v>
      </c>
      <c r="G18">
        <v>439</v>
      </c>
      <c r="H18">
        <v>227</v>
      </c>
      <c r="I18">
        <v>289</v>
      </c>
      <c r="J18">
        <v>369</v>
      </c>
      <c r="K18">
        <v>2540</v>
      </c>
    </row>
    <row r="19" spans="1:11" x14ac:dyDescent="0.2">
      <c r="A19" s="1">
        <v>27546</v>
      </c>
      <c r="B19">
        <v>642</v>
      </c>
      <c r="F19">
        <v>87</v>
      </c>
      <c r="G19">
        <v>442</v>
      </c>
      <c r="H19">
        <v>230</v>
      </c>
      <c r="I19">
        <v>280</v>
      </c>
      <c r="J19">
        <v>368</v>
      </c>
      <c r="K19">
        <v>2526</v>
      </c>
    </row>
    <row r="20" spans="1:11" x14ac:dyDescent="0.2">
      <c r="A20" s="1">
        <v>27576</v>
      </c>
      <c r="B20">
        <v>642</v>
      </c>
      <c r="F20">
        <v>90</v>
      </c>
      <c r="G20">
        <v>443</v>
      </c>
      <c r="H20">
        <v>222</v>
      </c>
      <c r="I20">
        <v>280</v>
      </c>
      <c r="J20">
        <v>367</v>
      </c>
      <c r="K20">
        <v>2553</v>
      </c>
    </row>
    <row r="21" spans="1:11" x14ac:dyDescent="0.2">
      <c r="A21" s="1">
        <v>27607</v>
      </c>
      <c r="B21">
        <v>640</v>
      </c>
      <c r="F21">
        <v>96</v>
      </c>
      <c r="G21">
        <v>443</v>
      </c>
      <c r="H21">
        <v>224</v>
      </c>
      <c r="I21">
        <v>282</v>
      </c>
      <c r="J21">
        <v>354</v>
      </c>
      <c r="K21">
        <v>2561</v>
      </c>
    </row>
    <row r="22" spans="1:11" x14ac:dyDescent="0.2">
      <c r="A22" s="1">
        <v>27638</v>
      </c>
      <c r="B22">
        <v>637</v>
      </c>
      <c r="F22">
        <v>96</v>
      </c>
      <c r="G22">
        <v>443</v>
      </c>
      <c r="H22">
        <v>223</v>
      </c>
      <c r="I22">
        <v>281</v>
      </c>
      <c r="J22">
        <v>354</v>
      </c>
      <c r="K22">
        <v>2587</v>
      </c>
    </row>
    <row r="23" spans="1:11" x14ac:dyDescent="0.2">
      <c r="A23" s="1">
        <v>27668</v>
      </c>
      <c r="B23">
        <v>637</v>
      </c>
      <c r="F23">
        <v>96</v>
      </c>
      <c r="G23">
        <v>447</v>
      </c>
      <c r="H23">
        <v>218</v>
      </c>
      <c r="I23">
        <v>280</v>
      </c>
      <c r="J23">
        <v>355</v>
      </c>
      <c r="K23">
        <v>2582</v>
      </c>
    </row>
    <row r="24" spans="1:11" x14ac:dyDescent="0.2">
      <c r="A24" s="1">
        <v>27699</v>
      </c>
      <c r="B24">
        <v>633</v>
      </c>
      <c r="F24">
        <v>96</v>
      </c>
      <c r="G24">
        <v>448</v>
      </c>
      <c r="H24">
        <v>217</v>
      </c>
      <c r="I24">
        <v>280</v>
      </c>
      <c r="J24">
        <v>367</v>
      </c>
      <c r="K24">
        <v>2581</v>
      </c>
    </row>
    <row r="25" spans="1:11" x14ac:dyDescent="0.2">
      <c r="A25" s="1">
        <v>27729</v>
      </c>
      <c r="B25">
        <v>632</v>
      </c>
      <c r="F25">
        <v>103</v>
      </c>
      <c r="G25">
        <v>444</v>
      </c>
      <c r="H25">
        <v>224</v>
      </c>
      <c r="I25">
        <v>281</v>
      </c>
      <c r="J25">
        <v>366</v>
      </c>
      <c r="K25">
        <v>2555</v>
      </c>
    </row>
    <row r="26" spans="1:11" x14ac:dyDescent="0.2">
      <c r="A26" s="1">
        <v>27760</v>
      </c>
      <c r="B26">
        <v>630</v>
      </c>
      <c r="F26">
        <v>103</v>
      </c>
      <c r="G26">
        <v>443</v>
      </c>
      <c r="H26">
        <v>223</v>
      </c>
      <c r="I26">
        <v>279</v>
      </c>
      <c r="J26">
        <v>363</v>
      </c>
      <c r="K26">
        <v>2574</v>
      </c>
    </row>
    <row r="27" spans="1:11" x14ac:dyDescent="0.2">
      <c r="A27" s="1">
        <v>27791</v>
      </c>
      <c r="B27">
        <v>628</v>
      </c>
      <c r="F27">
        <v>103</v>
      </c>
      <c r="G27">
        <v>421</v>
      </c>
      <c r="H27">
        <v>216</v>
      </c>
      <c r="I27">
        <v>287</v>
      </c>
      <c r="J27">
        <v>334</v>
      </c>
      <c r="K27">
        <v>2553</v>
      </c>
    </row>
    <row r="28" spans="1:11" x14ac:dyDescent="0.2">
      <c r="A28" s="1">
        <v>27820</v>
      </c>
      <c r="B28">
        <v>630</v>
      </c>
      <c r="F28">
        <v>103</v>
      </c>
      <c r="G28">
        <v>442</v>
      </c>
      <c r="H28">
        <v>224</v>
      </c>
      <c r="I28">
        <v>298</v>
      </c>
      <c r="J28">
        <v>343</v>
      </c>
      <c r="K28">
        <v>2577</v>
      </c>
    </row>
    <row r="29" spans="1:11" x14ac:dyDescent="0.2">
      <c r="A29" s="1">
        <v>27851</v>
      </c>
      <c r="B29">
        <v>629</v>
      </c>
      <c r="F29">
        <v>103</v>
      </c>
      <c r="G29">
        <v>431</v>
      </c>
      <c r="H29">
        <v>214</v>
      </c>
      <c r="I29">
        <v>289</v>
      </c>
      <c r="J29">
        <v>337</v>
      </c>
      <c r="K29">
        <v>2585</v>
      </c>
    </row>
    <row r="30" spans="1:11" x14ac:dyDescent="0.2">
      <c r="A30" s="1">
        <v>27881</v>
      </c>
      <c r="B30">
        <v>625</v>
      </c>
      <c r="F30">
        <v>105</v>
      </c>
      <c r="G30">
        <v>438</v>
      </c>
      <c r="H30">
        <v>221</v>
      </c>
      <c r="I30">
        <v>289</v>
      </c>
      <c r="J30">
        <v>342</v>
      </c>
      <c r="K30">
        <v>2596</v>
      </c>
    </row>
    <row r="31" spans="1:11" x14ac:dyDescent="0.2">
      <c r="A31" s="1">
        <v>27912</v>
      </c>
      <c r="B31">
        <v>624</v>
      </c>
      <c r="F31">
        <v>105</v>
      </c>
      <c r="G31">
        <v>436</v>
      </c>
      <c r="H31">
        <v>220</v>
      </c>
      <c r="I31">
        <v>287</v>
      </c>
      <c r="J31">
        <v>352</v>
      </c>
      <c r="K31">
        <v>2604</v>
      </c>
    </row>
    <row r="32" spans="1:11" x14ac:dyDescent="0.2">
      <c r="A32" s="1">
        <v>27942</v>
      </c>
      <c r="B32">
        <v>625</v>
      </c>
      <c r="F32">
        <v>112</v>
      </c>
      <c r="G32">
        <v>436</v>
      </c>
      <c r="H32">
        <v>219</v>
      </c>
      <c r="I32">
        <v>294</v>
      </c>
      <c r="J32">
        <v>359</v>
      </c>
      <c r="K32">
        <v>2590</v>
      </c>
    </row>
    <row r="33" spans="1:11" x14ac:dyDescent="0.2">
      <c r="A33" s="1">
        <v>27973</v>
      </c>
      <c r="B33">
        <v>622</v>
      </c>
      <c r="F33">
        <v>473</v>
      </c>
      <c r="G33">
        <v>88</v>
      </c>
      <c r="H33">
        <v>215</v>
      </c>
      <c r="I33">
        <v>300</v>
      </c>
      <c r="J33">
        <v>355</v>
      </c>
      <c r="K33">
        <v>2608</v>
      </c>
    </row>
    <row r="34" spans="1:11" x14ac:dyDescent="0.2">
      <c r="A34" s="1">
        <v>28004</v>
      </c>
      <c r="B34">
        <v>609</v>
      </c>
      <c r="F34">
        <v>409</v>
      </c>
      <c r="G34">
        <v>80</v>
      </c>
      <c r="H34">
        <v>198</v>
      </c>
      <c r="I34">
        <v>260</v>
      </c>
      <c r="J34">
        <v>302</v>
      </c>
      <c r="K34">
        <v>2550</v>
      </c>
    </row>
    <row r="35" spans="1:11" x14ac:dyDescent="0.2">
      <c r="A35" s="1">
        <v>28034</v>
      </c>
      <c r="B35">
        <v>619</v>
      </c>
      <c r="F35">
        <v>471</v>
      </c>
      <c r="G35">
        <v>88</v>
      </c>
      <c r="H35">
        <v>224</v>
      </c>
      <c r="I35">
        <v>301</v>
      </c>
      <c r="J35">
        <v>339</v>
      </c>
      <c r="K35">
        <v>2645</v>
      </c>
    </row>
    <row r="36" spans="1:11" x14ac:dyDescent="0.2">
      <c r="A36" s="1">
        <v>28065</v>
      </c>
      <c r="B36">
        <v>609</v>
      </c>
      <c r="F36">
        <v>464</v>
      </c>
      <c r="G36">
        <v>95</v>
      </c>
      <c r="H36">
        <v>218</v>
      </c>
      <c r="I36">
        <v>294</v>
      </c>
      <c r="J36">
        <v>334</v>
      </c>
      <c r="K36">
        <v>2656</v>
      </c>
    </row>
    <row r="37" spans="1:11" x14ac:dyDescent="0.2">
      <c r="A37" s="1">
        <v>28095</v>
      </c>
      <c r="B37">
        <v>617</v>
      </c>
      <c r="F37">
        <v>470</v>
      </c>
      <c r="G37">
        <v>96</v>
      </c>
      <c r="H37">
        <v>222</v>
      </c>
      <c r="I37">
        <v>292</v>
      </c>
      <c r="J37">
        <v>353</v>
      </c>
      <c r="K37">
        <v>2644</v>
      </c>
    </row>
    <row r="38" spans="1:11" x14ac:dyDescent="0.2">
      <c r="A38" s="1">
        <v>28126</v>
      </c>
      <c r="B38">
        <v>617</v>
      </c>
      <c r="F38">
        <v>470</v>
      </c>
      <c r="G38">
        <v>95</v>
      </c>
      <c r="H38">
        <v>223</v>
      </c>
      <c r="I38">
        <v>302</v>
      </c>
      <c r="J38">
        <v>338</v>
      </c>
      <c r="K38">
        <v>2643</v>
      </c>
    </row>
    <row r="39" spans="1:11" x14ac:dyDescent="0.2">
      <c r="A39" s="1">
        <v>28157</v>
      </c>
      <c r="B39">
        <v>614</v>
      </c>
      <c r="F39">
        <v>459</v>
      </c>
      <c r="G39">
        <v>95</v>
      </c>
      <c r="H39">
        <v>216</v>
      </c>
      <c r="I39">
        <v>295</v>
      </c>
      <c r="J39">
        <v>330</v>
      </c>
      <c r="K39">
        <v>2618</v>
      </c>
    </row>
    <row r="40" spans="1:11" x14ac:dyDescent="0.2">
      <c r="A40" s="1">
        <v>28185</v>
      </c>
      <c r="B40">
        <v>614</v>
      </c>
      <c r="F40">
        <v>470</v>
      </c>
      <c r="G40">
        <v>95</v>
      </c>
      <c r="H40">
        <v>222</v>
      </c>
      <c r="I40">
        <v>294</v>
      </c>
      <c r="J40">
        <v>335</v>
      </c>
      <c r="K40">
        <v>2638</v>
      </c>
    </row>
    <row r="41" spans="1:11" x14ac:dyDescent="0.2">
      <c r="A41" s="1">
        <v>28216</v>
      </c>
      <c r="B41">
        <v>613</v>
      </c>
      <c r="F41">
        <v>468</v>
      </c>
      <c r="G41">
        <v>97</v>
      </c>
      <c r="H41">
        <v>221</v>
      </c>
      <c r="I41">
        <v>293</v>
      </c>
      <c r="J41">
        <v>350</v>
      </c>
      <c r="K41">
        <v>2619</v>
      </c>
    </row>
    <row r="42" spans="1:11" x14ac:dyDescent="0.2">
      <c r="A42" s="1">
        <v>28246</v>
      </c>
      <c r="B42">
        <v>612</v>
      </c>
      <c r="F42">
        <v>469</v>
      </c>
      <c r="G42">
        <v>97</v>
      </c>
      <c r="H42">
        <v>227</v>
      </c>
      <c r="I42">
        <v>286</v>
      </c>
      <c r="J42">
        <v>350</v>
      </c>
      <c r="K42">
        <v>2632</v>
      </c>
    </row>
    <row r="43" spans="1:11" x14ac:dyDescent="0.2">
      <c r="A43" s="1">
        <v>28277</v>
      </c>
      <c r="B43">
        <v>611</v>
      </c>
      <c r="F43">
        <v>467</v>
      </c>
      <c r="G43">
        <v>103</v>
      </c>
      <c r="H43">
        <v>232</v>
      </c>
      <c r="I43">
        <v>287</v>
      </c>
      <c r="J43">
        <v>361</v>
      </c>
      <c r="K43">
        <v>2605</v>
      </c>
    </row>
    <row r="44" spans="1:11" x14ac:dyDescent="0.2">
      <c r="A44" s="1">
        <v>28307</v>
      </c>
      <c r="B44">
        <v>610</v>
      </c>
      <c r="F44">
        <v>466</v>
      </c>
      <c r="G44">
        <v>110</v>
      </c>
      <c r="H44">
        <v>224</v>
      </c>
      <c r="I44">
        <v>306</v>
      </c>
      <c r="J44">
        <v>339</v>
      </c>
      <c r="K44">
        <v>2613</v>
      </c>
    </row>
    <row r="45" spans="1:11" x14ac:dyDescent="0.2">
      <c r="A45" s="1">
        <v>28338</v>
      </c>
      <c r="B45">
        <v>608</v>
      </c>
      <c r="F45">
        <v>464</v>
      </c>
      <c r="G45">
        <v>110</v>
      </c>
      <c r="H45">
        <v>223</v>
      </c>
      <c r="I45">
        <v>303</v>
      </c>
      <c r="J45">
        <v>337</v>
      </c>
      <c r="K45">
        <v>2604</v>
      </c>
    </row>
    <row r="46" spans="1:11" x14ac:dyDescent="0.2">
      <c r="A46" s="1">
        <v>28369</v>
      </c>
      <c r="B46">
        <v>607</v>
      </c>
      <c r="F46">
        <v>463</v>
      </c>
      <c r="G46">
        <v>111</v>
      </c>
      <c r="H46">
        <v>221</v>
      </c>
      <c r="I46">
        <v>303</v>
      </c>
      <c r="J46">
        <v>334</v>
      </c>
      <c r="K46">
        <v>2594</v>
      </c>
    </row>
    <row r="47" spans="1:11" x14ac:dyDescent="0.2">
      <c r="A47" s="1">
        <v>28399</v>
      </c>
      <c r="B47">
        <v>605</v>
      </c>
      <c r="F47">
        <v>459</v>
      </c>
      <c r="G47">
        <v>119</v>
      </c>
      <c r="H47">
        <v>214</v>
      </c>
      <c r="I47">
        <v>296</v>
      </c>
      <c r="J47">
        <v>346</v>
      </c>
      <c r="K47">
        <v>2582</v>
      </c>
    </row>
    <row r="48" spans="1:11" x14ac:dyDescent="0.2">
      <c r="A48" s="1">
        <v>28430</v>
      </c>
      <c r="B48">
        <v>603</v>
      </c>
      <c r="F48">
        <v>459</v>
      </c>
      <c r="G48">
        <v>119</v>
      </c>
      <c r="H48">
        <v>214</v>
      </c>
      <c r="I48">
        <v>293</v>
      </c>
      <c r="J48">
        <v>353</v>
      </c>
      <c r="K48">
        <v>2575</v>
      </c>
    </row>
    <row r="49" spans="1:11" x14ac:dyDescent="0.2">
      <c r="A49" s="1">
        <v>28460</v>
      </c>
      <c r="B49">
        <v>602</v>
      </c>
      <c r="F49">
        <v>458</v>
      </c>
      <c r="G49">
        <v>118</v>
      </c>
      <c r="H49">
        <v>214</v>
      </c>
      <c r="I49">
        <v>306</v>
      </c>
      <c r="J49">
        <v>341</v>
      </c>
      <c r="K49">
        <v>2569</v>
      </c>
    </row>
    <row r="50" spans="1:11" x14ac:dyDescent="0.2">
      <c r="A50" s="1">
        <v>28491</v>
      </c>
      <c r="B50">
        <v>600</v>
      </c>
      <c r="F50">
        <v>457</v>
      </c>
      <c r="G50">
        <v>119</v>
      </c>
      <c r="H50">
        <v>213</v>
      </c>
      <c r="I50">
        <v>306</v>
      </c>
      <c r="J50">
        <v>336</v>
      </c>
      <c r="K50">
        <v>2568</v>
      </c>
    </row>
    <row r="51" spans="1:11" x14ac:dyDescent="0.2">
      <c r="A51" s="1">
        <v>28522</v>
      </c>
      <c r="B51">
        <v>595</v>
      </c>
      <c r="E51">
        <v>2</v>
      </c>
      <c r="F51">
        <v>450</v>
      </c>
      <c r="G51">
        <v>119</v>
      </c>
      <c r="H51">
        <v>213</v>
      </c>
      <c r="I51">
        <v>302</v>
      </c>
      <c r="J51">
        <v>334</v>
      </c>
      <c r="K51">
        <v>2556</v>
      </c>
    </row>
    <row r="52" spans="1:11" x14ac:dyDescent="0.2">
      <c r="A52" s="1">
        <v>28550</v>
      </c>
      <c r="B52">
        <v>594</v>
      </c>
      <c r="E52">
        <v>2</v>
      </c>
      <c r="F52">
        <v>451</v>
      </c>
      <c r="G52">
        <v>118</v>
      </c>
      <c r="H52">
        <v>213</v>
      </c>
      <c r="I52">
        <v>303</v>
      </c>
      <c r="J52">
        <v>337</v>
      </c>
      <c r="K52">
        <v>2551</v>
      </c>
    </row>
    <row r="53" spans="1:11" x14ac:dyDescent="0.2">
      <c r="A53" s="1">
        <v>28581</v>
      </c>
      <c r="B53">
        <v>592</v>
      </c>
      <c r="E53">
        <v>5</v>
      </c>
      <c r="F53">
        <v>447</v>
      </c>
      <c r="G53">
        <v>127</v>
      </c>
      <c r="H53">
        <v>225</v>
      </c>
      <c r="I53">
        <v>291</v>
      </c>
      <c r="J53">
        <v>337</v>
      </c>
      <c r="K53">
        <v>2520</v>
      </c>
    </row>
    <row r="54" spans="1:11" x14ac:dyDescent="0.2">
      <c r="A54" s="1">
        <v>28611</v>
      </c>
      <c r="B54">
        <v>590</v>
      </c>
      <c r="E54">
        <v>5</v>
      </c>
      <c r="F54">
        <v>445</v>
      </c>
      <c r="G54">
        <v>127</v>
      </c>
      <c r="H54">
        <v>213</v>
      </c>
      <c r="I54">
        <v>299</v>
      </c>
      <c r="J54">
        <v>335</v>
      </c>
      <c r="K54">
        <v>2553</v>
      </c>
    </row>
    <row r="55" spans="1:11" x14ac:dyDescent="0.2">
      <c r="A55" s="1">
        <v>28642</v>
      </c>
      <c r="B55">
        <v>589</v>
      </c>
      <c r="E55">
        <v>8</v>
      </c>
      <c r="F55">
        <v>438</v>
      </c>
      <c r="G55">
        <v>127</v>
      </c>
      <c r="H55">
        <v>222</v>
      </c>
      <c r="I55">
        <v>285</v>
      </c>
      <c r="J55">
        <v>349</v>
      </c>
      <c r="K55">
        <v>2532</v>
      </c>
    </row>
    <row r="56" spans="1:11" x14ac:dyDescent="0.2">
      <c r="A56" s="1">
        <v>28672</v>
      </c>
      <c r="B56">
        <v>588</v>
      </c>
      <c r="E56">
        <v>8</v>
      </c>
      <c r="F56">
        <v>435</v>
      </c>
      <c r="G56">
        <v>126</v>
      </c>
      <c r="H56">
        <v>222</v>
      </c>
      <c r="I56">
        <v>290</v>
      </c>
      <c r="J56">
        <v>337</v>
      </c>
      <c r="K56">
        <v>2523</v>
      </c>
    </row>
    <row r="57" spans="1:11" x14ac:dyDescent="0.2">
      <c r="A57" s="1">
        <v>28703</v>
      </c>
      <c r="B57">
        <v>585</v>
      </c>
      <c r="E57">
        <v>10</v>
      </c>
      <c r="F57">
        <v>433</v>
      </c>
      <c r="G57">
        <v>127</v>
      </c>
      <c r="H57">
        <v>229</v>
      </c>
      <c r="I57">
        <v>280</v>
      </c>
      <c r="J57">
        <v>337</v>
      </c>
      <c r="K57">
        <v>2526</v>
      </c>
    </row>
    <row r="58" spans="1:11" x14ac:dyDescent="0.2">
      <c r="A58" s="1">
        <v>28734</v>
      </c>
      <c r="B58">
        <v>584</v>
      </c>
      <c r="E58">
        <v>13</v>
      </c>
      <c r="F58">
        <v>423</v>
      </c>
      <c r="G58">
        <v>134</v>
      </c>
      <c r="H58">
        <v>223</v>
      </c>
      <c r="I58">
        <v>286</v>
      </c>
      <c r="J58">
        <v>335</v>
      </c>
      <c r="K58">
        <v>2519</v>
      </c>
    </row>
    <row r="59" spans="1:11" x14ac:dyDescent="0.2">
      <c r="A59" s="1">
        <v>28764</v>
      </c>
      <c r="B59">
        <v>585</v>
      </c>
      <c r="E59">
        <v>13</v>
      </c>
      <c r="F59">
        <v>426</v>
      </c>
      <c r="G59">
        <v>135</v>
      </c>
      <c r="H59">
        <v>229</v>
      </c>
      <c r="I59">
        <v>279</v>
      </c>
      <c r="J59">
        <v>339</v>
      </c>
      <c r="K59">
        <v>2527</v>
      </c>
    </row>
    <row r="60" spans="1:11" x14ac:dyDescent="0.2">
      <c r="A60" s="1">
        <v>28795</v>
      </c>
      <c r="B60">
        <v>581</v>
      </c>
      <c r="E60">
        <v>16</v>
      </c>
      <c r="F60">
        <v>421</v>
      </c>
      <c r="G60">
        <v>135</v>
      </c>
      <c r="H60">
        <v>228</v>
      </c>
      <c r="I60">
        <v>289</v>
      </c>
      <c r="J60">
        <v>330</v>
      </c>
      <c r="K60">
        <v>2532</v>
      </c>
    </row>
    <row r="61" spans="1:11" x14ac:dyDescent="0.2">
      <c r="A61" s="1">
        <v>28825</v>
      </c>
      <c r="B61">
        <v>582</v>
      </c>
      <c r="E61">
        <v>18</v>
      </c>
      <c r="F61">
        <v>416</v>
      </c>
      <c r="G61">
        <v>145</v>
      </c>
      <c r="H61">
        <v>226</v>
      </c>
      <c r="I61">
        <v>281</v>
      </c>
      <c r="J61">
        <v>2093</v>
      </c>
      <c r="K61">
        <v>768</v>
      </c>
    </row>
    <row r="62" spans="1:11" x14ac:dyDescent="0.2">
      <c r="A62" s="1">
        <v>28856</v>
      </c>
      <c r="B62">
        <v>578</v>
      </c>
      <c r="E62">
        <v>20</v>
      </c>
      <c r="F62">
        <v>415</v>
      </c>
      <c r="G62">
        <v>149</v>
      </c>
      <c r="H62">
        <v>227</v>
      </c>
      <c r="I62">
        <v>287</v>
      </c>
      <c r="J62">
        <v>2072</v>
      </c>
      <c r="K62">
        <v>781</v>
      </c>
    </row>
    <row r="63" spans="1:11" x14ac:dyDescent="0.2">
      <c r="A63" s="1">
        <v>28887</v>
      </c>
      <c r="B63">
        <v>574</v>
      </c>
      <c r="E63">
        <v>21</v>
      </c>
      <c r="F63">
        <v>411</v>
      </c>
      <c r="G63">
        <v>156</v>
      </c>
      <c r="H63">
        <v>226</v>
      </c>
      <c r="I63">
        <v>277</v>
      </c>
      <c r="J63">
        <v>2059</v>
      </c>
      <c r="K63">
        <v>792</v>
      </c>
    </row>
    <row r="64" spans="1:11" x14ac:dyDescent="0.2">
      <c r="A64" s="1">
        <v>28915</v>
      </c>
      <c r="B64">
        <v>570</v>
      </c>
      <c r="E64">
        <v>21</v>
      </c>
      <c r="F64">
        <v>405</v>
      </c>
      <c r="G64">
        <v>156</v>
      </c>
      <c r="H64">
        <v>225</v>
      </c>
      <c r="I64">
        <v>277</v>
      </c>
      <c r="J64">
        <v>2049</v>
      </c>
      <c r="K64">
        <v>800</v>
      </c>
    </row>
    <row r="65" spans="1:11" x14ac:dyDescent="0.2">
      <c r="A65" s="1">
        <v>28946</v>
      </c>
      <c r="B65">
        <v>571</v>
      </c>
      <c r="E65">
        <v>21</v>
      </c>
      <c r="F65">
        <v>404</v>
      </c>
      <c r="G65">
        <v>154</v>
      </c>
      <c r="H65">
        <v>233</v>
      </c>
      <c r="I65">
        <v>274</v>
      </c>
      <c r="J65">
        <v>2038</v>
      </c>
      <c r="K65">
        <v>820</v>
      </c>
    </row>
    <row r="66" spans="1:11" x14ac:dyDescent="0.2">
      <c r="A66" s="1">
        <v>28976</v>
      </c>
      <c r="B66">
        <v>570</v>
      </c>
      <c r="E66">
        <v>23</v>
      </c>
      <c r="F66">
        <v>402</v>
      </c>
      <c r="G66">
        <v>154</v>
      </c>
      <c r="H66">
        <v>231</v>
      </c>
      <c r="I66">
        <v>274</v>
      </c>
      <c r="J66">
        <v>2021</v>
      </c>
      <c r="K66">
        <v>831</v>
      </c>
    </row>
    <row r="67" spans="1:11" x14ac:dyDescent="0.2">
      <c r="A67" s="1">
        <v>29007</v>
      </c>
      <c r="B67">
        <v>568</v>
      </c>
      <c r="E67">
        <v>26</v>
      </c>
      <c r="F67">
        <v>397</v>
      </c>
      <c r="G67">
        <v>163</v>
      </c>
      <c r="H67">
        <v>229</v>
      </c>
      <c r="I67">
        <v>288</v>
      </c>
      <c r="J67">
        <v>1987</v>
      </c>
      <c r="K67">
        <v>847</v>
      </c>
    </row>
    <row r="68" spans="1:11" x14ac:dyDescent="0.2">
      <c r="A68" s="1">
        <v>29037</v>
      </c>
      <c r="B68">
        <v>568</v>
      </c>
      <c r="E68">
        <v>23</v>
      </c>
      <c r="F68">
        <v>398</v>
      </c>
      <c r="G68">
        <v>162</v>
      </c>
      <c r="H68">
        <v>229</v>
      </c>
      <c r="I68">
        <v>288</v>
      </c>
      <c r="J68">
        <v>1972</v>
      </c>
      <c r="K68">
        <v>861</v>
      </c>
    </row>
    <row r="69" spans="1:11" x14ac:dyDescent="0.2">
      <c r="A69" s="1">
        <v>29068</v>
      </c>
      <c r="B69">
        <v>565</v>
      </c>
      <c r="E69">
        <v>26</v>
      </c>
      <c r="F69">
        <v>392</v>
      </c>
      <c r="G69">
        <v>163</v>
      </c>
      <c r="H69">
        <v>227</v>
      </c>
      <c r="I69">
        <v>285</v>
      </c>
      <c r="J69">
        <v>1960</v>
      </c>
      <c r="K69">
        <v>880</v>
      </c>
    </row>
    <row r="70" spans="1:11" x14ac:dyDescent="0.2">
      <c r="A70" s="1">
        <v>29099</v>
      </c>
      <c r="B70">
        <v>565</v>
      </c>
      <c r="E70">
        <v>26</v>
      </c>
      <c r="F70">
        <v>390</v>
      </c>
      <c r="G70">
        <v>162</v>
      </c>
      <c r="H70">
        <v>225</v>
      </c>
      <c r="I70">
        <v>285</v>
      </c>
      <c r="J70">
        <v>1942</v>
      </c>
      <c r="K70">
        <v>896</v>
      </c>
    </row>
    <row r="71" spans="1:11" x14ac:dyDescent="0.2">
      <c r="A71" s="1">
        <v>29129</v>
      </c>
      <c r="B71">
        <v>564</v>
      </c>
      <c r="E71">
        <v>26</v>
      </c>
      <c r="F71">
        <v>390</v>
      </c>
      <c r="G71">
        <v>164</v>
      </c>
      <c r="H71">
        <v>232</v>
      </c>
      <c r="I71">
        <v>284</v>
      </c>
      <c r="J71">
        <v>1926</v>
      </c>
      <c r="K71">
        <v>906</v>
      </c>
    </row>
    <row r="72" spans="1:11" x14ac:dyDescent="0.2">
      <c r="A72" s="1">
        <v>29160</v>
      </c>
      <c r="B72">
        <v>565</v>
      </c>
      <c r="E72">
        <v>26</v>
      </c>
      <c r="F72">
        <v>388</v>
      </c>
      <c r="G72">
        <v>166</v>
      </c>
      <c r="H72">
        <v>235</v>
      </c>
      <c r="I72">
        <v>281</v>
      </c>
      <c r="J72">
        <v>1919</v>
      </c>
      <c r="K72">
        <v>920</v>
      </c>
    </row>
    <row r="73" spans="1:11" x14ac:dyDescent="0.2">
      <c r="A73" s="1">
        <v>29190</v>
      </c>
      <c r="B73">
        <v>564</v>
      </c>
      <c r="E73">
        <v>29</v>
      </c>
      <c r="F73">
        <v>386</v>
      </c>
      <c r="G73">
        <v>167</v>
      </c>
      <c r="H73">
        <v>234</v>
      </c>
      <c r="I73">
        <v>290</v>
      </c>
      <c r="J73">
        <v>1894</v>
      </c>
      <c r="K73">
        <v>940</v>
      </c>
    </row>
    <row r="74" spans="1:11" x14ac:dyDescent="0.2">
      <c r="A74" s="1">
        <v>29221</v>
      </c>
      <c r="B74">
        <v>563</v>
      </c>
      <c r="E74">
        <v>29</v>
      </c>
      <c r="F74">
        <v>383</v>
      </c>
      <c r="G74">
        <v>171</v>
      </c>
      <c r="H74">
        <v>227</v>
      </c>
      <c r="I74">
        <v>287</v>
      </c>
      <c r="J74">
        <v>1880</v>
      </c>
      <c r="K74">
        <v>961</v>
      </c>
    </row>
    <row r="75" spans="1:11" x14ac:dyDescent="0.2">
      <c r="A75" s="1">
        <v>29252</v>
      </c>
      <c r="B75">
        <v>559</v>
      </c>
      <c r="E75">
        <v>32</v>
      </c>
      <c r="F75">
        <v>374</v>
      </c>
      <c r="G75">
        <v>169</v>
      </c>
      <c r="H75">
        <v>232</v>
      </c>
      <c r="I75">
        <v>293</v>
      </c>
      <c r="J75">
        <v>1846</v>
      </c>
      <c r="K75">
        <v>997</v>
      </c>
    </row>
    <row r="76" spans="1:11" x14ac:dyDescent="0.2">
      <c r="A76" s="1">
        <v>29281</v>
      </c>
      <c r="B76">
        <v>558</v>
      </c>
      <c r="E76">
        <v>32</v>
      </c>
      <c r="F76">
        <v>374</v>
      </c>
      <c r="G76">
        <v>169</v>
      </c>
      <c r="H76">
        <v>232</v>
      </c>
      <c r="I76">
        <v>293</v>
      </c>
      <c r="J76">
        <v>1835</v>
      </c>
      <c r="K76">
        <v>1018</v>
      </c>
    </row>
    <row r="77" spans="1:11" x14ac:dyDescent="0.2">
      <c r="A77" s="1">
        <v>29312</v>
      </c>
      <c r="B77">
        <v>556</v>
      </c>
      <c r="E77">
        <v>32</v>
      </c>
      <c r="F77">
        <v>369</v>
      </c>
      <c r="G77">
        <v>167</v>
      </c>
      <c r="H77">
        <v>242</v>
      </c>
      <c r="I77">
        <v>281</v>
      </c>
      <c r="J77">
        <v>1820</v>
      </c>
      <c r="K77">
        <v>1043</v>
      </c>
    </row>
    <row r="78" spans="1:11" x14ac:dyDescent="0.2">
      <c r="A78" s="1">
        <v>29342</v>
      </c>
      <c r="B78">
        <v>553</v>
      </c>
      <c r="E78">
        <v>37</v>
      </c>
      <c r="F78">
        <v>362</v>
      </c>
      <c r="G78">
        <v>172</v>
      </c>
      <c r="H78">
        <v>235</v>
      </c>
      <c r="I78">
        <v>286</v>
      </c>
      <c r="J78">
        <v>1808</v>
      </c>
      <c r="K78">
        <v>1050</v>
      </c>
    </row>
    <row r="79" spans="1:11" x14ac:dyDescent="0.2">
      <c r="A79" s="1">
        <v>29373</v>
      </c>
      <c r="B79">
        <v>554</v>
      </c>
      <c r="E79">
        <v>37</v>
      </c>
      <c r="F79">
        <v>360</v>
      </c>
      <c r="G79">
        <v>172</v>
      </c>
      <c r="H79">
        <v>234</v>
      </c>
      <c r="I79">
        <v>283</v>
      </c>
      <c r="J79">
        <v>1801</v>
      </c>
      <c r="K79">
        <v>1068</v>
      </c>
    </row>
    <row r="80" spans="1:11" x14ac:dyDescent="0.2">
      <c r="A80" s="1">
        <v>29403</v>
      </c>
      <c r="B80">
        <v>553</v>
      </c>
      <c r="E80">
        <v>37</v>
      </c>
      <c r="F80">
        <v>358</v>
      </c>
      <c r="G80">
        <v>179</v>
      </c>
      <c r="H80">
        <v>226</v>
      </c>
      <c r="I80">
        <v>293</v>
      </c>
      <c r="J80">
        <v>1783</v>
      </c>
      <c r="K80">
        <v>1101</v>
      </c>
    </row>
    <row r="81" spans="1:11" x14ac:dyDescent="0.2">
      <c r="A81" s="1">
        <v>29434</v>
      </c>
      <c r="B81">
        <v>552</v>
      </c>
      <c r="E81">
        <v>43</v>
      </c>
      <c r="F81">
        <v>350</v>
      </c>
      <c r="G81">
        <v>186</v>
      </c>
      <c r="H81">
        <v>229</v>
      </c>
      <c r="I81">
        <v>290</v>
      </c>
      <c r="J81">
        <v>1770</v>
      </c>
      <c r="K81">
        <v>1132</v>
      </c>
    </row>
    <row r="82" spans="1:11" x14ac:dyDescent="0.2">
      <c r="A82" s="1">
        <v>29465</v>
      </c>
      <c r="B82">
        <v>550</v>
      </c>
      <c r="E82">
        <v>43</v>
      </c>
      <c r="F82">
        <v>353</v>
      </c>
      <c r="G82">
        <v>189</v>
      </c>
      <c r="H82">
        <v>234</v>
      </c>
      <c r="I82">
        <v>285</v>
      </c>
      <c r="J82">
        <v>1751</v>
      </c>
      <c r="K82">
        <v>1153</v>
      </c>
    </row>
    <row r="83" spans="1:11" x14ac:dyDescent="0.2">
      <c r="A83" s="1">
        <v>29495</v>
      </c>
      <c r="B83">
        <v>545</v>
      </c>
      <c r="E83">
        <v>49</v>
      </c>
      <c r="F83">
        <v>343</v>
      </c>
      <c r="G83">
        <v>188</v>
      </c>
      <c r="H83">
        <v>232</v>
      </c>
      <c r="I83">
        <v>291</v>
      </c>
      <c r="J83">
        <v>1731</v>
      </c>
      <c r="K83">
        <v>1198</v>
      </c>
    </row>
    <row r="84" spans="1:11" x14ac:dyDescent="0.2">
      <c r="A84" s="1">
        <v>29526</v>
      </c>
      <c r="B84">
        <v>544</v>
      </c>
      <c r="E84">
        <v>49</v>
      </c>
      <c r="F84">
        <v>343</v>
      </c>
      <c r="G84">
        <v>192</v>
      </c>
      <c r="H84">
        <v>240</v>
      </c>
      <c r="I84">
        <v>290</v>
      </c>
      <c r="J84">
        <v>1718</v>
      </c>
      <c r="K84">
        <v>1242</v>
      </c>
    </row>
    <row r="85" spans="1:11" x14ac:dyDescent="0.2">
      <c r="A85" s="1">
        <v>29556</v>
      </c>
      <c r="B85">
        <v>543</v>
      </c>
      <c r="E85">
        <v>51</v>
      </c>
      <c r="F85">
        <v>340</v>
      </c>
      <c r="G85">
        <v>196</v>
      </c>
      <c r="H85">
        <v>239</v>
      </c>
      <c r="I85">
        <v>281</v>
      </c>
      <c r="J85">
        <v>1708</v>
      </c>
      <c r="K85">
        <v>1270</v>
      </c>
    </row>
    <row r="86" spans="1:11" x14ac:dyDescent="0.2">
      <c r="A86" s="1">
        <v>29587</v>
      </c>
      <c r="B86">
        <v>540</v>
      </c>
      <c r="E86">
        <v>55</v>
      </c>
      <c r="F86">
        <v>336</v>
      </c>
      <c r="G86">
        <v>199</v>
      </c>
      <c r="H86">
        <v>240</v>
      </c>
      <c r="I86">
        <v>281</v>
      </c>
      <c r="J86">
        <v>1695</v>
      </c>
      <c r="K86">
        <v>1324</v>
      </c>
    </row>
    <row r="87" spans="1:11" x14ac:dyDescent="0.2">
      <c r="A87" s="1">
        <v>29618</v>
      </c>
      <c r="B87">
        <v>539</v>
      </c>
      <c r="E87">
        <v>54</v>
      </c>
      <c r="F87">
        <v>333</v>
      </c>
      <c r="G87">
        <v>196</v>
      </c>
      <c r="H87">
        <v>239</v>
      </c>
      <c r="I87">
        <v>288</v>
      </c>
      <c r="J87">
        <v>1677</v>
      </c>
      <c r="K87">
        <v>1367</v>
      </c>
    </row>
    <row r="88" spans="1:11" x14ac:dyDescent="0.2">
      <c r="A88" s="1">
        <v>29646</v>
      </c>
      <c r="B88">
        <v>538</v>
      </c>
      <c r="E88">
        <v>54</v>
      </c>
      <c r="F88">
        <v>338</v>
      </c>
      <c r="G88">
        <v>193</v>
      </c>
      <c r="H88">
        <v>233</v>
      </c>
      <c r="I88">
        <v>282</v>
      </c>
      <c r="J88">
        <v>1668</v>
      </c>
      <c r="K88">
        <v>1398</v>
      </c>
    </row>
    <row r="89" spans="1:11" x14ac:dyDescent="0.2">
      <c r="A89" s="1">
        <v>29677</v>
      </c>
      <c r="B89">
        <v>533</v>
      </c>
      <c r="E89">
        <v>54</v>
      </c>
      <c r="F89">
        <v>338</v>
      </c>
      <c r="G89">
        <v>192</v>
      </c>
      <c r="H89">
        <v>232</v>
      </c>
      <c r="I89">
        <v>281</v>
      </c>
      <c r="J89">
        <v>1662</v>
      </c>
      <c r="K89">
        <v>1442</v>
      </c>
    </row>
    <row r="90" spans="1:11" x14ac:dyDescent="0.2">
      <c r="A90" s="1">
        <v>29707</v>
      </c>
      <c r="B90">
        <v>533</v>
      </c>
      <c r="E90">
        <v>54</v>
      </c>
      <c r="F90">
        <v>336</v>
      </c>
      <c r="G90">
        <v>191</v>
      </c>
      <c r="H90">
        <v>249</v>
      </c>
      <c r="I90">
        <v>271</v>
      </c>
      <c r="J90">
        <v>1641</v>
      </c>
      <c r="K90">
        <v>1512</v>
      </c>
    </row>
    <row r="91" spans="1:11" x14ac:dyDescent="0.2">
      <c r="A91" s="1">
        <v>29738</v>
      </c>
      <c r="B91">
        <v>531</v>
      </c>
      <c r="E91">
        <v>55</v>
      </c>
      <c r="F91">
        <v>333</v>
      </c>
      <c r="G91">
        <v>189</v>
      </c>
      <c r="H91">
        <v>244</v>
      </c>
      <c r="I91">
        <v>279</v>
      </c>
      <c r="J91">
        <v>1634</v>
      </c>
      <c r="K91">
        <v>1574</v>
      </c>
    </row>
    <row r="92" spans="1:11" x14ac:dyDescent="0.2">
      <c r="A92" s="1">
        <v>29768</v>
      </c>
      <c r="B92">
        <v>527</v>
      </c>
      <c r="E92">
        <v>58</v>
      </c>
      <c r="F92">
        <v>336</v>
      </c>
      <c r="G92">
        <v>190</v>
      </c>
      <c r="H92">
        <v>234</v>
      </c>
      <c r="I92">
        <v>279</v>
      </c>
      <c r="J92">
        <v>1623</v>
      </c>
      <c r="K92">
        <v>1639</v>
      </c>
    </row>
    <row r="93" spans="1:11" x14ac:dyDescent="0.2">
      <c r="A93" s="1">
        <v>29799</v>
      </c>
      <c r="B93">
        <v>525</v>
      </c>
      <c r="E93">
        <v>61</v>
      </c>
      <c r="F93">
        <v>333</v>
      </c>
      <c r="G93">
        <v>189</v>
      </c>
      <c r="H93">
        <v>243</v>
      </c>
      <c r="I93">
        <v>283</v>
      </c>
      <c r="J93">
        <v>1608</v>
      </c>
      <c r="K93">
        <v>1705</v>
      </c>
    </row>
    <row r="94" spans="1:11" x14ac:dyDescent="0.2">
      <c r="A94" s="1">
        <v>29830</v>
      </c>
      <c r="B94">
        <v>524</v>
      </c>
      <c r="E94">
        <v>61</v>
      </c>
      <c r="F94">
        <v>334</v>
      </c>
      <c r="G94">
        <v>194</v>
      </c>
      <c r="H94">
        <v>244</v>
      </c>
      <c r="I94">
        <v>267</v>
      </c>
      <c r="J94">
        <v>1605</v>
      </c>
      <c r="K94">
        <v>1740</v>
      </c>
    </row>
    <row r="95" spans="1:11" x14ac:dyDescent="0.2">
      <c r="A95" s="1">
        <v>29860</v>
      </c>
      <c r="B95">
        <v>521</v>
      </c>
      <c r="E95">
        <v>65</v>
      </c>
      <c r="F95">
        <v>330</v>
      </c>
      <c r="G95">
        <v>192</v>
      </c>
      <c r="H95">
        <v>243</v>
      </c>
      <c r="I95">
        <v>277</v>
      </c>
      <c r="J95">
        <v>1570</v>
      </c>
      <c r="K95">
        <v>1763</v>
      </c>
    </row>
    <row r="96" spans="1:11" x14ac:dyDescent="0.2">
      <c r="A96" s="1">
        <v>29891</v>
      </c>
      <c r="B96">
        <v>520</v>
      </c>
      <c r="E96">
        <v>65</v>
      </c>
      <c r="F96">
        <v>328</v>
      </c>
      <c r="G96">
        <v>191</v>
      </c>
      <c r="H96">
        <v>250</v>
      </c>
      <c r="I96">
        <v>267</v>
      </c>
      <c r="J96">
        <v>1571</v>
      </c>
      <c r="K96">
        <v>1812</v>
      </c>
    </row>
    <row r="97" spans="1:11" x14ac:dyDescent="0.2">
      <c r="A97" s="1">
        <v>29921</v>
      </c>
      <c r="B97">
        <v>520</v>
      </c>
      <c r="E97">
        <v>67</v>
      </c>
      <c r="F97">
        <v>332</v>
      </c>
      <c r="G97">
        <v>195</v>
      </c>
      <c r="H97">
        <v>253</v>
      </c>
      <c r="I97">
        <v>265</v>
      </c>
      <c r="J97">
        <v>1553</v>
      </c>
      <c r="K97">
        <v>1848</v>
      </c>
    </row>
    <row r="98" spans="1:11" x14ac:dyDescent="0.2">
      <c r="A98" s="1">
        <v>29952</v>
      </c>
      <c r="B98">
        <v>518</v>
      </c>
      <c r="E98">
        <v>66</v>
      </c>
      <c r="F98">
        <v>336</v>
      </c>
      <c r="G98">
        <v>186</v>
      </c>
      <c r="H98">
        <v>252</v>
      </c>
      <c r="I98">
        <v>280</v>
      </c>
      <c r="J98">
        <v>1524</v>
      </c>
      <c r="K98">
        <v>1866</v>
      </c>
    </row>
    <row r="99" spans="1:11" x14ac:dyDescent="0.2">
      <c r="A99" s="1">
        <v>29983</v>
      </c>
      <c r="B99">
        <v>516</v>
      </c>
      <c r="E99">
        <v>69</v>
      </c>
      <c r="F99">
        <v>331</v>
      </c>
      <c r="G99">
        <v>195</v>
      </c>
      <c r="H99">
        <v>249</v>
      </c>
      <c r="I99">
        <v>277</v>
      </c>
      <c r="J99">
        <v>1516</v>
      </c>
      <c r="K99">
        <v>1890</v>
      </c>
    </row>
    <row r="100" spans="1:11" x14ac:dyDescent="0.2">
      <c r="A100" s="1">
        <v>30011</v>
      </c>
      <c r="B100">
        <v>516</v>
      </c>
      <c r="E100">
        <v>69</v>
      </c>
      <c r="F100">
        <v>330</v>
      </c>
      <c r="G100">
        <v>192</v>
      </c>
      <c r="H100">
        <v>251</v>
      </c>
      <c r="I100">
        <v>274</v>
      </c>
      <c r="J100">
        <v>1503</v>
      </c>
      <c r="K100">
        <v>1914</v>
      </c>
    </row>
    <row r="101" spans="1:11" x14ac:dyDescent="0.2">
      <c r="A101" s="1">
        <v>30042</v>
      </c>
      <c r="B101">
        <v>512</v>
      </c>
      <c r="E101">
        <v>69</v>
      </c>
      <c r="F101">
        <v>325</v>
      </c>
      <c r="G101">
        <v>194</v>
      </c>
      <c r="H101">
        <v>246</v>
      </c>
      <c r="I101">
        <v>277</v>
      </c>
      <c r="J101">
        <v>1481</v>
      </c>
      <c r="K101">
        <v>1922</v>
      </c>
    </row>
    <row r="102" spans="1:11" x14ac:dyDescent="0.2">
      <c r="A102" s="1">
        <v>30072</v>
      </c>
      <c r="B102">
        <v>512</v>
      </c>
      <c r="E102">
        <v>69</v>
      </c>
      <c r="F102">
        <v>328</v>
      </c>
      <c r="G102">
        <v>189</v>
      </c>
      <c r="H102">
        <v>254</v>
      </c>
      <c r="I102">
        <v>262</v>
      </c>
      <c r="J102">
        <v>1475</v>
      </c>
      <c r="K102">
        <v>1923</v>
      </c>
    </row>
    <row r="103" spans="1:11" x14ac:dyDescent="0.2">
      <c r="A103" s="1">
        <v>30103</v>
      </c>
      <c r="B103">
        <v>508</v>
      </c>
      <c r="E103">
        <v>77</v>
      </c>
      <c r="F103">
        <v>325</v>
      </c>
      <c r="G103">
        <v>193</v>
      </c>
      <c r="H103">
        <v>252</v>
      </c>
      <c r="I103">
        <v>270</v>
      </c>
      <c r="J103">
        <v>1447</v>
      </c>
      <c r="K103">
        <v>1937</v>
      </c>
    </row>
    <row r="104" spans="1:11" x14ac:dyDescent="0.2">
      <c r="A104" s="1">
        <v>30133</v>
      </c>
      <c r="B104">
        <v>502</v>
      </c>
      <c r="E104">
        <v>79</v>
      </c>
      <c r="F104">
        <v>330</v>
      </c>
      <c r="G104">
        <v>196</v>
      </c>
      <c r="H104">
        <v>252</v>
      </c>
      <c r="I104">
        <v>270</v>
      </c>
      <c r="J104">
        <v>1429</v>
      </c>
      <c r="K104">
        <v>1941</v>
      </c>
    </row>
    <row r="105" spans="1:11" x14ac:dyDescent="0.2">
      <c r="A105" s="1">
        <v>30164</v>
      </c>
      <c r="B105">
        <v>500</v>
      </c>
      <c r="E105">
        <v>78</v>
      </c>
      <c r="F105">
        <v>328</v>
      </c>
      <c r="G105">
        <v>186</v>
      </c>
      <c r="H105">
        <v>249</v>
      </c>
      <c r="I105">
        <v>268</v>
      </c>
      <c r="J105">
        <v>1433</v>
      </c>
      <c r="K105">
        <v>1944</v>
      </c>
    </row>
    <row r="106" spans="1:11" x14ac:dyDescent="0.2">
      <c r="A106" s="1">
        <v>30195</v>
      </c>
      <c r="B106">
        <v>500</v>
      </c>
      <c r="E106">
        <v>78</v>
      </c>
      <c r="F106">
        <v>324</v>
      </c>
      <c r="G106">
        <v>191</v>
      </c>
      <c r="H106">
        <v>254</v>
      </c>
      <c r="I106">
        <v>260</v>
      </c>
      <c r="J106">
        <v>1432</v>
      </c>
      <c r="K106">
        <v>1946</v>
      </c>
    </row>
    <row r="107" spans="1:11" x14ac:dyDescent="0.2">
      <c r="A107" s="1">
        <v>30225</v>
      </c>
      <c r="B107">
        <v>499</v>
      </c>
      <c r="E107">
        <v>81</v>
      </c>
      <c r="F107">
        <v>318</v>
      </c>
      <c r="G107">
        <v>185</v>
      </c>
      <c r="H107">
        <v>253</v>
      </c>
      <c r="I107">
        <v>258</v>
      </c>
      <c r="J107">
        <v>1422</v>
      </c>
      <c r="K107">
        <v>1943</v>
      </c>
    </row>
    <row r="108" spans="1:11" x14ac:dyDescent="0.2">
      <c r="A108" s="1">
        <v>30256</v>
      </c>
      <c r="B108">
        <v>499</v>
      </c>
      <c r="E108">
        <v>80</v>
      </c>
      <c r="F108">
        <v>322</v>
      </c>
      <c r="G108">
        <v>188</v>
      </c>
      <c r="H108">
        <v>245</v>
      </c>
      <c r="I108">
        <v>266</v>
      </c>
      <c r="J108">
        <v>1393</v>
      </c>
      <c r="K108">
        <v>1927</v>
      </c>
    </row>
    <row r="109" spans="1:11" x14ac:dyDescent="0.2">
      <c r="A109" s="1">
        <v>30286</v>
      </c>
      <c r="B109">
        <v>498</v>
      </c>
      <c r="E109">
        <v>81</v>
      </c>
      <c r="F109">
        <v>325</v>
      </c>
      <c r="G109">
        <v>190</v>
      </c>
      <c r="H109">
        <v>244</v>
      </c>
      <c r="I109">
        <v>264</v>
      </c>
      <c r="J109">
        <v>1393</v>
      </c>
      <c r="K109">
        <v>1984</v>
      </c>
    </row>
    <row r="110" spans="1:11" x14ac:dyDescent="0.2">
      <c r="A110" s="1">
        <v>30317</v>
      </c>
      <c r="B110">
        <v>495</v>
      </c>
      <c r="E110">
        <v>80</v>
      </c>
      <c r="F110">
        <v>322</v>
      </c>
      <c r="G110">
        <v>198</v>
      </c>
      <c r="H110">
        <v>234</v>
      </c>
      <c r="I110">
        <v>269</v>
      </c>
      <c r="J110">
        <v>1382</v>
      </c>
      <c r="K110">
        <v>2007</v>
      </c>
    </row>
    <row r="111" spans="1:11" x14ac:dyDescent="0.2">
      <c r="A111" s="1">
        <v>30348</v>
      </c>
      <c r="B111">
        <v>493</v>
      </c>
      <c r="E111">
        <v>80</v>
      </c>
      <c r="F111">
        <v>319</v>
      </c>
      <c r="G111">
        <v>194</v>
      </c>
      <c r="H111">
        <v>238</v>
      </c>
      <c r="I111">
        <v>258</v>
      </c>
      <c r="J111">
        <v>1370</v>
      </c>
      <c r="K111">
        <v>2026</v>
      </c>
    </row>
    <row r="112" spans="1:11" x14ac:dyDescent="0.2">
      <c r="A112" s="1">
        <v>30376</v>
      </c>
      <c r="B112">
        <v>493</v>
      </c>
      <c r="E112">
        <v>79</v>
      </c>
      <c r="F112">
        <v>323</v>
      </c>
      <c r="G112">
        <v>189</v>
      </c>
      <c r="H112">
        <v>239</v>
      </c>
      <c r="I112">
        <v>260</v>
      </c>
      <c r="J112">
        <v>1368</v>
      </c>
      <c r="K112">
        <v>2041</v>
      </c>
    </row>
    <row r="113" spans="1:11" x14ac:dyDescent="0.2">
      <c r="A113" s="1">
        <v>30407</v>
      </c>
      <c r="B113">
        <v>491</v>
      </c>
      <c r="E113">
        <v>82</v>
      </c>
      <c r="F113">
        <v>329</v>
      </c>
      <c r="G113">
        <v>184</v>
      </c>
      <c r="H113">
        <v>241</v>
      </c>
      <c r="I113">
        <v>1617</v>
      </c>
      <c r="K113">
        <v>2093</v>
      </c>
    </row>
    <row r="114" spans="1:11" x14ac:dyDescent="0.2">
      <c r="A114" s="1">
        <v>30437</v>
      </c>
      <c r="B114">
        <v>490</v>
      </c>
      <c r="E114">
        <v>84</v>
      </c>
      <c r="F114">
        <v>327</v>
      </c>
      <c r="G114">
        <v>188</v>
      </c>
      <c r="H114">
        <v>241</v>
      </c>
      <c r="I114">
        <v>1605</v>
      </c>
      <c r="K114">
        <v>2124</v>
      </c>
    </row>
    <row r="115" spans="1:11" x14ac:dyDescent="0.2">
      <c r="A115" s="1">
        <v>30468</v>
      </c>
      <c r="B115">
        <v>488</v>
      </c>
      <c r="E115">
        <v>88</v>
      </c>
      <c r="F115">
        <v>325</v>
      </c>
      <c r="G115">
        <v>196</v>
      </c>
      <c r="H115">
        <v>243</v>
      </c>
      <c r="I115">
        <v>1590</v>
      </c>
      <c r="K115">
        <v>2171</v>
      </c>
    </row>
    <row r="116" spans="1:11" x14ac:dyDescent="0.2">
      <c r="A116" s="1">
        <v>30498</v>
      </c>
      <c r="B116">
        <v>488</v>
      </c>
      <c r="E116">
        <v>88</v>
      </c>
      <c r="F116">
        <v>328</v>
      </c>
      <c r="G116">
        <v>190</v>
      </c>
      <c r="H116">
        <v>241</v>
      </c>
      <c r="I116">
        <v>1578</v>
      </c>
      <c r="K116">
        <v>2244</v>
      </c>
    </row>
    <row r="117" spans="1:11" x14ac:dyDescent="0.2">
      <c r="A117" s="1">
        <v>30529</v>
      </c>
      <c r="B117">
        <v>489</v>
      </c>
      <c r="E117">
        <v>86</v>
      </c>
      <c r="F117">
        <v>326</v>
      </c>
      <c r="G117">
        <v>192</v>
      </c>
      <c r="H117">
        <v>242</v>
      </c>
      <c r="I117">
        <v>1569</v>
      </c>
      <c r="K117">
        <v>2325</v>
      </c>
    </row>
    <row r="118" spans="1:11" x14ac:dyDescent="0.2">
      <c r="A118" s="1">
        <v>30560</v>
      </c>
      <c r="B118">
        <v>487</v>
      </c>
      <c r="E118">
        <v>335</v>
      </c>
      <c r="F118">
        <v>81</v>
      </c>
      <c r="G118">
        <v>198</v>
      </c>
      <c r="H118">
        <v>247</v>
      </c>
      <c r="I118">
        <v>1542</v>
      </c>
      <c r="K118">
        <v>2412</v>
      </c>
    </row>
    <row r="119" spans="1:11" x14ac:dyDescent="0.2">
      <c r="A119" s="1">
        <v>30590</v>
      </c>
      <c r="B119">
        <v>485</v>
      </c>
      <c r="E119">
        <v>333</v>
      </c>
      <c r="F119">
        <v>85</v>
      </c>
      <c r="G119">
        <v>197</v>
      </c>
      <c r="H119">
        <v>247</v>
      </c>
      <c r="I119">
        <v>1533</v>
      </c>
      <c r="J119">
        <v>20</v>
      </c>
      <c r="K119">
        <v>2453</v>
      </c>
    </row>
    <row r="120" spans="1:11" x14ac:dyDescent="0.2">
      <c r="A120" s="1">
        <v>30621</v>
      </c>
      <c r="B120">
        <v>484</v>
      </c>
      <c r="E120">
        <v>329</v>
      </c>
      <c r="F120">
        <v>85</v>
      </c>
      <c r="G120">
        <v>198</v>
      </c>
      <c r="H120">
        <v>247</v>
      </c>
      <c r="I120">
        <v>1527</v>
      </c>
      <c r="J120">
        <v>38</v>
      </c>
      <c r="K120">
        <v>2518</v>
      </c>
    </row>
    <row r="121" spans="1:11" x14ac:dyDescent="0.2">
      <c r="A121" s="1">
        <v>30651</v>
      </c>
      <c r="B121">
        <v>483</v>
      </c>
      <c r="E121">
        <v>330</v>
      </c>
      <c r="F121">
        <v>92</v>
      </c>
      <c r="G121">
        <v>200</v>
      </c>
      <c r="H121">
        <v>258</v>
      </c>
      <c r="I121">
        <v>1505</v>
      </c>
      <c r="J121">
        <v>47</v>
      </c>
      <c r="K121">
        <v>2590</v>
      </c>
    </row>
    <row r="122" spans="1:11" x14ac:dyDescent="0.2">
      <c r="A122" s="1">
        <v>30682</v>
      </c>
      <c r="B122">
        <v>482</v>
      </c>
      <c r="E122">
        <v>329</v>
      </c>
      <c r="F122">
        <v>95</v>
      </c>
      <c r="G122">
        <v>204</v>
      </c>
      <c r="H122">
        <v>247</v>
      </c>
      <c r="I122">
        <v>1497</v>
      </c>
      <c r="J122">
        <v>58</v>
      </c>
      <c r="K122">
        <v>2672</v>
      </c>
    </row>
    <row r="123" spans="1:11" x14ac:dyDescent="0.2">
      <c r="A123" s="1">
        <v>30713</v>
      </c>
      <c r="B123">
        <v>480</v>
      </c>
      <c r="E123">
        <v>328</v>
      </c>
      <c r="F123">
        <v>96</v>
      </c>
      <c r="G123">
        <v>210</v>
      </c>
      <c r="H123">
        <v>251</v>
      </c>
      <c r="I123">
        <v>1470</v>
      </c>
      <c r="J123">
        <v>89</v>
      </c>
      <c r="K123">
        <v>2688</v>
      </c>
    </row>
    <row r="124" spans="1:11" x14ac:dyDescent="0.2">
      <c r="A124" s="1">
        <v>30742</v>
      </c>
      <c r="B124">
        <v>476</v>
      </c>
      <c r="E124">
        <v>324</v>
      </c>
      <c r="F124">
        <v>101</v>
      </c>
      <c r="G124">
        <v>214</v>
      </c>
      <c r="H124">
        <v>242</v>
      </c>
      <c r="I124">
        <v>1456</v>
      </c>
      <c r="J124">
        <v>96</v>
      </c>
      <c r="K124">
        <v>2739</v>
      </c>
    </row>
    <row r="125" spans="1:11" x14ac:dyDescent="0.2">
      <c r="A125" s="1">
        <v>30773</v>
      </c>
      <c r="B125">
        <v>475</v>
      </c>
      <c r="E125">
        <v>323</v>
      </c>
      <c r="F125">
        <v>101</v>
      </c>
      <c r="G125">
        <v>213</v>
      </c>
      <c r="H125">
        <v>241</v>
      </c>
      <c r="I125">
        <v>1451</v>
      </c>
      <c r="J125">
        <v>109</v>
      </c>
      <c r="K125">
        <v>2777</v>
      </c>
    </row>
    <row r="126" spans="1:11" x14ac:dyDescent="0.2">
      <c r="A126" s="1">
        <v>30803</v>
      </c>
      <c r="B126">
        <v>472</v>
      </c>
      <c r="E126">
        <v>323</v>
      </c>
      <c r="F126">
        <v>101</v>
      </c>
      <c r="G126">
        <v>212</v>
      </c>
      <c r="H126">
        <v>240</v>
      </c>
      <c r="I126">
        <v>1443</v>
      </c>
      <c r="J126">
        <v>108</v>
      </c>
      <c r="K126">
        <v>2810</v>
      </c>
    </row>
    <row r="127" spans="1:11" x14ac:dyDescent="0.2">
      <c r="A127" s="1">
        <v>30834</v>
      </c>
      <c r="B127">
        <v>473</v>
      </c>
      <c r="E127">
        <v>322</v>
      </c>
      <c r="F127">
        <v>101</v>
      </c>
      <c r="G127">
        <v>218</v>
      </c>
      <c r="H127">
        <v>235</v>
      </c>
      <c r="I127">
        <v>1435</v>
      </c>
      <c r="J127">
        <v>108</v>
      </c>
      <c r="K127">
        <v>2845</v>
      </c>
    </row>
    <row r="128" spans="1:11" x14ac:dyDescent="0.2">
      <c r="A128" s="1">
        <v>30864</v>
      </c>
      <c r="B128">
        <v>470</v>
      </c>
      <c r="E128">
        <v>319</v>
      </c>
      <c r="F128">
        <v>110</v>
      </c>
      <c r="G128">
        <v>217</v>
      </c>
      <c r="H128">
        <v>231</v>
      </c>
      <c r="I128">
        <v>1417</v>
      </c>
      <c r="J128">
        <v>152</v>
      </c>
      <c r="K128">
        <v>2823</v>
      </c>
    </row>
    <row r="129" spans="1:11" x14ac:dyDescent="0.2">
      <c r="A129" s="1">
        <v>30895</v>
      </c>
      <c r="B129">
        <v>467</v>
      </c>
      <c r="E129">
        <v>317</v>
      </c>
      <c r="F129">
        <v>113</v>
      </c>
      <c r="G129">
        <v>211</v>
      </c>
      <c r="H129">
        <v>233</v>
      </c>
      <c r="I129">
        <v>1406</v>
      </c>
      <c r="J129">
        <v>180</v>
      </c>
      <c r="K129">
        <v>2823</v>
      </c>
    </row>
    <row r="130" spans="1:11" x14ac:dyDescent="0.2">
      <c r="A130" s="1">
        <v>30926</v>
      </c>
      <c r="B130">
        <v>467</v>
      </c>
      <c r="E130">
        <v>315</v>
      </c>
      <c r="F130">
        <v>116</v>
      </c>
      <c r="G130">
        <v>214</v>
      </c>
      <c r="H130">
        <v>230</v>
      </c>
      <c r="I130">
        <v>1388</v>
      </c>
      <c r="J130">
        <v>190</v>
      </c>
      <c r="K130">
        <v>2833</v>
      </c>
    </row>
    <row r="131" spans="1:11" x14ac:dyDescent="0.2">
      <c r="A131" s="1">
        <v>30956</v>
      </c>
      <c r="B131">
        <v>466</v>
      </c>
      <c r="E131">
        <v>315</v>
      </c>
      <c r="F131">
        <v>117</v>
      </c>
      <c r="G131">
        <v>214</v>
      </c>
      <c r="H131">
        <v>232</v>
      </c>
      <c r="I131">
        <v>1365</v>
      </c>
      <c r="J131">
        <v>216</v>
      </c>
      <c r="K131">
        <v>2795</v>
      </c>
    </row>
    <row r="132" spans="1:11" x14ac:dyDescent="0.2">
      <c r="A132" s="1">
        <v>30987</v>
      </c>
      <c r="B132">
        <v>464</v>
      </c>
      <c r="E132">
        <v>313</v>
      </c>
      <c r="F132">
        <v>120</v>
      </c>
      <c r="G132">
        <v>208</v>
      </c>
      <c r="H132">
        <v>231</v>
      </c>
      <c r="I132">
        <v>1356</v>
      </c>
      <c r="J132">
        <v>222</v>
      </c>
      <c r="K132">
        <v>2796</v>
      </c>
    </row>
    <row r="133" spans="1:11" x14ac:dyDescent="0.2">
      <c r="A133" s="1">
        <v>31017</v>
      </c>
      <c r="B133">
        <v>461</v>
      </c>
      <c r="E133">
        <v>311</v>
      </c>
      <c r="F133">
        <v>120</v>
      </c>
      <c r="G133">
        <v>207</v>
      </c>
      <c r="H133">
        <v>233</v>
      </c>
      <c r="I133">
        <v>1344</v>
      </c>
      <c r="J133">
        <v>230</v>
      </c>
      <c r="K133">
        <v>2795</v>
      </c>
    </row>
    <row r="134" spans="1:11" x14ac:dyDescent="0.2">
      <c r="A134" s="1">
        <v>31048</v>
      </c>
      <c r="B134">
        <v>461</v>
      </c>
      <c r="E134">
        <v>310</v>
      </c>
      <c r="F134">
        <v>119</v>
      </c>
      <c r="G134">
        <v>207</v>
      </c>
      <c r="H134">
        <v>232</v>
      </c>
      <c r="I134">
        <v>1336</v>
      </c>
      <c r="J134">
        <v>230</v>
      </c>
      <c r="K134">
        <v>2810</v>
      </c>
    </row>
    <row r="135" spans="1:11" x14ac:dyDescent="0.2">
      <c r="A135" s="1">
        <v>31079</v>
      </c>
      <c r="B135">
        <v>461</v>
      </c>
      <c r="E135">
        <v>308</v>
      </c>
      <c r="F135">
        <v>117</v>
      </c>
      <c r="G135">
        <v>205</v>
      </c>
      <c r="H135">
        <v>229</v>
      </c>
      <c r="I135">
        <v>1327</v>
      </c>
      <c r="J135">
        <v>227</v>
      </c>
      <c r="K135">
        <v>2817</v>
      </c>
    </row>
    <row r="136" spans="1:11" x14ac:dyDescent="0.2">
      <c r="A136" s="1">
        <v>31107</v>
      </c>
      <c r="B136">
        <v>459</v>
      </c>
      <c r="E136">
        <v>307</v>
      </c>
      <c r="F136">
        <v>115</v>
      </c>
      <c r="G136">
        <v>212</v>
      </c>
      <c r="H136">
        <v>216</v>
      </c>
      <c r="I136">
        <v>1319</v>
      </c>
      <c r="J136">
        <v>253</v>
      </c>
      <c r="K136">
        <v>2800</v>
      </c>
    </row>
    <row r="137" spans="1:11" x14ac:dyDescent="0.2">
      <c r="A137" s="1">
        <v>31138</v>
      </c>
      <c r="B137">
        <v>457</v>
      </c>
      <c r="E137">
        <v>306</v>
      </c>
      <c r="F137">
        <v>120</v>
      </c>
      <c r="G137">
        <v>206</v>
      </c>
      <c r="H137">
        <v>225</v>
      </c>
      <c r="I137">
        <v>1298</v>
      </c>
      <c r="J137">
        <v>339</v>
      </c>
      <c r="K137">
        <v>2720</v>
      </c>
    </row>
    <row r="138" spans="1:11" x14ac:dyDescent="0.2">
      <c r="A138" s="1">
        <v>31168</v>
      </c>
      <c r="B138">
        <v>457</v>
      </c>
      <c r="E138">
        <v>304</v>
      </c>
      <c r="F138">
        <v>120</v>
      </c>
      <c r="G138">
        <v>206</v>
      </c>
      <c r="H138">
        <v>223</v>
      </c>
      <c r="I138">
        <v>1289</v>
      </c>
      <c r="J138">
        <v>375</v>
      </c>
      <c r="K138">
        <v>2695</v>
      </c>
    </row>
    <row r="139" spans="1:11" x14ac:dyDescent="0.2">
      <c r="A139" s="1">
        <v>31199</v>
      </c>
      <c r="B139">
        <v>453</v>
      </c>
      <c r="E139">
        <v>302</v>
      </c>
      <c r="F139">
        <v>127</v>
      </c>
      <c r="G139">
        <v>202</v>
      </c>
      <c r="H139">
        <v>219</v>
      </c>
      <c r="I139">
        <v>1271</v>
      </c>
      <c r="J139">
        <v>413</v>
      </c>
      <c r="K139">
        <v>2669</v>
      </c>
    </row>
    <row r="140" spans="1:11" x14ac:dyDescent="0.2">
      <c r="A140" s="1">
        <v>31229</v>
      </c>
      <c r="B140">
        <v>453</v>
      </c>
      <c r="E140">
        <v>301</v>
      </c>
      <c r="F140">
        <v>127</v>
      </c>
      <c r="G140">
        <v>200</v>
      </c>
      <c r="H140">
        <v>215</v>
      </c>
      <c r="I140">
        <v>1253</v>
      </c>
      <c r="J140">
        <v>412</v>
      </c>
      <c r="K140">
        <v>2694</v>
      </c>
    </row>
    <row r="141" spans="1:11" x14ac:dyDescent="0.2">
      <c r="A141" s="1">
        <v>31260</v>
      </c>
      <c r="B141">
        <v>452</v>
      </c>
      <c r="E141">
        <v>298</v>
      </c>
      <c r="F141">
        <v>127</v>
      </c>
      <c r="G141">
        <v>199</v>
      </c>
      <c r="H141">
        <v>214</v>
      </c>
      <c r="I141">
        <v>1245</v>
      </c>
      <c r="J141">
        <v>413</v>
      </c>
      <c r="K141">
        <v>2708</v>
      </c>
    </row>
    <row r="142" spans="1:11" x14ac:dyDescent="0.2">
      <c r="A142" s="1">
        <v>31291</v>
      </c>
      <c r="B142">
        <v>451</v>
      </c>
      <c r="E142">
        <v>293</v>
      </c>
      <c r="F142">
        <v>126</v>
      </c>
      <c r="G142">
        <v>203</v>
      </c>
      <c r="H142">
        <v>215</v>
      </c>
      <c r="I142">
        <v>1229</v>
      </c>
      <c r="J142">
        <v>422</v>
      </c>
      <c r="K142">
        <v>2707</v>
      </c>
    </row>
    <row r="143" spans="1:11" x14ac:dyDescent="0.2">
      <c r="A143" s="1">
        <v>31321</v>
      </c>
      <c r="B143">
        <v>448</v>
      </c>
      <c r="E143">
        <v>292</v>
      </c>
      <c r="F143">
        <v>132</v>
      </c>
      <c r="G143">
        <v>207</v>
      </c>
      <c r="H143">
        <v>217</v>
      </c>
      <c r="I143">
        <v>1210</v>
      </c>
      <c r="J143">
        <v>485</v>
      </c>
      <c r="K143">
        <v>2657</v>
      </c>
    </row>
    <row r="144" spans="1:11" x14ac:dyDescent="0.2">
      <c r="A144" s="1">
        <v>31352</v>
      </c>
      <c r="B144">
        <v>446</v>
      </c>
      <c r="E144">
        <v>289</v>
      </c>
      <c r="F144">
        <v>139</v>
      </c>
      <c r="G144">
        <v>208</v>
      </c>
      <c r="H144">
        <v>217</v>
      </c>
      <c r="I144">
        <v>1194</v>
      </c>
      <c r="J144">
        <v>502</v>
      </c>
      <c r="K144">
        <v>2668</v>
      </c>
    </row>
    <row r="145" spans="1:11" x14ac:dyDescent="0.2">
      <c r="A145" s="1">
        <v>31382</v>
      </c>
      <c r="B145">
        <v>443</v>
      </c>
      <c r="E145">
        <v>287</v>
      </c>
      <c r="F145">
        <v>141</v>
      </c>
      <c r="G145">
        <v>205</v>
      </c>
      <c r="H145">
        <v>216</v>
      </c>
      <c r="I145">
        <v>1186</v>
      </c>
      <c r="J145">
        <v>528</v>
      </c>
      <c r="K145">
        <v>2663</v>
      </c>
    </row>
    <row r="146" spans="1:11" x14ac:dyDescent="0.2">
      <c r="A146" s="1">
        <v>31413</v>
      </c>
      <c r="B146">
        <v>441</v>
      </c>
      <c r="E146">
        <v>283</v>
      </c>
      <c r="F146">
        <v>141</v>
      </c>
      <c r="G146">
        <v>203</v>
      </c>
      <c r="H146">
        <v>214</v>
      </c>
      <c r="I146">
        <v>1180</v>
      </c>
      <c r="J146">
        <v>522</v>
      </c>
      <c r="K146">
        <v>2681</v>
      </c>
    </row>
    <row r="147" spans="1:11" x14ac:dyDescent="0.2">
      <c r="A147" s="1">
        <v>31444</v>
      </c>
      <c r="B147">
        <v>439</v>
      </c>
      <c r="E147">
        <v>283</v>
      </c>
      <c r="F147">
        <v>141</v>
      </c>
      <c r="G147">
        <v>202</v>
      </c>
      <c r="H147">
        <v>212</v>
      </c>
      <c r="I147">
        <v>1174</v>
      </c>
      <c r="J147">
        <v>516</v>
      </c>
      <c r="K147">
        <v>2684</v>
      </c>
    </row>
    <row r="148" spans="1:11" x14ac:dyDescent="0.2">
      <c r="A148" s="1">
        <v>31472</v>
      </c>
      <c r="B148">
        <v>436</v>
      </c>
      <c r="E148">
        <v>282</v>
      </c>
      <c r="F148">
        <v>144</v>
      </c>
      <c r="G148">
        <v>206</v>
      </c>
      <c r="H148">
        <v>213</v>
      </c>
      <c r="I148">
        <v>1157</v>
      </c>
      <c r="J148">
        <v>600</v>
      </c>
      <c r="K148">
        <v>2616</v>
      </c>
    </row>
    <row r="149" spans="1:11" x14ac:dyDescent="0.2">
      <c r="A149" s="1">
        <v>31503</v>
      </c>
      <c r="B149">
        <v>434</v>
      </c>
      <c r="E149">
        <v>281</v>
      </c>
      <c r="F149">
        <v>146</v>
      </c>
      <c r="G149">
        <v>210</v>
      </c>
      <c r="H149">
        <v>212</v>
      </c>
      <c r="I149">
        <v>1144</v>
      </c>
      <c r="J149">
        <v>596</v>
      </c>
      <c r="K149">
        <v>2645</v>
      </c>
    </row>
    <row r="150" spans="1:11" x14ac:dyDescent="0.2">
      <c r="A150" s="1">
        <v>31533</v>
      </c>
      <c r="B150">
        <v>428</v>
      </c>
      <c r="E150">
        <v>280</v>
      </c>
      <c r="F150">
        <v>150</v>
      </c>
      <c r="G150">
        <v>203</v>
      </c>
      <c r="H150">
        <v>217</v>
      </c>
      <c r="I150">
        <v>1128</v>
      </c>
      <c r="J150">
        <v>593</v>
      </c>
      <c r="K150">
        <v>2673</v>
      </c>
    </row>
    <row r="151" spans="1:11" x14ac:dyDescent="0.2">
      <c r="A151" s="1">
        <v>31564</v>
      </c>
      <c r="B151">
        <v>427</v>
      </c>
      <c r="E151">
        <v>279</v>
      </c>
      <c r="F151">
        <v>156</v>
      </c>
      <c r="G151">
        <v>206</v>
      </c>
      <c r="H151">
        <v>215</v>
      </c>
      <c r="I151">
        <v>1114</v>
      </c>
      <c r="J151">
        <v>661</v>
      </c>
      <c r="K151">
        <v>2661</v>
      </c>
    </row>
    <row r="152" spans="1:11" x14ac:dyDescent="0.2">
      <c r="A152" s="1">
        <v>31594</v>
      </c>
      <c r="B152">
        <v>422</v>
      </c>
      <c r="E152">
        <v>275</v>
      </c>
      <c r="F152">
        <v>156</v>
      </c>
      <c r="G152">
        <v>204</v>
      </c>
      <c r="H152">
        <v>214</v>
      </c>
      <c r="I152">
        <v>1107</v>
      </c>
      <c r="J152">
        <v>664</v>
      </c>
      <c r="K152">
        <v>2737</v>
      </c>
    </row>
    <row r="153" spans="1:11" x14ac:dyDescent="0.2">
      <c r="A153" s="1">
        <v>31625</v>
      </c>
      <c r="B153">
        <v>422</v>
      </c>
      <c r="E153">
        <v>273</v>
      </c>
      <c r="F153">
        <v>161</v>
      </c>
      <c r="G153">
        <v>204</v>
      </c>
      <c r="H153">
        <v>217</v>
      </c>
      <c r="I153">
        <v>1086</v>
      </c>
      <c r="J153">
        <v>811</v>
      </c>
      <c r="K153">
        <v>2653</v>
      </c>
    </row>
    <row r="154" spans="1:11" x14ac:dyDescent="0.2">
      <c r="A154" s="1">
        <v>31656</v>
      </c>
      <c r="B154">
        <v>422</v>
      </c>
      <c r="E154">
        <v>271</v>
      </c>
      <c r="F154">
        <v>165</v>
      </c>
      <c r="G154">
        <v>198</v>
      </c>
      <c r="H154">
        <v>222</v>
      </c>
      <c r="I154">
        <v>1072</v>
      </c>
      <c r="J154">
        <v>855</v>
      </c>
      <c r="K154">
        <v>2653</v>
      </c>
    </row>
    <row r="155" spans="1:11" x14ac:dyDescent="0.2">
      <c r="A155" s="1">
        <v>31686</v>
      </c>
      <c r="B155">
        <v>419</v>
      </c>
      <c r="D155">
        <v>4</v>
      </c>
      <c r="E155">
        <v>264</v>
      </c>
      <c r="F155">
        <v>169</v>
      </c>
      <c r="G155">
        <v>200</v>
      </c>
      <c r="H155">
        <v>225</v>
      </c>
      <c r="I155">
        <v>1053</v>
      </c>
      <c r="J155">
        <v>958</v>
      </c>
      <c r="K155">
        <v>2586</v>
      </c>
    </row>
    <row r="156" spans="1:11" x14ac:dyDescent="0.2">
      <c r="A156" s="1">
        <v>31717</v>
      </c>
      <c r="B156">
        <v>415</v>
      </c>
      <c r="D156">
        <v>7</v>
      </c>
      <c r="E156">
        <v>257</v>
      </c>
      <c r="F156">
        <v>178</v>
      </c>
      <c r="G156">
        <v>204</v>
      </c>
      <c r="H156">
        <v>1253</v>
      </c>
      <c r="J156">
        <v>1123</v>
      </c>
      <c r="K156">
        <v>2474</v>
      </c>
    </row>
    <row r="157" spans="1:11" x14ac:dyDescent="0.2">
      <c r="A157" s="1">
        <v>31747</v>
      </c>
      <c r="B157">
        <v>411</v>
      </c>
      <c r="D157">
        <v>12</v>
      </c>
      <c r="E157">
        <v>260</v>
      </c>
      <c r="F157">
        <v>179</v>
      </c>
      <c r="G157">
        <v>205</v>
      </c>
      <c r="H157">
        <v>1229</v>
      </c>
      <c r="J157">
        <v>1159</v>
      </c>
      <c r="K157">
        <v>2484</v>
      </c>
    </row>
    <row r="158" spans="1:11" x14ac:dyDescent="0.2">
      <c r="A158" s="1">
        <v>31778</v>
      </c>
      <c r="B158">
        <v>403</v>
      </c>
      <c r="D158">
        <v>15</v>
      </c>
      <c r="E158">
        <v>260</v>
      </c>
      <c r="F158">
        <v>175</v>
      </c>
      <c r="G158">
        <v>201</v>
      </c>
      <c r="H158">
        <v>1203</v>
      </c>
      <c r="J158">
        <v>1217</v>
      </c>
      <c r="K158">
        <v>2452</v>
      </c>
    </row>
    <row r="159" spans="1:11" x14ac:dyDescent="0.2">
      <c r="A159" s="1">
        <v>31809</v>
      </c>
      <c r="B159">
        <v>401</v>
      </c>
      <c r="D159">
        <v>15</v>
      </c>
      <c r="E159">
        <v>259</v>
      </c>
      <c r="F159">
        <v>173</v>
      </c>
      <c r="G159">
        <v>209</v>
      </c>
      <c r="H159">
        <v>1183</v>
      </c>
      <c r="J159">
        <v>1256</v>
      </c>
      <c r="K159">
        <v>2436</v>
      </c>
    </row>
    <row r="160" spans="1:11" x14ac:dyDescent="0.2">
      <c r="A160" s="1">
        <v>31837</v>
      </c>
      <c r="B160">
        <v>400</v>
      </c>
      <c r="D160">
        <v>16</v>
      </c>
      <c r="E160">
        <v>264</v>
      </c>
      <c r="F160">
        <v>173</v>
      </c>
      <c r="G160">
        <v>208</v>
      </c>
      <c r="H160">
        <v>1175</v>
      </c>
      <c r="J160">
        <v>1274</v>
      </c>
      <c r="K160">
        <v>2484</v>
      </c>
    </row>
    <row r="161" spans="1:11" x14ac:dyDescent="0.2">
      <c r="A161" s="1">
        <v>31868</v>
      </c>
      <c r="B161">
        <v>397</v>
      </c>
      <c r="D161">
        <v>20</v>
      </c>
      <c r="E161">
        <v>261</v>
      </c>
      <c r="F161">
        <v>174</v>
      </c>
      <c r="G161">
        <v>205</v>
      </c>
      <c r="H161">
        <v>1166</v>
      </c>
      <c r="J161">
        <v>1309</v>
      </c>
      <c r="K161">
        <v>2501</v>
      </c>
    </row>
    <row r="162" spans="1:11" x14ac:dyDescent="0.2">
      <c r="A162" s="1">
        <v>31898</v>
      </c>
      <c r="B162">
        <v>396</v>
      </c>
      <c r="D162">
        <v>24</v>
      </c>
      <c r="E162">
        <v>256</v>
      </c>
      <c r="F162">
        <v>181</v>
      </c>
      <c r="G162">
        <v>206</v>
      </c>
      <c r="H162">
        <v>1149</v>
      </c>
      <c r="I162">
        <v>14</v>
      </c>
      <c r="J162">
        <v>1428</v>
      </c>
      <c r="K162">
        <v>2406</v>
      </c>
    </row>
    <row r="163" spans="1:11" x14ac:dyDescent="0.2">
      <c r="A163" s="1">
        <v>31929</v>
      </c>
      <c r="B163">
        <v>396</v>
      </c>
      <c r="D163">
        <v>27</v>
      </c>
      <c r="E163">
        <v>256</v>
      </c>
      <c r="F163">
        <v>178</v>
      </c>
      <c r="G163">
        <v>211</v>
      </c>
      <c r="H163">
        <v>1142</v>
      </c>
      <c r="I163">
        <v>27</v>
      </c>
      <c r="J163">
        <v>1468</v>
      </c>
      <c r="K163">
        <v>2407</v>
      </c>
    </row>
    <row r="164" spans="1:11" x14ac:dyDescent="0.2">
      <c r="A164" s="1">
        <v>31959</v>
      </c>
      <c r="B164">
        <v>392</v>
      </c>
      <c r="D164">
        <v>31</v>
      </c>
      <c r="E164">
        <v>258</v>
      </c>
      <c r="F164">
        <v>179</v>
      </c>
      <c r="G164">
        <v>209</v>
      </c>
      <c r="H164">
        <v>1127</v>
      </c>
      <c r="I164">
        <v>56</v>
      </c>
      <c r="J164">
        <v>1503</v>
      </c>
      <c r="K164">
        <v>2418</v>
      </c>
    </row>
    <row r="165" spans="1:11" x14ac:dyDescent="0.2">
      <c r="A165" s="1">
        <v>31990</v>
      </c>
      <c r="B165">
        <v>389</v>
      </c>
      <c r="D165">
        <v>31</v>
      </c>
      <c r="E165">
        <v>260</v>
      </c>
      <c r="F165">
        <v>177</v>
      </c>
      <c r="G165">
        <v>215</v>
      </c>
      <c r="H165">
        <v>1104</v>
      </c>
      <c r="I165">
        <v>64</v>
      </c>
      <c r="J165">
        <v>1487</v>
      </c>
      <c r="K165">
        <v>2485</v>
      </c>
    </row>
    <row r="166" spans="1:11" x14ac:dyDescent="0.2">
      <c r="A166" s="1">
        <v>32021</v>
      </c>
      <c r="B166">
        <v>385</v>
      </c>
      <c r="D166">
        <v>35</v>
      </c>
      <c r="E166">
        <v>261</v>
      </c>
      <c r="F166">
        <v>179</v>
      </c>
      <c r="G166">
        <v>210</v>
      </c>
      <c r="H166">
        <v>1094</v>
      </c>
      <c r="I166">
        <v>85</v>
      </c>
      <c r="J166">
        <v>1559</v>
      </c>
      <c r="K166">
        <v>2444</v>
      </c>
    </row>
    <row r="167" spans="1:11" x14ac:dyDescent="0.2">
      <c r="A167" s="1">
        <v>32051</v>
      </c>
      <c r="B167">
        <v>382</v>
      </c>
      <c r="D167">
        <v>41</v>
      </c>
      <c r="E167">
        <v>263</v>
      </c>
      <c r="F167">
        <v>178</v>
      </c>
      <c r="G167">
        <v>203</v>
      </c>
      <c r="H167">
        <v>1085</v>
      </c>
      <c r="I167">
        <v>119</v>
      </c>
      <c r="J167">
        <v>1579</v>
      </c>
      <c r="K167">
        <v>2444</v>
      </c>
    </row>
    <row r="168" spans="1:11" x14ac:dyDescent="0.2">
      <c r="A168" s="1">
        <v>32082</v>
      </c>
      <c r="B168">
        <v>380</v>
      </c>
      <c r="D168">
        <v>41</v>
      </c>
      <c r="E168">
        <v>261</v>
      </c>
      <c r="F168">
        <v>182</v>
      </c>
      <c r="G168">
        <v>200</v>
      </c>
      <c r="H168">
        <v>1071</v>
      </c>
      <c r="I168">
        <v>138</v>
      </c>
      <c r="J168">
        <v>1634</v>
      </c>
      <c r="K168">
        <v>2369</v>
      </c>
    </row>
    <row r="169" spans="1:11" x14ac:dyDescent="0.2">
      <c r="A169" s="1">
        <v>32112</v>
      </c>
      <c r="B169">
        <v>380</v>
      </c>
      <c r="D169">
        <v>41</v>
      </c>
      <c r="E169">
        <v>258</v>
      </c>
      <c r="F169">
        <v>186</v>
      </c>
      <c r="G169">
        <v>206</v>
      </c>
      <c r="H169">
        <v>1054</v>
      </c>
      <c r="I169">
        <v>157</v>
      </c>
      <c r="J169">
        <v>1592</v>
      </c>
      <c r="K169">
        <v>2374</v>
      </c>
    </row>
    <row r="170" spans="1:11" x14ac:dyDescent="0.2">
      <c r="A170" s="1">
        <v>32143</v>
      </c>
      <c r="B170">
        <v>378</v>
      </c>
      <c r="D170">
        <v>45</v>
      </c>
      <c r="E170">
        <v>255</v>
      </c>
      <c r="F170">
        <v>186</v>
      </c>
      <c r="G170">
        <v>202</v>
      </c>
      <c r="H170">
        <v>1047</v>
      </c>
      <c r="I170">
        <v>179</v>
      </c>
      <c r="J170">
        <v>1598</v>
      </c>
      <c r="K170">
        <v>2339</v>
      </c>
    </row>
    <row r="171" spans="1:11" x14ac:dyDescent="0.2">
      <c r="A171" s="1">
        <v>32174</v>
      </c>
      <c r="B171">
        <v>378</v>
      </c>
      <c r="D171">
        <v>45</v>
      </c>
      <c r="E171">
        <v>258</v>
      </c>
      <c r="F171">
        <v>184</v>
      </c>
      <c r="G171">
        <v>200</v>
      </c>
      <c r="H171">
        <v>1042</v>
      </c>
      <c r="I171">
        <v>179</v>
      </c>
      <c r="J171">
        <v>1619</v>
      </c>
      <c r="K171">
        <v>2303</v>
      </c>
    </row>
    <row r="172" spans="1:11" x14ac:dyDescent="0.2">
      <c r="A172" s="1">
        <v>32203</v>
      </c>
      <c r="B172">
        <v>375</v>
      </c>
      <c r="D172">
        <v>45</v>
      </c>
      <c r="E172">
        <v>258</v>
      </c>
      <c r="F172">
        <v>191</v>
      </c>
      <c r="G172">
        <v>196</v>
      </c>
      <c r="H172">
        <v>1025</v>
      </c>
      <c r="I172">
        <v>243</v>
      </c>
      <c r="J172">
        <v>1531</v>
      </c>
      <c r="K172">
        <v>2308</v>
      </c>
    </row>
    <row r="173" spans="1:11" x14ac:dyDescent="0.2">
      <c r="A173" s="1">
        <v>32234</v>
      </c>
      <c r="B173">
        <v>375</v>
      </c>
      <c r="D173">
        <v>46</v>
      </c>
      <c r="E173">
        <v>258</v>
      </c>
      <c r="F173">
        <v>188</v>
      </c>
      <c r="G173">
        <v>203</v>
      </c>
      <c r="H173">
        <v>1011</v>
      </c>
      <c r="I173">
        <v>272</v>
      </c>
      <c r="J173">
        <v>1489</v>
      </c>
      <c r="K173">
        <v>2314</v>
      </c>
    </row>
    <row r="174" spans="1:11" x14ac:dyDescent="0.2">
      <c r="A174" s="1">
        <v>32264</v>
      </c>
      <c r="B174">
        <v>370</v>
      </c>
      <c r="D174">
        <v>46</v>
      </c>
      <c r="E174">
        <v>256</v>
      </c>
      <c r="F174">
        <v>185</v>
      </c>
      <c r="G174">
        <v>201</v>
      </c>
      <c r="H174">
        <v>1003</v>
      </c>
      <c r="I174">
        <v>318</v>
      </c>
      <c r="J174">
        <v>1463</v>
      </c>
      <c r="K174">
        <v>2293</v>
      </c>
    </row>
    <row r="175" spans="1:11" x14ac:dyDescent="0.2">
      <c r="A175" s="1">
        <v>32295</v>
      </c>
      <c r="B175">
        <v>366</v>
      </c>
      <c r="D175">
        <v>50</v>
      </c>
      <c r="E175">
        <v>255</v>
      </c>
      <c r="F175">
        <v>184</v>
      </c>
      <c r="G175">
        <v>196</v>
      </c>
      <c r="H175">
        <v>987</v>
      </c>
      <c r="I175">
        <v>328</v>
      </c>
      <c r="J175">
        <v>1484</v>
      </c>
      <c r="K175">
        <v>2259</v>
      </c>
    </row>
    <row r="176" spans="1:11" x14ac:dyDescent="0.2">
      <c r="A176" s="1">
        <v>32325</v>
      </c>
      <c r="B176">
        <v>363</v>
      </c>
      <c r="D176">
        <v>52</v>
      </c>
      <c r="E176">
        <v>253</v>
      </c>
      <c r="F176">
        <v>184</v>
      </c>
      <c r="G176">
        <v>204</v>
      </c>
      <c r="H176">
        <v>970</v>
      </c>
      <c r="I176">
        <v>391</v>
      </c>
      <c r="J176">
        <v>1466</v>
      </c>
      <c r="K176">
        <v>2219</v>
      </c>
    </row>
    <row r="177" spans="1:11" x14ac:dyDescent="0.2">
      <c r="A177" s="1">
        <v>32356</v>
      </c>
      <c r="B177">
        <v>361</v>
      </c>
      <c r="D177">
        <v>52</v>
      </c>
      <c r="E177">
        <v>253</v>
      </c>
      <c r="F177">
        <v>188</v>
      </c>
      <c r="G177">
        <v>199</v>
      </c>
      <c r="H177">
        <v>959</v>
      </c>
      <c r="I177">
        <v>410</v>
      </c>
      <c r="J177">
        <v>1432</v>
      </c>
      <c r="K177">
        <v>2236</v>
      </c>
    </row>
    <row r="178" spans="1:11" x14ac:dyDescent="0.2">
      <c r="A178" s="1">
        <v>32387</v>
      </c>
      <c r="B178">
        <v>360</v>
      </c>
      <c r="D178">
        <v>52</v>
      </c>
      <c r="E178">
        <v>250</v>
      </c>
      <c r="F178">
        <v>186</v>
      </c>
      <c r="G178">
        <v>198</v>
      </c>
      <c r="H178">
        <v>952</v>
      </c>
      <c r="I178">
        <v>425</v>
      </c>
      <c r="J178">
        <v>1419</v>
      </c>
      <c r="K178">
        <v>2224</v>
      </c>
    </row>
    <row r="179" spans="1:11" x14ac:dyDescent="0.2">
      <c r="A179" s="1">
        <v>32417</v>
      </c>
      <c r="B179">
        <v>358</v>
      </c>
      <c r="D179">
        <v>52</v>
      </c>
      <c r="E179">
        <v>249</v>
      </c>
      <c r="F179">
        <v>184</v>
      </c>
      <c r="G179">
        <v>200</v>
      </c>
      <c r="H179">
        <v>943</v>
      </c>
      <c r="I179">
        <v>449</v>
      </c>
      <c r="J179">
        <v>1421</v>
      </c>
      <c r="K179">
        <v>2182</v>
      </c>
    </row>
    <row r="180" spans="1:11" x14ac:dyDescent="0.2">
      <c r="A180" s="1">
        <v>32448</v>
      </c>
      <c r="B180">
        <v>355</v>
      </c>
      <c r="D180">
        <v>57</v>
      </c>
      <c r="E180">
        <v>244</v>
      </c>
      <c r="F180">
        <v>184</v>
      </c>
      <c r="G180">
        <v>201</v>
      </c>
      <c r="H180">
        <v>928</v>
      </c>
      <c r="I180">
        <v>469</v>
      </c>
      <c r="J180">
        <v>1506</v>
      </c>
      <c r="K180">
        <v>2091</v>
      </c>
    </row>
    <row r="181" spans="1:11" x14ac:dyDescent="0.2">
      <c r="A181" s="1">
        <v>32478</v>
      </c>
      <c r="B181">
        <v>353</v>
      </c>
      <c r="D181">
        <v>57</v>
      </c>
      <c r="E181">
        <v>241</v>
      </c>
      <c r="F181">
        <v>190</v>
      </c>
      <c r="G181">
        <v>197</v>
      </c>
      <c r="H181">
        <v>915</v>
      </c>
      <c r="I181">
        <v>490</v>
      </c>
      <c r="J181">
        <v>1531</v>
      </c>
      <c r="K181">
        <v>2025</v>
      </c>
    </row>
    <row r="182" spans="1:11" x14ac:dyDescent="0.2">
      <c r="A182" s="1">
        <v>32509</v>
      </c>
      <c r="B182">
        <v>351</v>
      </c>
      <c r="D182">
        <v>56</v>
      </c>
      <c r="E182">
        <v>242</v>
      </c>
      <c r="F182">
        <v>189</v>
      </c>
      <c r="G182">
        <v>198</v>
      </c>
      <c r="H182">
        <v>903</v>
      </c>
      <c r="I182">
        <v>485</v>
      </c>
      <c r="J182">
        <v>1469</v>
      </c>
      <c r="K182">
        <v>2067</v>
      </c>
    </row>
    <row r="183" spans="1:11" x14ac:dyDescent="0.2">
      <c r="A183" s="1">
        <v>32540</v>
      </c>
      <c r="B183">
        <v>349</v>
      </c>
      <c r="D183">
        <v>56</v>
      </c>
      <c r="E183">
        <v>242</v>
      </c>
      <c r="F183">
        <v>186</v>
      </c>
      <c r="G183">
        <v>198</v>
      </c>
      <c r="H183">
        <v>895</v>
      </c>
      <c r="I183">
        <v>480</v>
      </c>
      <c r="J183">
        <v>1493</v>
      </c>
      <c r="K183">
        <v>2048</v>
      </c>
    </row>
    <row r="184" spans="1:11" x14ac:dyDescent="0.2">
      <c r="A184" s="1">
        <v>32568</v>
      </c>
      <c r="B184">
        <v>348</v>
      </c>
      <c r="D184">
        <v>55</v>
      </c>
      <c r="E184">
        <v>242</v>
      </c>
      <c r="F184">
        <v>184</v>
      </c>
      <c r="G184">
        <v>204</v>
      </c>
      <c r="H184">
        <v>884</v>
      </c>
      <c r="I184">
        <v>474</v>
      </c>
      <c r="J184">
        <v>1477</v>
      </c>
      <c r="K184">
        <v>2054</v>
      </c>
    </row>
    <row r="185" spans="1:11" x14ac:dyDescent="0.2">
      <c r="A185" s="1">
        <v>32599</v>
      </c>
      <c r="B185">
        <v>348</v>
      </c>
      <c r="D185">
        <v>56</v>
      </c>
      <c r="E185">
        <v>240</v>
      </c>
      <c r="F185">
        <v>182</v>
      </c>
      <c r="G185">
        <v>204</v>
      </c>
      <c r="H185">
        <v>874</v>
      </c>
      <c r="I185">
        <v>548</v>
      </c>
      <c r="J185">
        <v>1415</v>
      </c>
      <c r="K185">
        <v>2028</v>
      </c>
    </row>
    <row r="186" spans="1:11" x14ac:dyDescent="0.2">
      <c r="A186" s="1">
        <v>32629</v>
      </c>
      <c r="B186">
        <v>347</v>
      </c>
      <c r="D186">
        <v>56</v>
      </c>
      <c r="E186">
        <v>241</v>
      </c>
      <c r="F186">
        <v>185</v>
      </c>
      <c r="G186">
        <v>202</v>
      </c>
      <c r="H186">
        <v>864</v>
      </c>
      <c r="I186">
        <v>580</v>
      </c>
      <c r="J186">
        <v>1370</v>
      </c>
      <c r="K186">
        <v>2037</v>
      </c>
    </row>
    <row r="187" spans="1:11" x14ac:dyDescent="0.2">
      <c r="A187" s="1">
        <v>32660</v>
      </c>
      <c r="B187">
        <v>346</v>
      </c>
      <c r="D187">
        <v>57</v>
      </c>
      <c r="E187">
        <v>246</v>
      </c>
      <c r="F187">
        <v>183</v>
      </c>
      <c r="G187">
        <v>201</v>
      </c>
      <c r="H187">
        <v>850</v>
      </c>
      <c r="I187">
        <v>690</v>
      </c>
      <c r="J187">
        <v>1346</v>
      </c>
      <c r="K187">
        <v>1937</v>
      </c>
    </row>
    <row r="188" spans="1:11" x14ac:dyDescent="0.2">
      <c r="A188" s="1">
        <v>32690</v>
      </c>
      <c r="B188">
        <v>346</v>
      </c>
      <c r="D188">
        <v>211</v>
      </c>
      <c r="E188">
        <v>90</v>
      </c>
      <c r="F188">
        <v>183</v>
      </c>
      <c r="G188">
        <v>202</v>
      </c>
      <c r="H188">
        <v>838</v>
      </c>
      <c r="I188">
        <v>747</v>
      </c>
      <c r="J188">
        <v>1269</v>
      </c>
      <c r="K188">
        <v>1942</v>
      </c>
    </row>
    <row r="189" spans="1:11" x14ac:dyDescent="0.2">
      <c r="A189" s="1">
        <v>32721</v>
      </c>
      <c r="B189">
        <v>343</v>
      </c>
      <c r="D189">
        <v>208</v>
      </c>
      <c r="E189">
        <v>90</v>
      </c>
      <c r="F189">
        <v>189</v>
      </c>
      <c r="G189">
        <v>1029</v>
      </c>
      <c r="I189">
        <v>772</v>
      </c>
      <c r="J189">
        <v>1270</v>
      </c>
      <c r="K189">
        <v>1929</v>
      </c>
    </row>
    <row r="190" spans="1:11" x14ac:dyDescent="0.2">
      <c r="A190" s="1">
        <v>32752</v>
      </c>
      <c r="B190">
        <v>340</v>
      </c>
      <c r="D190">
        <v>208</v>
      </c>
      <c r="E190">
        <v>95</v>
      </c>
      <c r="F190">
        <v>189</v>
      </c>
      <c r="G190">
        <v>1017</v>
      </c>
      <c r="I190">
        <v>826</v>
      </c>
      <c r="J190">
        <v>1194</v>
      </c>
      <c r="K190">
        <v>1936</v>
      </c>
    </row>
    <row r="191" spans="1:11" x14ac:dyDescent="0.2">
      <c r="A191" s="1">
        <v>32782</v>
      </c>
      <c r="B191">
        <v>340</v>
      </c>
      <c r="D191">
        <v>206</v>
      </c>
      <c r="E191">
        <v>100</v>
      </c>
      <c r="F191">
        <v>179</v>
      </c>
      <c r="G191">
        <v>1009</v>
      </c>
      <c r="I191">
        <v>826</v>
      </c>
      <c r="J191">
        <v>1214</v>
      </c>
      <c r="K191">
        <v>1899</v>
      </c>
    </row>
    <row r="192" spans="1:11" x14ac:dyDescent="0.2">
      <c r="A192" s="1">
        <v>32813</v>
      </c>
      <c r="B192">
        <v>340</v>
      </c>
      <c r="D192">
        <v>205</v>
      </c>
      <c r="E192">
        <v>99</v>
      </c>
      <c r="F192">
        <v>185</v>
      </c>
      <c r="G192">
        <v>998</v>
      </c>
      <c r="I192">
        <v>834</v>
      </c>
      <c r="J192">
        <v>1279</v>
      </c>
      <c r="K192">
        <v>1826</v>
      </c>
    </row>
    <row r="193" spans="1:11" x14ac:dyDescent="0.2">
      <c r="A193" s="1">
        <v>32843</v>
      </c>
      <c r="B193">
        <v>340</v>
      </c>
      <c r="D193">
        <v>206</v>
      </c>
      <c r="E193">
        <v>99</v>
      </c>
      <c r="F193">
        <v>185</v>
      </c>
      <c r="G193">
        <v>990</v>
      </c>
      <c r="I193">
        <v>856</v>
      </c>
      <c r="J193">
        <v>1342</v>
      </c>
      <c r="K193">
        <v>1741</v>
      </c>
    </row>
    <row r="194" spans="1:11" x14ac:dyDescent="0.2">
      <c r="A194" s="1">
        <v>32874</v>
      </c>
      <c r="B194">
        <v>340</v>
      </c>
      <c r="D194">
        <v>204</v>
      </c>
      <c r="E194">
        <v>98</v>
      </c>
      <c r="F194">
        <v>183</v>
      </c>
      <c r="G194">
        <v>983</v>
      </c>
      <c r="I194">
        <v>848</v>
      </c>
      <c r="J194">
        <v>1333</v>
      </c>
      <c r="K194">
        <v>1778</v>
      </c>
    </row>
    <row r="195" spans="1:11" x14ac:dyDescent="0.2">
      <c r="A195" s="1">
        <v>32905</v>
      </c>
      <c r="B195">
        <v>338</v>
      </c>
      <c r="D195">
        <v>204</v>
      </c>
      <c r="E195">
        <v>98</v>
      </c>
      <c r="F195">
        <v>180</v>
      </c>
      <c r="G195">
        <v>980</v>
      </c>
      <c r="I195">
        <v>852</v>
      </c>
      <c r="J195">
        <v>1390</v>
      </c>
      <c r="K195">
        <v>1711</v>
      </c>
    </row>
    <row r="196" spans="1:11" x14ac:dyDescent="0.2">
      <c r="A196" s="1">
        <v>32933</v>
      </c>
      <c r="B196">
        <v>338</v>
      </c>
      <c r="D196">
        <v>202</v>
      </c>
      <c r="E196">
        <v>101</v>
      </c>
      <c r="F196">
        <v>182</v>
      </c>
      <c r="G196">
        <v>970</v>
      </c>
      <c r="I196">
        <v>894</v>
      </c>
      <c r="J196">
        <v>1400</v>
      </c>
      <c r="K196">
        <v>1657</v>
      </c>
    </row>
    <row r="197" spans="1:11" x14ac:dyDescent="0.2">
      <c r="A197" s="1">
        <v>32964</v>
      </c>
      <c r="B197">
        <v>337</v>
      </c>
      <c r="D197">
        <v>201</v>
      </c>
      <c r="E197">
        <v>105</v>
      </c>
      <c r="F197">
        <v>190</v>
      </c>
      <c r="G197">
        <v>954</v>
      </c>
      <c r="I197">
        <v>914</v>
      </c>
      <c r="J197">
        <v>1422</v>
      </c>
      <c r="K197">
        <v>1626</v>
      </c>
    </row>
    <row r="198" spans="1:11" x14ac:dyDescent="0.2">
      <c r="A198" s="1">
        <v>32994</v>
      </c>
      <c r="B198">
        <v>337</v>
      </c>
      <c r="D198">
        <v>197</v>
      </c>
      <c r="E198">
        <v>105</v>
      </c>
      <c r="F198">
        <v>188</v>
      </c>
      <c r="G198">
        <v>951</v>
      </c>
      <c r="I198">
        <v>925</v>
      </c>
      <c r="J198">
        <v>1393</v>
      </c>
      <c r="K198">
        <v>1648</v>
      </c>
    </row>
    <row r="199" spans="1:11" x14ac:dyDescent="0.2">
      <c r="A199" s="1">
        <v>33025</v>
      </c>
      <c r="B199">
        <v>336</v>
      </c>
      <c r="D199">
        <v>196</v>
      </c>
      <c r="E199">
        <v>109</v>
      </c>
      <c r="F199">
        <v>185</v>
      </c>
      <c r="G199">
        <v>938</v>
      </c>
      <c r="I199">
        <v>954</v>
      </c>
      <c r="J199">
        <v>1340</v>
      </c>
      <c r="K199">
        <v>1677</v>
      </c>
    </row>
    <row r="200" spans="1:11" x14ac:dyDescent="0.2">
      <c r="A200" s="1">
        <v>33055</v>
      </c>
      <c r="B200">
        <v>335</v>
      </c>
      <c r="D200">
        <v>197</v>
      </c>
      <c r="E200">
        <v>114</v>
      </c>
      <c r="F200">
        <v>183</v>
      </c>
      <c r="G200">
        <v>931</v>
      </c>
      <c r="I200">
        <v>997</v>
      </c>
      <c r="J200">
        <v>1391</v>
      </c>
      <c r="K200">
        <v>1579</v>
      </c>
    </row>
    <row r="201" spans="1:11" x14ac:dyDescent="0.2">
      <c r="A201" s="1">
        <v>33086</v>
      </c>
      <c r="B201">
        <v>335</v>
      </c>
      <c r="D201">
        <v>194</v>
      </c>
      <c r="E201">
        <v>114</v>
      </c>
      <c r="F201">
        <v>184</v>
      </c>
      <c r="G201">
        <v>927</v>
      </c>
      <c r="I201">
        <v>1034</v>
      </c>
      <c r="J201">
        <v>1324</v>
      </c>
      <c r="K201">
        <v>1609</v>
      </c>
    </row>
    <row r="202" spans="1:11" x14ac:dyDescent="0.2">
      <c r="A202" s="1">
        <v>33117</v>
      </c>
      <c r="B202">
        <v>332</v>
      </c>
      <c r="D202">
        <v>193</v>
      </c>
      <c r="E202">
        <v>117</v>
      </c>
      <c r="F202">
        <v>186</v>
      </c>
      <c r="G202">
        <v>913</v>
      </c>
      <c r="I202">
        <v>1027</v>
      </c>
      <c r="J202">
        <v>1308</v>
      </c>
      <c r="K202">
        <v>1628</v>
      </c>
    </row>
    <row r="203" spans="1:11" x14ac:dyDescent="0.2">
      <c r="A203" s="1">
        <v>33147</v>
      </c>
      <c r="B203">
        <v>331</v>
      </c>
      <c r="D203">
        <v>196</v>
      </c>
      <c r="E203">
        <v>119</v>
      </c>
      <c r="F203">
        <v>192</v>
      </c>
      <c r="G203">
        <v>898</v>
      </c>
      <c r="I203">
        <v>1020</v>
      </c>
      <c r="J203">
        <v>1368</v>
      </c>
      <c r="K203">
        <v>1570</v>
      </c>
    </row>
    <row r="204" spans="1:11" x14ac:dyDescent="0.2">
      <c r="A204" s="1">
        <v>33178</v>
      </c>
      <c r="B204">
        <v>331</v>
      </c>
      <c r="D204">
        <v>194</v>
      </c>
      <c r="E204">
        <v>123</v>
      </c>
      <c r="F204">
        <v>184</v>
      </c>
      <c r="G204">
        <v>895</v>
      </c>
      <c r="H204">
        <v>11</v>
      </c>
      <c r="I204">
        <v>1047</v>
      </c>
      <c r="J204">
        <v>1310</v>
      </c>
      <c r="K204">
        <v>1576</v>
      </c>
    </row>
    <row r="205" spans="1:11" x14ac:dyDescent="0.2">
      <c r="A205" s="1">
        <v>33208</v>
      </c>
      <c r="B205">
        <v>330</v>
      </c>
      <c r="D205">
        <v>193</v>
      </c>
      <c r="E205">
        <v>124</v>
      </c>
      <c r="F205">
        <v>185</v>
      </c>
      <c r="G205">
        <v>888</v>
      </c>
      <c r="H205">
        <v>11</v>
      </c>
      <c r="I205">
        <v>1041</v>
      </c>
      <c r="J205">
        <v>1297</v>
      </c>
      <c r="K205">
        <v>1573</v>
      </c>
    </row>
    <row r="206" spans="1:11" x14ac:dyDescent="0.2">
      <c r="A206" s="1">
        <v>33239</v>
      </c>
      <c r="B206">
        <v>329</v>
      </c>
      <c r="D206">
        <v>189</v>
      </c>
      <c r="E206">
        <v>131</v>
      </c>
      <c r="F206">
        <v>188</v>
      </c>
      <c r="G206">
        <v>874</v>
      </c>
      <c r="H206">
        <v>18</v>
      </c>
      <c r="I206">
        <v>1026</v>
      </c>
      <c r="J206">
        <v>1353</v>
      </c>
      <c r="K206">
        <v>1520</v>
      </c>
    </row>
    <row r="207" spans="1:11" x14ac:dyDescent="0.2">
      <c r="A207" s="1">
        <v>33270</v>
      </c>
      <c r="B207">
        <v>329</v>
      </c>
      <c r="D207">
        <v>188</v>
      </c>
      <c r="E207">
        <v>134</v>
      </c>
      <c r="F207">
        <v>184</v>
      </c>
      <c r="G207">
        <v>869</v>
      </c>
      <c r="H207">
        <v>23</v>
      </c>
      <c r="I207">
        <v>1050</v>
      </c>
      <c r="J207">
        <v>1338</v>
      </c>
      <c r="K207">
        <v>1489</v>
      </c>
    </row>
    <row r="208" spans="1:11" x14ac:dyDescent="0.2">
      <c r="A208" s="1">
        <v>33298</v>
      </c>
      <c r="B208">
        <v>329</v>
      </c>
      <c r="D208">
        <v>186</v>
      </c>
      <c r="E208">
        <v>139</v>
      </c>
      <c r="F208">
        <v>185</v>
      </c>
      <c r="G208">
        <v>860</v>
      </c>
      <c r="H208">
        <v>30</v>
      </c>
      <c r="I208">
        <v>1033</v>
      </c>
      <c r="J208">
        <v>1328</v>
      </c>
      <c r="K208">
        <v>1501</v>
      </c>
    </row>
    <row r="209" spans="1:11" x14ac:dyDescent="0.2">
      <c r="A209" s="1">
        <v>33329</v>
      </c>
      <c r="B209">
        <v>329</v>
      </c>
      <c r="D209">
        <v>186</v>
      </c>
      <c r="E209">
        <v>140</v>
      </c>
      <c r="F209">
        <v>192</v>
      </c>
      <c r="G209">
        <v>847</v>
      </c>
      <c r="H209">
        <v>78</v>
      </c>
      <c r="I209">
        <v>1001</v>
      </c>
      <c r="J209">
        <v>1465</v>
      </c>
      <c r="K209">
        <v>1330</v>
      </c>
    </row>
    <row r="210" spans="1:11" x14ac:dyDescent="0.2">
      <c r="A210" s="1">
        <v>33359</v>
      </c>
      <c r="B210">
        <v>329</v>
      </c>
      <c r="D210">
        <v>184</v>
      </c>
      <c r="E210">
        <v>147</v>
      </c>
      <c r="F210">
        <v>187</v>
      </c>
      <c r="G210">
        <v>839</v>
      </c>
      <c r="H210">
        <v>104</v>
      </c>
      <c r="I210">
        <v>1104</v>
      </c>
      <c r="J210">
        <v>1383</v>
      </c>
      <c r="K210">
        <v>1287</v>
      </c>
    </row>
    <row r="211" spans="1:11" x14ac:dyDescent="0.2">
      <c r="A211" s="1">
        <v>33390</v>
      </c>
      <c r="B211">
        <v>327</v>
      </c>
      <c r="D211">
        <v>183</v>
      </c>
      <c r="E211">
        <v>154</v>
      </c>
      <c r="F211">
        <v>183</v>
      </c>
      <c r="G211">
        <v>830</v>
      </c>
      <c r="H211">
        <v>119</v>
      </c>
      <c r="I211">
        <v>1077</v>
      </c>
      <c r="J211">
        <v>1372</v>
      </c>
      <c r="K211">
        <v>1320</v>
      </c>
    </row>
    <row r="212" spans="1:11" x14ac:dyDescent="0.2">
      <c r="A212" s="1">
        <v>33420</v>
      </c>
      <c r="B212">
        <v>327</v>
      </c>
      <c r="D212">
        <v>183</v>
      </c>
      <c r="E212">
        <v>152</v>
      </c>
      <c r="F212">
        <v>188</v>
      </c>
      <c r="G212">
        <v>824</v>
      </c>
      <c r="H212">
        <v>149</v>
      </c>
      <c r="I212">
        <v>1070</v>
      </c>
      <c r="J212">
        <v>1391</v>
      </c>
      <c r="K212">
        <v>1312</v>
      </c>
    </row>
    <row r="213" spans="1:11" x14ac:dyDescent="0.2">
      <c r="A213" s="1">
        <v>33451</v>
      </c>
      <c r="B213">
        <v>327</v>
      </c>
      <c r="D213">
        <v>181</v>
      </c>
      <c r="E213">
        <v>158</v>
      </c>
      <c r="F213">
        <v>188</v>
      </c>
      <c r="G213">
        <v>812</v>
      </c>
      <c r="H213">
        <v>164</v>
      </c>
      <c r="I213">
        <v>1079</v>
      </c>
      <c r="J213">
        <v>1391</v>
      </c>
      <c r="K213">
        <v>1295</v>
      </c>
    </row>
    <row r="214" spans="1:11" x14ac:dyDescent="0.2">
      <c r="A214" s="1">
        <v>33482</v>
      </c>
      <c r="B214">
        <v>327</v>
      </c>
      <c r="D214">
        <v>180</v>
      </c>
      <c r="E214">
        <v>157</v>
      </c>
      <c r="F214">
        <v>188</v>
      </c>
      <c r="G214">
        <v>807</v>
      </c>
      <c r="H214">
        <v>185</v>
      </c>
      <c r="I214">
        <v>1054</v>
      </c>
      <c r="J214">
        <v>1441</v>
      </c>
      <c r="K214">
        <v>1274</v>
      </c>
    </row>
    <row r="215" spans="1:11" x14ac:dyDescent="0.2">
      <c r="A215" s="1">
        <v>33512</v>
      </c>
      <c r="B215">
        <v>324</v>
      </c>
      <c r="D215">
        <v>181</v>
      </c>
      <c r="E215">
        <v>163</v>
      </c>
      <c r="F215">
        <v>189</v>
      </c>
      <c r="G215">
        <v>796</v>
      </c>
      <c r="H215">
        <v>231</v>
      </c>
      <c r="I215">
        <v>1018</v>
      </c>
      <c r="J215">
        <v>1443</v>
      </c>
      <c r="K215">
        <v>1277</v>
      </c>
    </row>
    <row r="216" spans="1:11" x14ac:dyDescent="0.2">
      <c r="A216" s="1">
        <v>33543</v>
      </c>
      <c r="B216">
        <v>325</v>
      </c>
      <c r="D216">
        <v>180</v>
      </c>
      <c r="E216">
        <v>164</v>
      </c>
      <c r="F216">
        <v>195</v>
      </c>
      <c r="G216">
        <v>788</v>
      </c>
      <c r="H216">
        <v>257</v>
      </c>
      <c r="I216">
        <v>1053</v>
      </c>
      <c r="J216">
        <v>1446</v>
      </c>
      <c r="K216">
        <v>1236</v>
      </c>
    </row>
    <row r="217" spans="1:11" x14ac:dyDescent="0.2">
      <c r="A217" s="1">
        <v>33573</v>
      </c>
      <c r="B217">
        <v>325</v>
      </c>
      <c r="D217">
        <v>178</v>
      </c>
      <c r="E217">
        <v>173</v>
      </c>
      <c r="F217">
        <v>186</v>
      </c>
      <c r="G217">
        <v>785</v>
      </c>
      <c r="H217">
        <v>284</v>
      </c>
      <c r="I217">
        <v>1050</v>
      </c>
      <c r="J217">
        <v>1457</v>
      </c>
      <c r="K217">
        <v>1229</v>
      </c>
    </row>
    <row r="218" spans="1:11" x14ac:dyDescent="0.2">
      <c r="A218" s="1">
        <v>33604</v>
      </c>
      <c r="B218">
        <v>324</v>
      </c>
      <c r="D218">
        <v>176</v>
      </c>
      <c r="E218">
        <v>172</v>
      </c>
      <c r="F218">
        <v>189</v>
      </c>
      <c r="G218">
        <v>777</v>
      </c>
      <c r="H218">
        <v>281</v>
      </c>
      <c r="I218">
        <v>1099</v>
      </c>
      <c r="J218">
        <v>1432</v>
      </c>
      <c r="K218">
        <v>1214</v>
      </c>
    </row>
    <row r="219" spans="1:11" x14ac:dyDescent="0.2">
      <c r="A219" s="1">
        <v>33635</v>
      </c>
      <c r="B219">
        <v>324</v>
      </c>
      <c r="D219">
        <v>176</v>
      </c>
      <c r="E219">
        <v>180</v>
      </c>
      <c r="F219">
        <v>187</v>
      </c>
      <c r="G219">
        <v>770</v>
      </c>
      <c r="H219">
        <v>346</v>
      </c>
      <c r="I219">
        <v>1161</v>
      </c>
      <c r="J219">
        <v>1357</v>
      </c>
      <c r="K219">
        <v>1185</v>
      </c>
    </row>
    <row r="220" spans="1:11" x14ac:dyDescent="0.2">
      <c r="A220" s="1">
        <v>33664</v>
      </c>
      <c r="B220">
        <v>324</v>
      </c>
      <c r="D220">
        <v>183</v>
      </c>
      <c r="E220">
        <v>186</v>
      </c>
      <c r="F220">
        <v>190</v>
      </c>
      <c r="G220">
        <v>751</v>
      </c>
      <c r="H220">
        <v>476</v>
      </c>
      <c r="I220">
        <v>1105</v>
      </c>
      <c r="J220">
        <v>1406</v>
      </c>
      <c r="K220">
        <v>1082</v>
      </c>
    </row>
    <row r="221" spans="1:11" x14ac:dyDescent="0.2">
      <c r="A221" s="1">
        <v>33695</v>
      </c>
      <c r="B221">
        <v>323</v>
      </c>
      <c r="D221">
        <v>182</v>
      </c>
      <c r="E221">
        <v>185</v>
      </c>
      <c r="F221">
        <v>191</v>
      </c>
      <c r="G221">
        <v>749</v>
      </c>
      <c r="H221">
        <v>492</v>
      </c>
      <c r="I221">
        <v>1152</v>
      </c>
      <c r="J221">
        <v>1351</v>
      </c>
      <c r="K221">
        <v>1127</v>
      </c>
    </row>
    <row r="222" spans="1:11" x14ac:dyDescent="0.2">
      <c r="A222" s="1">
        <v>33725</v>
      </c>
      <c r="B222">
        <v>323</v>
      </c>
      <c r="D222">
        <v>185</v>
      </c>
      <c r="E222">
        <v>183</v>
      </c>
      <c r="F222">
        <v>197</v>
      </c>
      <c r="G222">
        <v>731</v>
      </c>
      <c r="H222">
        <v>550</v>
      </c>
      <c r="I222">
        <v>1172</v>
      </c>
      <c r="J222">
        <v>1266</v>
      </c>
      <c r="K222">
        <v>1156</v>
      </c>
    </row>
    <row r="223" spans="1:11" x14ac:dyDescent="0.2">
      <c r="A223" s="1">
        <v>33756</v>
      </c>
      <c r="B223">
        <v>322</v>
      </c>
      <c r="D223">
        <v>190</v>
      </c>
      <c r="E223">
        <v>188</v>
      </c>
      <c r="F223">
        <v>196</v>
      </c>
      <c r="G223">
        <v>718</v>
      </c>
      <c r="H223">
        <v>592</v>
      </c>
      <c r="I223">
        <v>1172</v>
      </c>
      <c r="J223">
        <v>1286</v>
      </c>
      <c r="K223">
        <v>1081</v>
      </c>
    </row>
    <row r="224" spans="1:11" x14ac:dyDescent="0.2">
      <c r="A224" s="1">
        <v>33786</v>
      </c>
      <c r="B224">
        <v>322</v>
      </c>
      <c r="D224">
        <v>192</v>
      </c>
      <c r="E224">
        <v>187</v>
      </c>
      <c r="F224">
        <v>201</v>
      </c>
      <c r="G224">
        <v>703</v>
      </c>
      <c r="H224">
        <v>636</v>
      </c>
      <c r="I224">
        <v>1144</v>
      </c>
      <c r="J224">
        <v>1296</v>
      </c>
      <c r="K224">
        <v>1055</v>
      </c>
    </row>
    <row r="225" spans="1:11" x14ac:dyDescent="0.2">
      <c r="A225" s="1">
        <v>33817</v>
      </c>
      <c r="B225">
        <v>322</v>
      </c>
      <c r="D225">
        <v>193</v>
      </c>
      <c r="E225">
        <v>190</v>
      </c>
      <c r="F225">
        <v>199</v>
      </c>
      <c r="G225">
        <v>693</v>
      </c>
      <c r="H225">
        <v>662</v>
      </c>
      <c r="I225">
        <v>1137</v>
      </c>
      <c r="J225">
        <v>1265</v>
      </c>
      <c r="K225">
        <v>1068</v>
      </c>
    </row>
    <row r="226" spans="1:11" x14ac:dyDescent="0.2">
      <c r="A226" s="1">
        <v>33848</v>
      </c>
      <c r="B226">
        <v>322</v>
      </c>
      <c r="D226">
        <v>197</v>
      </c>
      <c r="E226">
        <v>194</v>
      </c>
      <c r="F226">
        <v>192</v>
      </c>
      <c r="G226">
        <v>688</v>
      </c>
      <c r="H226">
        <v>690</v>
      </c>
      <c r="I226">
        <v>1138</v>
      </c>
      <c r="J226">
        <v>1202</v>
      </c>
      <c r="K226">
        <v>1102</v>
      </c>
    </row>
    <row r="227" spans="1:11" x14ac:dyDescent="0.2">
      <c r="A227" s="1">
        <v>33878</v>
      </c>
      <c r="B227">
        <v>322</v>
      </c>
      <c r="D227">
        <v>197</v>
      </c>
      <c r="E227">
        <v>192</v>
      </c>
      <c r="F227">
        <v>876</v>
      </c>
      <c r="H227">
        <v>701</v>
      </c>
      <c r="I227">
        <v>1163</v>
      </c>
      <c r="J227">
        <v>1207</v>
      </c>
      <c r="K227">
        <v>1063</v>
      </c>
    </row>
    <row r="228" spans="1:11" x14ac:dyDescent="0.2">
      <c r="A228" s="1">
        <v>33909</v>
      </c>
      <c r="B228">
        <v>322</v>
      </c>
      <c r="D228">
        <v>195</v>
      </c>
      <c r="E228">
        <v>191</v>
      </c>
      <c r="F228">
        <v>866</v>
      </c>
      <c r="H228">
        <v>710</v>
      </c>
      <c r="I228">
        <v>1137</v>
      </c>
      <c r="J228">
        <v>1235</v>
      </c>
      <c r="K228">
        <v>1079</v>
      </c>
    </row>
    <row r="229" spans="1:11" x14ac:dyDescent="0.2">
      <c r="A229" s="1">
        <v>33939</v>
      </c>
      <c r="B229">
        <v>322</v>
      </c>
      <c r="D229">
        <v>200</v>
      </c>
      <c r="E229">
        <v>192</v>
      </c>
      <c r="F229">
        <v>853</v>
      </c>
      <c r="H229">
        <v>796</v>
      </c>
      <c r="I229">
        <v>1098</v>
      </c>
      <c r="J229">
        <v>1216</v>
      </c>
      <c r="K229">
        <v>1068</v>
      </c>
    </row>
    <row r="230" spans="1:11" x14ac:dyDescent="0.2">
      <c r="A230" s="1">
        <v>33970</v>
      </c>
      <c r="B230">
        <v>322</v>
      </c>
      <c r="D230">
        <v>203</v>
      </c>
      <c r="E230">
        <v>193</v>
      </c>
      <c r="F230">
        <v>842</v>
      </c>
      <c r="H230">
        <v>795</v>
      </c>
      <c r="I230">
        <v>1131</v>
      </c>
      <c r="J230">
        <v>1202</v>
      </c>
      <c r="K230">
        <v>1089</v>
      </c>
    </row>
    <row r="231" spans="1:11" x14ac:dyDescent="0.2">
      <c r="A231" s="1">
        <v>34001</v>
      </c>
      <c r="B231">
        <v>322</v>
      </c>
      <c r="D231">
        <v>201</v>
      </c>
      <c r="E231">
        <v>193</v>
      </c>
      <c r="F231">
        <v>836</v>
      </c>
      <c r="H231">
        <v>824</v>
      </c>
      <c r="I231">
        <v>1121</v>
      </c>
      <c r="J231">
        <v>1212</v>
      </c>
      <c r="K231">
        <v>1074</v>
      </c>
    </row>
    <row r="232" spans="1:11" x14ac:dyDescent="0.2">
      <c r="A232" s="1">
        <v>34029</v>
      </c>
      <c r="B232">
        <v>321</v>
      </c>
      <c r="D232">
        <v>208</v>
      </c>
      <c r="E232">
        <v>199</v>
      </c>
      <c r="F232">
        <v>825</v>
      </c>
      <c r="H232">
        <v>886</v>
      </c>
      <c r="I232">
        <v>1126</v>
      </c>
      <c r="J232">
        <v>1200</v>
      </c>
      <c r="K232">
        <v>1050</v>
      </c>
    </row>
    <row r="233" spans="1:11" x14ac:dyDescent="0.2">
      <c r="A233" s="1">
        <v>34060</v>
      </c>
      <c r="B233">
        <v>320</v>
      </c>
      <c r="D233">
        <v>211</v>
      </c>
      <c r="E233">
        <v>196</v>
      </c>
      <c r="F233">
        <v>821</v>
      </c>
      <c r="H233">
        <v>881</v>
      </c>
      <c r="I233">
        <v>1181</v>
      </c>
      <c r="J233">
        <v>1123</v>
      </c>
      <c r="K233">
        <v>1125</v>
      </c>
    </row>
    <row r="234" spans="1:11" x14ac:dyDescent="0.2">
      <c r="A234" s="1">
        <v>34090</v>
      </c>
      <c r="B234">
        <v>318</v>
      </c>
      <c r="D234">
        <v>214</v>
      </c>
      <c r="E234">
        <v>198</v>
      </c>
      <c r="F234">
        <v>805</v>
      </c>
      <c r="G234">
        <v>15</v>
      </c>
      <c r="H234">
        <v>923</v>
      </c>
      <c r="I234">
        <v>1164</v>
      </c>
      <c r="J234">
        <v>1123</v>
      </c>
      <c r="K234">
        <v>1129</v>
      </c>
    </row>
    <row r="235" spans="1:11" x14ac:dyDescent="0.2">
      <c r="A235" s="1">
        <v>34121</v>
      </c>
      <c r="B235">
        <v>317</v>
      </c>
      <c r="D235">
        <v>219</v>
      </c>
      <c r="E235">
        <v>204</v>
      </c>
      <c r="F235">
        <v>789</v>
      </c>
      <c r="G235">
        <v>38</v>
      </c>
      <c r="H235">
        <v>965</v>
      </c>
      <c r="I235">
        <v>1091</v>
      </c>
      <c r="J235">
        <v>1163</v>
      </c>
      <c r="K235">
        <v>1143</v>
      </c>
    </row>
    <row r="236" spans="1:11" x14ac:dyDescent="0.2">
      <c r="A236" s="1">
        <v>34151</v>
      </c>
      <c r="B236">
        <v>316</v>
      </c>
      <c r="D236">
        <v>226</v>
      </c>
      <c r="E236">
        <v>198</v>
      </c>
      <c r="F236">
        <v>784</v>
      </c>
      <c r="G236">
        <v>67</v>
      </c>
      <c r="H236">
        <v>962</v>
      </c>
      <c r="I236">
        <v>1144</v>
      </c>
      <c r="J236">
        <v>1113</v>
      </c>
      <c r="K236">
        <v>1167</v>
      </c>
    </row>
    <row r="237" spans="1:11" x14ac:dyDescent="0.2">
      <c r="A237" s="1">
        <v>34182</v>
      </c>
      <c r="B237">
        <v>315</v>
      </c>
      <c r="D237">
        <v>228</v>
      </c>
      <c r="E237">
        <v>203</v>
      </c>
      <c r="F237">
        <v>775</v>
      </c>
      <c r="G237">
        <v>91</v>
      </c>
      <c r="H237">
        <v>924</v>
      </c>
      <c r="I237">
        <v>1187</v>
      </c>
      <c r="J237">
        <v>1144</v>
      </c>
      <c r="K237">
        <v>1148</v>
      </c>
    </row>
    <row r="238" spans="1:11" x14ac:dyDescent="0.2">
      <c r="A238" s="1">
        <v>34213</v>
      </c>
      <c r="B238">
        <v>314</v>
      </c>
      <c r="D238">
        <v>228</v>
      </c>
      <c r="E238">
        <v>203</v>
      </c>
      <c r="F238">
        <v>770</v>
      </c>
      <c r="G238">
        <v>94</v>
      </c>
      <c r="H238">
        <v>933</v>
      </c>
      <c r="I238">
        <v>1188</v>
      </c>
      <c r="J238">
        <v>1111</v>
      </c>
      <c r="K238">
        <v>1211</v>
      </c>
    </row>
    <row r="239" spans="1:11" x14ac:dyDescent="0.2">
      <c r="A239" s="1">
        <v>34243</v>
      </c>
      <c r="B239">
        <v>313</v>
      </c>
      <c r="D239">
        <v>238</v>
      </c>
      <c r="E239">
        <v>206</v>
      </c>
      <c r="F239">
        <v>755</v>
      </c>
      <c r="G239">
        <v>133</v>
      </c>
      <c r="H239">
        <v>936</v>
      </c>
      <c r="I239">
        <v>1228</v>
      </c>
      <c r="J239">
        <v>1056</v>
      </c>
      <c r="K239">
        <v>1232</v>
      </c>
    </row>
    <row r="240" spans="1:11" x14ac:dyDescent="0.2">
      <c r="A240" s="1">
        <v>34274</v>
      </c>
      <c r="B240">
        <v>313</v>
      </c>
      <c r="D240">
        <v>238</v>
      </c>
      <c r="E240">
        <v>205</v>
      </c>
      <c r="F240">
        <v>747</v>
      </c>
      <c r="G240">
        <v>158</v>
      </c>
      <c r="H240">
        <v>938</v>
      </c>
      <c r="I240">
        <v>1241</v>
      </c>
      <c r="J240">
        <v>1104</v>
      </c>
      <c r="K240">
        <v>1213</v>
      </c>
    </row>
    <row r="241" spans="1:11" x14ac:dyDescent="0.2">
      <c r="A241" s="1">
        <v>34304</v>
      </c>
      <c r="B241">
        <v>310</v>
      </c>
      <c r="C241">
        <v>6</v>
      </c>
      <c r="D241">
        <v>238</v>
      </c>
      <c r="E241">
        <v>211</v>
      </c>
      <c r="F241">
        <v>732</v>
      </c>
      <c r="G241">
        <v>184</v>
      </c>
      <c r="H241">
        <v>943</v>
      </c>
      <c r="I241">
        <v>1261</v>
      </c>
      <c r="J241">
        <v>1093</v>
      </c>
      <c r="K241">
        <v>1261</v>
      </c>
    </row>
    <row r="242" spans="1:11" x14ac:dyDescent="0.2">
      <c r="A242" s="1">
        <v>34335</v>
      </c>
      <c r="B242">
        <v>310</v>
      </c>
      <c r="C242">
        <v>9</v>
      </c>
      <c r="D242">
        <v>240</v>
      </c>
      <c r="E242">
        <v>210</v>
      </c>
      <c r="F242">
        <v>725</v>
      </c>
      <c r="G242">
        <v>197</v>
      </c>
      <c r="H242">
        <v>966</v>
      </c>
      <c r="I242">
        <v>1240</v>
      </c>
      <c r="J242">
        <v>1044</v>
      </c>
      <c r="K242">
        <v>1378</v>
      </c>
    </row>
    <row r="243" spans="1:11" x14ac:dyDescent="0.2">
      <c r="A243" s="1">
        <v>34366</v>
      </c>
      <c r="B243">
        <v>310</v>
      </c>
      <c r="C243">
        <v>9</v>
      </c>
      <c r="D243">
        <v>239</v>
      </c>
      <c r="E243">
        <v>209</v>
      </c>
      <c r="F243">
        <v>725</v>
      </c>
      <c r="G243">
        <v>194</v>
      </c>
      <c r="H243">
        <v>962</v>
      </c>
      <c r="I243">
        <v>1245</v>
      </c>
      <c r="J243">
        <v>1100</v>
      </c>
      <c r="K243">
        <v>1356</v>
      </c>
    </row>
    <row r="244" spans="1:11" x14ac:dyDescent="0.2">
      <c r="A244" s="1">
        <v>34394</v>
      </c>
      <c r="B244">
        <v>308</v>
      </c>
      <c r="C244">
        <v>11</v>
      </c>
      <c r="D244">
        <v>237</v>
      </c>
      <c r="E244">
        <v>214</v>
      </c>
      <c r="F244">
        <v>717</v>
      </c>
      <c r="G244">
        <v>210</v>
      </c>
      <c r="H244">
        <v>995</v>
      </c>
      <c r="I244">
        <v>1221</v>
      </c>
      <c r="J244">
        <v>1049</v>
      </c>
      <c r="K244">
        <v>1423</v>
      </c>
    </row>
    <row r="245" spans="1:11" x14ac:dyDescent="0.2">
      <c r="A245" s="1">
        <v>34425</v>
      </c>
      <c r="B245">
        <v>308</v>
      </c>
      <c r="C245">
        <v>13</v>
      </c>
      <c r="D245">
        <v>238</v>
      </c>
      <c r="E245">
        <v>215</v>
      </c>
      <c r="F245">
        <v>708</v>
      </c>
      <c r="G245">
        <v>240</v>
      </c>
      <c r="H245">
        <v>983</v>
      </c>
      <c r="I245">
        <v>1226</v>
      </c>
      <c r="J245">
        <v>1062</v>
      </c>
      <c r="K245">
        <v>1453</v>
      </c>
    </row>
    <row r="246" spans="1:11" x14ac:dyDescent="0.2">
      <c r="A246" s="1">
        <v>34455</v>
      </c>
      <c r="B246">
        <v>306</v>
      </c>
      <c r="C246">
        <v>18</v>
      </c>
      <c r="D246">
        <v>237</v>
      </c>
      <c r="E246">
        <v>215</v>
      </c>
      <c r="F246">
        <v>702</v>
      </c>
      <c r="G246">
        <v>287</v>
      </c>
      <c r="H246">
        <v>997</v>
      </c>
      <c r="I246">
        <v>1188</v>
      </c>
      <c r="J246">
        <v>1108</v>
      </c>
      <c r="K246">
        <v>1417</v>
      </c>
    </row>
    <row r="247" spans="1:11" x14ac:dyDescent="0.2">
      <c r="A247" s="1">
        <v>34486</v>
      </c>
      <c r="B247">
        <v>306</v>
      </c>
      <c r="C247">
        <v>20</v>
      </c>
      <c r="D247">
        <v>243</v>
      </c>
      <c r="E247">
        <v>213</v>
      </c>
      <c r="F247">
        <v>698</v>
      </c>
      <c r="G247">
        <v>294</v>
      </c>
      <c r="H247">
        <v>1043</v>
      </c>
      <c r="I247">
        <v>1127</v>
      </c>
      <c r="J247">
        <v>1089</v>
      </c>
      <c r="K247">
        <v>1497</v>
      </c>
    </row>
    <row r="248" spans="1:11" x14ac:dyDescent="0.2">
      <c r="A248" s="1">
        <v>34516</v>
      </c>
      <c r="B248">
        <v>306</v>
      </c>
      <c r="C248">
        <v>20</v>
      </c>
      <c r="D248">
        <v>242</v>
      </c>
      <c r="E248">
        <v>217</v>
      </c>
      <c r="F248">
        <v>695</v>
      </c>
      <c r="G248">
        <v>296</v>
      </c>
      <c r="H248">
        <v>1030</v>
      </c>
      <c r="I248">
        <v>1115</v>
      </c>
      <c r="J248">
        <v>1075</v>
      </c>
      <c r="K248">
        <v>1565</v>
      </c>
    </row>
    <row r="249" spans="1:11" x14ac:dyDescent="0.2">
      <c r="A249" s="1">
        <v>34547</v>
      </c>
      <c r="B249">
        <v>305</v>
      </c>
      <c r="C249">
        <v>23</v>
      </c>
      <c r="D249">
        <v>242</v>
      </c>
      <c r="E249">
        <v>213</v>
      </c>
      <c r="F249">
        <v>692</v>
      </c>
      <c r="G249">
        <v>307</v>
      </c>
      <c r="H249">
        <v>1012</v>
      </c>
      <c r="I249">
        <v>1126</v>
      </c>
      <c r="J249">
        <v>1088</v>
      </c>
      <c r="K249">
        <v>1561</v>
      </c>
    </row>
    <row r="250" spans="1:11" x14ac:dyDescent="0.2">
      <c r="A250" s="1">
        <v>34578</v>
      </c>
      <c r="B250">
        <v>304</v>
      </c>
      <c r="C250">
        <v>23</v>
      </c>
      <c r="D250">
        <v>240</v>
      </c>
      <c r="E250">
        <v>217</v>
      </c>
      <c r="F250">
        <v>687</v>
      </c>
      <c r="G250">
        <v>353</v>
      </c>
      <c r="H250">
        <v>1005</v>
      </c>
      <c r="I250">
        <v>1113</v>
      </c>
      <c r="J250">
        <v>1029</v>
      </c>
      <c r="K250">
        <v>1615</v>
      </c>
    </row>
    <row r="251" spans="1:11" x14ac:dyDescent="0.2">
      <c r="A251" s="1">
        <v>34608</v>
      </c>
      <c r="B251">
        <v>304</v>
      </c>
      <c r="C251">
        <v>23</v>
      </c>
      <c r="D251">
        <v>240</v>
      </c>
      <c r="E251">
        <v>217</v>
      </c>
      <c r="F251">
        <v>683</v>
      </c>
      <c r="G251">
        <v>351</v>
      </c>
      <c r="H251">
        <v>1040</v>
      </c>
      <c r="I251">
        <v>1065</v>
      </c>
      <c r="J251">
        <v>1019</v>
      </c>
      <c r="K251">
        <v>1645</v>
      </c>
    </row>
    <row r="252" spans="1:11" x14ac:dyDescent="0.2">
      <c r="A252" s="1">
        <v>34639</v>
      </c>
      <c r="B252">
        <v>303</v>
      </c>
      <c r="C252">
        <v>26</v>
      </c>
      <c r="D252">
        <v>242</v>
      </c>
      <c r="E252">
        <v>214</v>
      </c>
      <c r="F252">
        <v>676</v>
      </c>
      <c r="G252">
        <v>403</v>
      </c>
      <c r="H252">
        <v>1039</v>
      </c>
      <c r="I252">
        <v>1038</v>
      </c>
      <c r="J252">
        <v>1013</v>
      </c>
      <c r="K252">
        <v>1658</v>
      </c>
    </row>
    <row r="253" spans="1:11" x14ac:dyDescent="0.2">
      <c r="A253" s="1">
        <v>34669</v>
      </c>
      <c r="B253">
        <v>301</v>
      </c>
      <c r="C253">
        <v>32</v>
      </c>
      <c r="D253">
        <v>247</v>
      </c>
      <c r="E253">
        <v>214</v>
      </c>
      <c r="F253">
        <v>665</v>
      </c>
      <c r="G253">
        <v>429</v>
      </c>
      <c r="H253">
        <v>1036</v>
      </c>
      <c r="I253">
        <v>1026</v>
      </c>
      <c r="J253">
        <v>1057</v>
      </c>
      <c r="K253">
        <v>1622</v>
      </c>
    </row>
    <row r="254" spans="1:11" x14ac:dyDescent="0.2">
      <c r="A254" s="1">
        <v>34700</v>
      </c>
      <c r="B254">
        <v>301</v>
      </c>
      <c r="C254">
        <v>32</v>
      </c>
      <c r="D254">
        <v>244</v>
      </c>
      <c r="E254">
        <v>219</v>
      </c>
      <c r="F254">
        <v>659</v>
      </c>
      <c r="G254">
        <v>442</v>
      </c>
      <c r="H254">
        <v>1046</v>
      </c>
      <c r="I254">
        <v>1003</v>
      </c>
      <c r="J254">
        <v>1022</v>
      </c>
      <c r="K254">
        <v>1661</v>
      </c>
    </row>
    <row r="255" spans="1:11" x14ac:dyDescent="0.2">
      <c r="A255" s="1">
        <v>34731</v>
      </c>
      <c r="B255">
        <v>301</v>
      </c>
      <c r="C255">
        <v>32</v>
      </c>
      <c r="D255">
        <v>245</v>
      </c>
      <c r="E255">
        <v>215</v>
      </c>
      <c r="F255">
        <v>655</v>
      </c>
      <c r="G255">
        <v>468</v>
      </c>
      <c r="H255">
        <v>1013</v>
      </c>
      <c r="I255">
        <v>1019</v>
      </c>
      <c r="J255">
        <v>1083</v>
      </c>
      <c r="K255">
        <v>1583</v>
      </c>
    </row>
    <row r="256" spans="1:11" x14ac:dyDescent="0.2">
      <c r="A256" s="1">
        <v>34759</v>
      </c>
      <c r="B256">
        <v>301</v>
      </c>
      <c r="C256">
        <v>33</v>
      </c>
      <c r="D256">
        <v>248</v>
      </c>
      <c r="E256">
        <v>219</v>
      </c>
      <c r="F256">
        <v>645</v>
      </c>
      <c r="G256">
        <v>474</v>
      </c>
      <c r="H256">
        <v>1030</v>
      </c>
      <c r="I256">
        <v>1000</v>
      </c>
      <c r="J256">
        <v>1048</v>
      </c>
      <c r="K256">
        <v>1626</v>
      </c>
    </row>
    <row r="257" spans="1:11" x14ac:dyDescent="0.2">
      <c r="A257" s="1">
        <v>34790</v>
      </c>
      <c r="B257">
        <v>299</v>
      </c>
      <c r="C257">
        <v>37</v>
      </c>
      <c r="D257">
        <v>242</v>
      </c>
      <c r="E257">
        <v>225</v>
      </c>
      <c r="F257">
        <v>633</v>
      </c>
      <c r="G257">
        <v>483</v>
      </c>
      <c r="H257">
        <v>1009</v>
      </c>
      <c r="I257">
        <v>1016</v>
      </c>
      <c r="J257">
        <v>1040</v>
      </c>
      <c r="K257">
        <v>1640</v>
      </c>
    </row>
    <row r="258" spans="1:11" x14ac:dyDescent="0.2">
      <c r="A258" s="1">
        <v>34820</v>
      </c>
      <c r="B258">
        <v>299</v>
      </c>
      <c r="C258">
        <v>37</v>
      </c>
      <c r="D258">
        <v>242</v>
      </c>
      <c r="E258">
        <v>222</v>
      </c>
      <c r="F258">
        <v>629</v>
      </c>
      <c r="G258">
        <v>497</v>
      </c>
      <c r="H258">
        <v>1033</v>
      </c>
      <c r="I258">
        <v>971</v>
      </c>
      <c r="J258">
        <v>1079</v>
      </c>
      <c r="K258">
        <v>1637</v>
      </c>
    </row>
    <row r="259" spans="1:11" x14ac:dyDescent="0.2">
      <c r="A259" s="1">
        <v>34851</v>
      </c>
      <c r="B259">
        <v>297</v>
      </c>
      <c r="C259">
        <v>40</v>
      </c>
      <c r="D259">
        <v>243</v>
      </c>
      <c r="E259">
        <v>218</v>
      </c>
      <c r="F259">
        <v>624</v>
      </c>
      <c r="G259">
        <v>527</v>
      </c>
      <c r="H259">
        <v>992</v>
      </c>
      <c r="I259">
        <v>1002</v>
      </c>
      <c r="J259">
        <v>1031</v>
      </c>
      <c r="K259">
        <v>1670</v>
      </c>
    </row>
    <row r="260" spans="1:11" x14ac:dyDescent="0.2">
      <c r="A260" s="1">
        <v>34881</v>
      </c>
      <c r="B260">
        <v>295</v>
      </c>
      <c r="C260">
        <v>42</v>
      </c>
      <c r="D260">
        <v>247</v>
      </c>
      <c r="E260">
        <v>215</v>
      </c>
      <c r="F260">
        <v>617</v>
      </c>
      <c r="G260">
        <v>536</v>
      </c>
      <c r="H260">
        <v>974</v>
      </c>
      <c r="I260">
        <v>1000</v>
      </c>
      <c r="J260">
        <v>1079</v>
      </c>
      <c r="K260">
        <v>1656</v>
      </c>
    </row>
    <row r="261" spans="1:11" x14ac:dyDescent="0.2">
      <c r="A261" s="1">
        <v>34912</v>
      </c>
      <c r="B261">
        <v>295</v>
      </c>
      <c r="C261">
        <v>42</v>
      </c>
      <c r="D261">
        <v>246</v>
      </c>
      <c r="E261">
        <v>221</v>
      </c>
      <c r="F261">
        <v>609</v>
      </c>
      <c r="G261">
        <v>561</v>
      </c>
      <c r="H261">
        <v>984</v>
      </c>
      <c r="I261">
        <v>969</v>
      </c>
      <c r="J261">
        <v>1099</v>
      </c>
      <c r="K261">
        <v>1662</v>
      </c>
    </row>
    <row r="262" spans="1:11" x14ac:dyDescent="0.2">
      <c r="A262" s="1">
        <v>34943</v>
      </c>
      <c r="B262">
        <v>295</v>
      </c>
      <c r="C262">
        <v>42</v>
      </c>
      <c r="D262">
        <v>246</v>
      </c>
      <c r="E262">
        <v>220</v>
      </c>
      <c r="F262">
        <v>608</v>
      </c>
      <c r="G262">
        <v>570</v>
      </c>
      <c r="H262">
        <v>969</v>
      </c>
      <c r="I262">
        <v>977</v>
      </c>
      <c r="J262">
        <v>1074</v>
      </c>
      <c r="K262">
        <v>1720</v>
      </c>
    </row>
    <row r="263" spans="1:11" x14ac:dyDescent="0.2">
      <c r="A263" s="1">
        <v>34973</v>
      </c>
      <c r="B263">
        <v>295</v>
      </c>
      <c r="C263">
        <v>44</v>
      </c>
      <c r="D263">
        <v>245</v>
      </c>
      <c r="E263">
        <v>220</v>
      </c>
      <c r="F263">
        <v>601</v>
      </c>
      <c r="G263">
        <v>599</v>
      </c>
      <c r="H263">
        <v>992</v>
      </c>
      <c r="I263">
        <v>953</v>
      </c>
      <c r="J263">
        <v>1073</v>
      </c>
      <c r="K263">
        <v>1709</v>
      </c>
    </row>
    <row r="264" spans="1:11" x14ac:dyDescent="0.2">
      <c r="A264" s="1">
        <v>35004</v>
      </c>
      <c r="B264">
        <v>296</v>
      </c>
      <c r="C264">
        <v>46</v>
      </c>
      <c r="D264">
        <v>247</v>
      </c>
      <c r="E264">
        <v>221</v>
      </c>
      <c r="F264">
        <v>592</v>
      </c>
      <c r="G264">
        <v>651</v>
      </c>
      <c r="H264">
        <v>924</v>
      </c>
      <c r="I264">
        <v>980</v>
      </c>
      <c r="J264">
        <v>1158</v>
      </c>
      <c r="K264">
        <v>1658</v>
      </c>
    </row>
    <row r="265" spans="1:11" x14ac:dyDescent="0.2">
      <c r="A265" s="1">
        <v>35034</v>
      </c>
      <c r="B265">
        <v>296</v>
      </c>
      <c r="C265">
        <v>152</v>
      </c>
      <c r="D265">
        <v>149</v>
      </c>
      <c r="E265">
        <v>795</v>
      </c>
      <c r="G265">
        <v>681</v>
      </c>
      <c r="H265">
        <v>993</v>
      </c>
      <c r="I265">
        <v>940</v>
      </c>
      <c r="J265">
        <v>1129</v>
      </c>
      <c r="K265">
        <v>1673</v>
      </c>
    </row>
    <row r="266" spans="1:11" x14ac:dyDescent="0.2">
      <c r="A266" s="1">
        <v>35065</v>
      </c>
      <c r="B266">
        <v>295</v>
      </c>
      <c r="C266">
        <v>152</v>
      </c>
      <c r="D266">
        <v>149</v>
      </c>
      <c r="E266">
        <v>789</v>
      </c>
      <c r="G266">
        <v>676</v>
      </c>
      <c r="H266">
        <v>981</v>
      </c>
      <c r="I266">
        <v>938</v>
      </c>
      <c r="J266">
        <v>1179</v>
      </c>
      <c r="K266">
        <v>1699</v>
      </c>
    </row>
    <row r="267" spans="1:11" x14ac:dyDescent="0.2">
      <c r="A267" s="1">
        <v>35096</v>
      </c>
      <c r="B267">
        <v>295</v>
      </c>
      <c r="C267">
        <v>151</v>
      </c>
      <c r="D267">
        <v>149</v>
      </c>
      <c r="E267">
        <v>782</v>
      </c>
      <c r="G267">
        <v>701</v>
      </c>
      <c r="H267">
        <v>980</v>
      </c>
      <c r="I267">
        <v>992</v>
      </c>
      <c r="J267">
        <v>1132</v>
      </c>
      <c r="K267">
        <v>1664</v>
      </c>
    </row>
    <row r="268" spans="1:11" x14ac:dyDescent="0.2">
      <c r="A268" s="1">
        <v>35125</v>
      </c>
      <c r="B268">
        <v>294</v>
      </c>
      <c r="C268">
        <v>150</v>
      </c>
      <c r="D268">
        <v>152</v>
      </c>
      <c r="E268">
        <v>773</v>
      </c>
      <c r="G268">
        <v>718</v>
      </c>
      <c r="H268">
        <v>1017</v>
      </c>
      <c r="I268">
        <v>922</v>
      </c>
      <c r="J268">
        <v>1207</v>
      </c>
      <c r="K268">
        <v>1644</v>
      </c>
    </row>
    <row r="269" spans="1:11" x14ac:dyDescent="0.2">
      <c r="A269" s="1">
        <v>35156</v>
      </c>
      <c r="B269">
        <v>292</v>
      </c>
      <c r="C269">
        <v>149</v>
      </c>
      <c r="D269">
        <v>157</v>
      </c>
      <c r="E269">
        <v>764</v>
      </c>
      <c r="G269">
        <v>735</v>
      </c>
      <c r="H269">
        <v>986</v>
      </c>
      <c r="I269">
        <v>958</v>
      </c>
      <c r="J269">
        <v>1254</v>
      </c>
      <c r="K269">
        <v>1635</v>
      </c>
    </row>
    <row r="270" spans="1:11" x14ac:dyDescent="0.2">
      <c r="A270" s="1">
        <v>35186</v>
      </c>
      <c r="B270">
        <v>292</v>
      </c>
      <c r="C270">
        <v>146</v>
      </c>
      <c r="D270">
        <v>162</v>
      </c>
      <c r="E270">
        <v>754</v>
      </c>
      <c r="F270">
        <v>7</v>
      </c>
      <c r="G270">
        <v>784</v>
      </c>
      <c r="H270">
        <v>1005</v>
      </c>
      <c r="I270">
        <v>950</v>
      </c>
      <c r="J270">
        <v>1284</v>
      </c>
      <c r="K270">
        <v>1594</v>
      </c>
    </row>
    <row r="271" spans="1:11" x14ac:dyDescent="0.2">
      <c r="A271" s="1">
        <v>35217</v>
      </c>
      <c r="B271">
        <v>292</v>
      </c>
      <c r="C271">
        <v>146</v>
      </c>
      <c r="D271">
        <v>161</v>
      </c>
      <c r="E271">
        <v>752</v>
      </c>
      <c r="F271">
        <v>13</v>
      </c>
      <c r="G271">
        <v>812</v>
      </c>
      <c r="H271">
        <v>1015</v>
      </c>
      <c r="I271">
        <v>918</v>
      </c>
      <c r="J271">
        <v>1313</v>
      </c>
      <c r="K271">
        <v>1627</v>
      </c>
    </row>
    <row r="272" spans="1:11" x14ac:dyDescent="0.2">
      <c r="A272" s="1">
        <v>35247</v>
      </c>
      <c r="B272">
        <v>292</v>
      </c>
      <c r="C272">
        <v>145</v>
      </c>
      <c r="D272">
        <v>165</v>
      </c>
      <c r="E272">
        <v>746</v>
      </c>
      <c r="F272">
        <v>21</v>
      </c>
      <c r="G272">
        <v>799</v>
      </c>
      <c r="H272">
        <v>1035</v>
      </c>
      <c r="I272">
        <v>951</v>
      </c>
      <c r="J272">
        <v>1294</v>
      </c>
      <c r="K272">
        <v>1662</v>
      </c>
    </row>
    <row r="273" spans="1:11" x14ac:dyDescent="0.2">
      <c r="A273" s="1">
        <v>35278</v>
      </c>
      <c r="B273">
        <v>290</v>
      </c>
      <c r="C273">
        <v>146</v>
      </c>
      <c r="D273">
        <v>173</v>
      </c>
      <c r="E273">
        <v>735</v>
      </c>
      <c r="F273">
        <v>33</v>
      </c>
      <c r="G273">
        <v>795</v>
      </c>
      <c r="H273">
        <v>1054</v>
      </c>
      <c r="I273">
        <v>944</v>
      </c>
      <c r="J273">
        <v>1316</v>
      </c>
      <c r="K273">
        <v>1667</v>
      </c>
    </row>
    <row r="274" spans="1:11" x14ac:dyDescent="0.2">
      <c r="A274" s="1">
        <v>35309</v>
      </c>
      <c r="B274">
        <v>290</v>
      </c>
      <c r="C274">
        <v>146</v>
      </c>
      <c r="D274">
        <v>173</v>
      </c>
      <c r="E274">
        <v>732</v>
      </c>
      <c r="F274">
        <v>49</v>
      </c>
      <c r="G274">
        <v>792</v>
      </c>
      <c r="H274">
        <v>1061</v>
      </c>
      <c r="I274">
        <v>932</v>
      </c>
      <c r="J274">
        <v>1363</v>
      </c>
      <c r="K274">
        <v>1643</v>
      </c>
    </row>
    <row r="275" spans="1:11" x14ac:dyDescent="0.2">
      <c r="A275" s="1">
        <v>35339</v>
      </c>
      <c r="B275">
        <v>288</v>
      </c>
      <c r="C275">
        <v>145</v>
      </c>
      <c r="D275">
        <v>187</v>
      </c>
      <c r="E275">
        <v>714</v>
      </c>
      <c r="F275">
        <v>81</v>
      </c>
      <c r="G275">
        <v>812</v>
      </c>
      <c r="H275">
        <v>1071</v>
      </c>
      <c r="I275">
        <v>902</v>
      </c>
      <c r="J275">
        <v>1495</v>
      </c>
      <c r="K275">
        <v>1508</v>
      </c>
    </row>
    <row r="276" spans="1:11" x14ac:dyDescent="0.2">
      <c r="A276" s="1">
        <v>35370</v>
      </c>
      <c r="B276">
        <v>288</v>
      </c>
      <c r="C276">
        <v>145</v>
      </c>
      <c r="D276">
        <v>187</v>
      </c>
      <c r="E276">
        <v>710</v>
      </c>
      <c r="F276">
        <v>98</v>
      </c>
      <c r="G276">
        <v>812</v>
      </c>
      <c r="H276">
        <v>1076</v>
      </c>
      <c r="I276">
        <v>921</v>
      </c>
      <c r="J276">
        <v>1465</v>
      </c>
      <c r="K276">
        <v>1573</v>
      </c>
    </row>
    <row r="277" spans="1:11" x14ac:dyDescent="0.2">
      <c r="A277" s="1">
        <v>35400</v>
      </c>
      <c r="B277">
        <v>288</v>
      </c>
      <c r="C277">
        <v>144</v>
      </c>
      <c r="D277">
        <v>202</v>
      </c>
      <c r="E277">
        <v>690</v>
      </c>
      <c r="F277">
        <v>129</v>
      </c>
      <c r="G277">
        <v>826</v>
      </c>
      <c r="H277">
        <v>1031</v>
      </c>
      <c r="I277">
        <v>932</v>
      </c>
      <c r="J277">
        <v>1454</v>
      </c>
      <c r="K277">
        <v>1626</v>
      </c>
    </row>
    <row r="278" spans="1:11" x14ac:dyDescent="0.2">
      <c r="A278" s="1">
        <v>35431</v>
      </c>
      <c r="B278">
        <v>286</v>
      </c>
      <c r="C278">
        <v>144</v>
      </c>
      <c r="D278">
        <v>200</v>
      </c>
      <c r="E278">
        <v>684</v>
      </c>
      <c r="F278">
        <v>155</v>
      </c>
      <c r="G278">
        <v>848</v>
      </c>
      <c r="H278">
        <v>1027</v>
      </c>
      <c r="I278">
        <v>974</v>
      </c>
      <c r="J278">
        <v>1471</v>
      </c>
      <c r="K278">
        <v>1537</v>
      </c>
    </row>
    <row r="279" spans="1:11" x14ac:dyDescent="0.2">
      <c r="A279" s="1">
        <v>35462</v>
      </c>
      <c r="B279">
        <v>286</v>
      </c>
      <c r="C279">
        <v>144</v>
      </c>
      <c r="D279">
        <v>200</v>
      </c>
      <c r="E279">
        <v>681</v>
      </c>
      <c r="F279">
        <v>159</v>
      </c>
      <c r="G279">
        <v>859</v>
      </c>
      <c r="H279">
        <v>1017</v>
      </c>
      <c r="I279">
        <v>938</v>
      </c>
      <c r="J279">
        <v>1579</v>
      </c>
      <c r="K279">
        <v>1466</v>
      </c>
    </row>
    <row r="280" spans="1:11" x14ac:dyDescent="0.2">
      <c r="A280" s="1">
        <v>35490</v>
      </c>
      <c r="B280">
        <v>284</v>
      </c>
      <c r="C280">
        <v>144</v>
      </c>
      <c r="D280">
        <v>206</v>
      </c>
      <c r="E280">
        <v>669</v>
      </c>
      <c r="F280">
        <v>158</v>
      </c>
      <c r="G280">
        <v>855</v>
      </c>
      <c r="H280">
        <v>1007</v>
      </c>
      <c r="I280">
        <v>950</v>
      </c>
      <c r="J280">
        <v>1541</v>
      </c>
      <c r="K280">
        <v>1525</v>
      </c>
    </row>
    <row r="281" spans="1:11" x14ac:dyDescent="0.2">
      <c r="A281" s="1">
        <v>35521</v>
      </c>
      <c r="B281">
        <v>285</v>
      </c>
      <c r="C281">
        <v>144</v>
      </c>
      <c r="D281">
        <v>204</v>
      </c>
      <c r="E281">
        <v>666</v>
      </c>
      <c r="F281">
        <v>173</v>
      </c>
      <c r="G281">
        <v>852</v>
      </c>
      <c r="H281">
        <v>1007</v>
      </c>
      <c r="I281">
        <v>959</v>
      </c>
      <c r="J281">
        <v>1484</v>
      </c>
      <c r="K281">
        <v>1560</v>
      </c>
    </row>
    <row r="282" spans="1:11" x14ac:dyDescent="0.2">
      <c r="A282" s="1">
        <v>35551</v>
      </c>
      <c r="B282">
        <v>284</v>
      </c>
      <c r="C282">
        <v>144</v>
      </c>
      <c r="D282">
        <v>207</v>
      </c>
      <c r="E282">
        <v>659</v>
      </c>
      <c r="F282">
        <v>193</v>
      </c>
      <c r="G282">
        <v>890</v>
      </c>
      <c r="H282">
        <v>963</v>
      </c>
      <c r="I282">
        <v>984</v>
      </c>
      <c r="J282">
        <v>1474</v>
      </c>
      <c r="K282">
        <v>1547</v>
      </c>
    </row>
    <row r="283" spans="1:11" x14ac:dyDescent="0.2">
      <c r="A283" s="1">
        <v>35582</v>
      </c>
      <c r="B283">
        <v>283</v>
      </c>
      <c r="C283">
        <v>143</v>
      </c>
      <c r="D283">
        <v>214</v>
      </c>
      <c r="E283">
        <v>648</v>
      </c>
      <c r="F283">
        <v>236</v>
      </c>
      <c r="G283">
        <v>897</v>
      </c>
      <c r="H283">
        <v>938</v>
      </c>
      <c r="I283">
        <v>1025</v>
      </c>
      <c r="J283">
        <v>1548</v>
      </c>
      <c r="K283">
        <v>1409</v>
      </c>
    </row>
    <row r="284" spans="1:11" x14ac:dyDescent="0.2">
      <c r="A284" s="1">
        <v>35612</v>
      </c>
      <c r="B284">
        <v>282</v>
      </c>
      <c r="C284">
        <v>142</v>
      </c>
      <c r="D284">
        <v>215</v>
      </c>
      <c r="E284">
        <v>641</v>
      </c>
      <c r="F284">
        <v>275</v>
      </c>
      <c r="G284">
        <v>893</v>
      </c>
      <c r="H284">
        <v>912</v>
      </c>
      <c r="I284">
        <v>990</v>
      </c>
      <c r="J284">
        <v>1608</v>
      </c>
      <c r="K284">
        <v>1390</v>
      </c>
    </row>
    <row r="285" spans="1:11" x14ac:dyDescent="0.2">
      <c r="A285" s="1">
        <v>35643</v>
      </c>
      <c r="B285">
        <v>281</v>
      </c>
      <c r="C285">
        <v>141</v>
      </c>
      <c r="D285">
        <v>218</v>
      </c>
      <c r="E285">
        <v>629</v>
      </c>
      <c r="F285">
        <v>280</v>
      </c>
      <c r="G285">
        <v>875</v>
      </c>
      <c r="H285">
        <v>916</v>
      </c>
      <c r="I285">
        <v>1022</v>
      </c>
      <c r="J285">
        <v>1526</v>
      </c>
      <c r="K285">
        <v>1459</v>
      </c>
    </row>
    <row r="286" spans="1:11" x14ac:dyDescent="0.2">
      <c r="A286" s="1">
        <v>35674</v>
      </c>
      <c r="B286">
        <v>277</v>
      </c>
      <c r="C286">
        <v>139</v>
      </c>
      <c r="D286">
        <v>227</v>
      </c>
      <c r="E286">
        <v>613</v>
      </c>
      <c r="F286">
        <v>302</v>
      </c>
      <c r="G286">
        <v>895</v>
      </c>
      <c r="H286">
        <v>871</v>
      </c>
      <c r="I286">
        <v>1047</v>
      </c>
      <c r="J286">
        <v>1540</v>
      </c>
      <c r="K286">
        <v>1415</v>
      </c>
    </row>
    <row r="287" spans="1:11" x14ac:dyDescent="0.2">
      <c r="A287" s="1">
        <v>35704</v>
      </c>
      <c r="B287">
        <v>276</v>
      </c>
      <c r="C287">
        <v>143</v>
      </c>
      <c r="D287">
        <v>228</v>
      </c>
      <c r="E287">
        <v>605</v>
      </c>
      <c r="F287">
        <v>340</v>
      </c>
      <c r="G287">
        <v>907</v>
      </c>
      <c r="H287">
        <v>842</v>
      </c>
      <c r="I287">
        <v>1149</v>
      </c>
      <c r="J287">
        <v>1419</v>
      </c>
      <c r="K287">
        <v>1410</v>
      </c>
    </row>
    <row r="288" spans="1:11" x14ac:dyDescent="0.2">
      <c r="A288" s="1">
        <v>35735</v>
      </c>
      <c r="B288">
        <v>276</v>
      </c>
      <c r="C288">
        <v>146</v>
      </c>
      <c r="D288">
        <v>231</v>
      </c>
      <c r="E288">
        <v>593</v>
      </c>
      <c r="F288">
        <v>382</v>
      </c>
      <c r="G288">
        <v>887</v>
      </c>
      <c r="H288">
        <v>854</v>
      </c>
      <c r="I288">
        <v>1153</v>
      </c>
      <c r="J288">
        <v>1564</v>
      </c>
      <c r="K288">
        <v>1252</v>
      </c>
    </row>
    <row r="289" spans="1:11" x14ac:dyDescent="0.2">
      <c r="A289" s="1">
        <v>35765</v>
      </c>
      <c r="B289">
        <v>275</v>
      </c>
      <c r="C289">
        <v>150</v>
      </c>
      <c r="D289">
        <v>232</v>
      </c>
      <c r="E289">
        <v>583</v>
      </c>
      <c r="F289">
        <v>420</v>
      </c>
      <c r="G289">
        <v>870</v>
      </c>
      <c r="H289">
        <v>886</v>
      </c>
      <c r="I289">
        <v>1156</v>
      </c>
      <c r="J289">
        <v>1574</v>
      </c>
      <c r="K289">
        <v>1220</v>
      </c>
    </row>
    <row r="290" spans="1:11" x14ac:dyDescent="0.2">
      <c r="A290" s="1">
        <v>35796</v>
      </c>
      <c r="B290">
        <v>273</v>
      </c>
      <c r="C290">
        <v>152</v>
      </c>
      <c r="D290">
        <v>229</v>
      </c>
      <c r="E290">
        <v>568</v>
      </c>
      <c r="F290">
        <v>439</v>
      </c>
      <c r="G290">
        <v>854</v>
      </c>
      <c r="H290">
        <v>887</v>
      </c>
      <c r="I290">
        <v>1152</v>
      </c>
      <c r="J290">
        <v>1500</v>
      </c>
      <c r="K290">
        <v>1266</v>
      </c>
    </row>
    <row r="291" spans="1:11" x14ac:dyDescent="0.2">
      <c r="A291" s="1">
        <v>35827</v>
      </c>
      <c r="B291">
        <v>271</v>
      </c>
      <c r="C291">
        <v>152</v>
      </c>
      <c r="D291">
        <v>227</v>
      </c>
      <c r="E291">
        <v>561</v>
      </c>
      <c r="F291">
        <v>437</v>
      </c>
      <c r="G291">
        <v>846</v>
      </c>
      <c r="H291">
        <v>930</v>
      </c>
      <c r="I291">
        <v>1202</v>
      </c>
      <c r="J291">
        <v>1459</v>
      </c>
      <c r="K291">
        <v>1209</v>
      </c>
    </row>
    <row r="292" spans="1:11" x14ac:dyDescent="0.2">
      <c r="A292" s="1">
        <v>35855</v>
      </c>
      <c r="B292">
        <v>270</v>
      </c>
      <c r="C292">
        <v>155</v>
      </c>
      <c r="D292">
        <v>227</v>
      </c>
      <c r="E292">
        <v>552</v>
      </c>
      <c r="F292">
        <v>443</v>
      </c>
      <c r="G292">
        <v>850</v>
      </c>
      <c r="H292">
        <v>901</v>
      </c>
      <c r="I292">
        <v>1186</v>
      </c>
      <c r="J292">
        <v>1441</v>
      </c>
      <c r="K292">
        <v>1252</v>
      </c>
    </row>
    <row r="293" spans="1:11" x14ac:dyDescent="0.2">
      <c r="A293" s="1">
        <v>35886</v>
      </c>
      <c r="B293">
        <v>270</v>
      </c>
      <c r="C293">
        <v>155</v>
      </c>
      <c r="D293">
        <v>227</v>
      </c>
      <c r="E293">
        <v>543</v>
      </c>
      <c r="F293">
        <v>464</v>
      </c>
      <c r="G293">
        <v>903</v>
      </c>
      <c r="H293">
        <v>890</v>
      </c>
      <c r="I293">
        <v>1183</v>
      </c>
      <c r="J293">
        <v>1469</v>
      </c>
      <c r="K293">
        <v>1137</v>
      </c>
    </row>
    <row r="294" spans="1:11" x14ac:dyDescent="0.2">
      <c r="A294" s="1">
        <v>35916</v>
      </c>
      <c r="B294">
        <v>269</v>
      </c>
      <c r="C294">
        <v>160</v>
      </c>
      <c r="D294">
        <v>227</v>
      </c>
      <c r="E294">
        <v>533</v>
      </c>
      <c r="F294">
        <v>531</v>
      </c>
      <c r="G294">
        <v>850</v>
      </c>
      <c r="H294">
        <v>943</v>
      </c>
      <c r="I294">
        <v>1158</v>
      </c>
      <c r="J294">
        <v>1432</v>
      </c>
      <c r="K294">
        <v>1133</v>
      </c>
    </row>
    <row r="295" spans="1:11" x14ac:dyDescent="0.2">
      <c r="A295" s="1">
        <v>35947</v>
      </c>
      <c r="B295">
        <v>266</v>
      </c>
      <c r="C295">
        <v>164</v>
      </c>
      <c r="D295">
        <v>228</v>
      </c>
      <c r="E295">
        <v>519</v>
      </c>
      <c r="F295">
        <v>552</v>
      </c>
      <c r="G295">
        <v>881</v>
      </c>
      <c r="H295">
        <v>901</v>
      </c>
      <c r="I295">
        <v>1228</v>
      </c>
      <c r="J295">
        <v>1403</v>
      </c>
      <c r="K295">
        <v>1091</v>
      </c>
    </row>
    <row r="296" spans="1:11" x14ac:dyDescent="0.2">
      <c r="A296" s="1">
        <v>35977</v>
      </c>
      <c r="B296">
        <v>262</v>
      </c>
      <c r="C296">
        <v>167</v>
      </c>
      <c r="D296">
        <v>231</v>
      </c>
      <c r="E296">
        <v>508</v>
      </c>
      <c r="F296">
        <v>544</v>
      </c>
      <c r="G296">
        <v>885</v>
      </c>
      <c r="H296">
        <v>902</v>
      </c>
      <c r="I296">
        <v>1221</v>
      </c>
      <c r="J296">
        <v>1342</v>
      </c>
      <c r="K296">
        <v>1148</v>
      </c>
    </row>
    <row r="297" spans="1:11" x14ac:dyDescent="0.2">
      <c r="A297" s="1">
        <v>36008</v>
      </c>
      <c r="B297">
        <v>262</v>
      </c>
      <c r="C297">
        <v>166</v>
      </c>
      <c r="D297">
        <v>228</v>
      </c>
      <c r="E297">
        <v>507</v>
      </c>
      <c r="F297">
        <v>567</v>
      </c>
      <c r="G297">
        <v>880</v>
      </c>
      <c r="H297">
        <v>888</v>
      </c>
      <c r="I297">
        <v>1201</v>
      </c>
      <c r="J297">
        <v>1370</v>
      </c>
      <c r="K297">
        <v>1121</v>
      </c>
    </row>
    <row r="298" spans="1:11" x14ac:dyDescent="0.2">
      <c r="A298" s="1">
        <v>36039</v>
      </c>
      <c r="B298">
        <v>261</v>
      </c>
      <c r="C298">
        <v>164</v>
      </c>
      <c r="D298">
        <v>227</v>
      </c>
      <c r="E298">
        <v>504</v>
      </c>
      <c r="F298">
        <v>562</v>
      </c>
      <c r="G298">
        <v>861</v>
      </c>
      <c r="H298">
        <v>893</v>
      </c>
      <c r="I298">
        <v>1178</v>
      </c>
      <c r="J298">
        <v>1362</v>
      </c>
      <c r="K298">
        <v>1145</v>
      </c>
    </row>
    <row r="299" spans="1:11" x14ac:dyDescent="0.2">
      <c r="A299" s="1">
        <v>36069</v>
      </c>
      <c r="B299">
        <v>260</v>
      </c>
      <c r="C299">
        <v>164</v>
      </c>
      <c r="D299">
        <v>227</v>
      </c>
      <c r="E299">
        <v>495</v>
      </c>
      <c r="F299">
        <v>558</v>
      </c>
      <c r="G299">
        <v>826</v>
      </c>
      <c r="H299">
        <v>871</v>
      </c>
      <c r="I299">
        <v>1160</v>
      </c>
      <c r="J299">
        <v>1366</v>
      </c>
      <c r="K299">
        <v>1152</v>
      </c>
    </row>
    <row r="300" spans="1:11" x14ac:dyDescent="0.2">
      <c r="A300" s="1">
        <v>36100</v>
      </c>
      <c r="B300">
        <v>259</v>
      </c>
      <c r="C300">
        <v>161</v>
      </c>
      <c r="D300">
        <v>228</v>
      </c>
      <c r="E300">
        <v>487</v>
      </c>
      <c r="F300">
        <v>553</v>
      </c>
      <c r="G300">
        <v>851</v>
      </c>
      <c r="H300">
        <v>852</v>
      </c>
      <c r="I300">
        <v>1126</v>
      </c>
      <c r="J300">
        <v>1311</v>
      </c>
      <c r="K300">
        <v>1153</v>
      </c>
    </row>
    <row r="301" spans="1:11" x14ac:dyDescent="0.2">
      <c r="A301" s="1">
        <v>36130</v>
      </c>
      <c r="B301">
        <v>258</v>
      </c>
      <c r="C301">
        <v>161</v>
      </c>
      <c r="D301">
        <v>236</v>
      </c>
      <c r="E301">
        <v>474</v>
      </c>
      <c r="F301">
        <v>551</v>
      </c>
      <c r="G301">
        <v>851</v>
      </c>
      <c r="H301">
        <v>837</v>
      </c>
      <c r="I301">
        <v>1116</v>
      </c>
      <c r="J301">
        <v>1289</v>
      </c>
      <c r="K301">
        <v>1170</v>
      </c>
    </row>
    <row r="302" spans="1:11" x14ac:dyDescent="0.2">
      <c r="A302" s="1">
        <v>36161</v>
      </c>
      <c r="B302">
        <v>255</v>
      </c>
      <c r="C302">
        <v>164</v>
      </c>
      <c r="D302">
        <v>228</v>
      </c>
      <c r="E302">
        <v>471</v>
      </c>
      <c r="F302">
        <v>565</v>
      </c>
      <c r="G302">
        <v>832</v>
      </c>
      <c r="H302">
        <v>835</v>
      </c>
      <c r="I302">
        <v>1093</v>
      </c>
      <c r="J302">
        <v>1292</v>
      </c>
      <c r="K302">
        <v>1141</v>
      </c>
    </row>
    <row r="303" spans="1:11" x14ac:dyDescent="0.2">
      <c r="A303" s="1">
        <v>36192</v>
      </c>
      <c r="B303">
        <v>255</v>
      </c>
      <c r="C303">
        <v>160</v>
      </c>
      <c r="D303">
        <v>229</v>
      </c>
      <c r="E303">
        <v>466</v>
      </c>
      <c r="F303">
        <v>553</v>
      </c>
      <c r="G303">
        <v>841</v>
      </c>
      <c r="H303">
        <v>823</v>
      </c>
      <c r="I303">
        <v>1106</v>
      </c>
      <c r="J303">
        <v>1281</v>
      </c>
      <c r="K303">
        <v>1115</v>
      </c>
    </row>
    <row r="304" spans="1:11" x14ac:dyDescent="0.2">
      <c r="A304" s="1">
        <v>36220</v>
      </c>
      <c r="B304">
        <v>254</v>
      </c>
      <c r="C304">
        <v>162</v>
      </c>
      <c r="D304">
        <v>225</v>
      </c>
      <c r="E304">
        <v>462</v>
      </c>
      <c r="F304">
        <v>547</v>
      </c>
      <c r="G304">
        <v>815</v>
      </c>
      <c r="H304">
        <v>831</v>
      </c>
      <c r="I304">
        <v>1092</v>
      </c>
      <c r="J304">
        <v>1260</v>
      </c>
      <c r="K304">
        <v>1140</v>
      </c>
    </row>
    <row r="305" spans="1:11" x14ac:dyDescent="0.2">
      <c r="A305" s="1">
        <v>36251</v>
      </c>
      <c r="B305">
        <v>253</v>
      </c>
      <c r="C305">
        <v>159</v>
      </c>
      <c r="D305">
        <v>225</v>
      </c>
      <c r="E305">
        <v>455</v>
      </c>
      <c r="F305">
        <v>540</v>
      </c>
      <c r="G305">
        <v>820</v>
      </c>
      <c r="H305">
        <v>802</v>
      </c>
      <c r="I305">
        <v>1074</v>
      </c>
      <c r="J305">
        <v>1228</v>
      </c>
      <c r="K305">
        <v>1161</v>
      </c>
    </row>
    <row r="306" spans="1:11" x14ac:dyDescent="0.2">
      <c r="A306" s="1">
        <v>36281</v>
      </c>
      <c r="B306">
        <v>251</v>
      </c>
      <c r="C306">
        <v>158</v>
      </c>
      <c r="D306">
        <v>224</v>
      </c>
      <c r="E306">
        <v>454</v>
      </c>
      <c r="F306">
        <v>519</v>
      </c>
      <c r="G306">
        <v>813</v>
      </c>
      <c r="H306">
        <v>808</v>
      </c>
      <c r="I306">
        <v>1095</v>
      </c>
      <c r="J306">
        <v>1177</v>
      </c>
      <c r="K306">
        <v>1195</v>
      </c>
    </row>
    <row r="307" spans="1:11" x14ac:dyDescent="0.2">
      <c r="A307" s="1">
        <v>36312</v>
      </c>
      <c r="B307">
        <v>251</v>
      </c>
      <c r="C307">
        <v>160</v>
      </c>
      <c r="D307">
        <v>224</v>
      </c>
      <c r="E307">
        <v>454</v>
      </c>
      <c r="F307">
        <v>515</v>
      </c>
      <c r="G307">
        <v>800</v>
      </c>
      <c r="H307">
        <v>842</v>
      </c>
      <c r="I307">
        <v>1070</v>
      </c>
      <c r="J307">
        <v>1176</v>
      </c>
      <c r="K307">
        <v>1192</v>
      </c>
    </row>
    <row r="308" spans="1:11" x14ac:dyDescent="0.2">
      <c r="A308" s="1">
        <v>36342</v>
      </c>
      <c r="B308">
        <v>250</v>
      </c>
      <c r="C308">
        <v>161</v>
      </c>
      <c r="D308">
        <v>224</v>
      </c>
      <c r="E308">
        <v>442</v>
      </c>
      <c r="F308">
        <v>528</v>
      </c>
      <c r="G308">
        <v>796</v>
      </c>
      <c r="H308">
        <v>827</v>
      </c>
      <c r="I308">
        <v>1066</v>
      </c>
      <c r="J308">
        <v>1236</v>
      </c>
      <c r="K308">
        <v>1141</v>
      </c>
    </row>
    <row r="309" spans="1:11" x14ac:dyDescent="0.2">
      <c r="A309" s="1">
        <v>36373</v>
      </c>
      <c r="B309">
        <v>249</v>
      </c>
      <c r="C309">
        <v>157</v>
      </c>
      <c r="D309">
        <v>219</v>
      </c>
      <c r="E309">
        <v>444</v>
      </c>
      <c r="F309">
        <v>522</v>
      </c>
      <c r="G309">
        <v>785</v>
      </c>
      <c r="H309">
        <v>801</v>
      </c>
      <c r="I309">
        <v>1114</v>
      </c>
      <c r="J309">
        <v>1165</v>
      </c>
      <c r="K309">
        <v>1200</v>
      </c>
    </row>
    <row r="310" spans="1:11" x14ac:dyDescent="0.2">
      <c r="A310" s="1">
        <v>36404</v>
      </c>
      <c r="B310">
        <v>249</v>
      </c>
      <c r="C310">
        <v>158</v>
      </c>
      <c r="D310">
        <v>219</v>
      </c>
      <c r="E310">
        <v>436</v>
      </c>
      <c r="F310">
        <v>515</v>
      </c>
      <c r="G310">
        <v>777</v>
      </c>
      <c r="H310">
        <v>785</v>
      </c>
      <c r="I310">
        <v>1098</v>
      </c>
      <c r="J310">
        <v>1151</v>
      </c>
      <c r="K310">
        <v>1234</v>
      </c>
    </row>
    <row r="311" spans="1:11" x14ac:dyDescent="0.2">
      <c r="A311" s="1">
        <v>36434</v>
      </c>
      <c r="B311">
        <v>248</v>
      </c>
      <c r="C311">
        <v>157</v>
      </c>
      <c r="D311">
        <v>216</v>
      </c>
      <c r="E311">
        <v>431</v>
      </c>
      <c r="F311">
        <v>528</v>
      </c>
      <c r="G311">
        <v>790</v>
      </c>
      <c r="H311">
        <v>785</v>
      </c>
      <c r="I311">
        <v>1028</v>
      </c>
      <c r="J311">
        <v>1189</v>
      </c>
      <c r="K311">
        <v>1224</v>
      </c>
    </row>
    <row r="312" spans="1:11" x14ac:dyDescent="0.2">
      <c r="A312" s="1">
        <v>36465</v>
      </c>
      <c r="B312">
        <v>246</v>
      </c>
      <c r="C312">
        <v>155</v>
      </c>
      <c r="D312">
        <v>216</v>
      </c>
      <c r="E312">
        <v>423</v>
      </c>
      <c r="F312">
        <v>557</v>
      </c>
      <c r="G312">
        <v>773</v>
      </c>
      <c r="H312">
        <v>796</v>
      </c>
      <c r="I312">
        <v>1010</v>
      </c>
      <c r="J312">
        <v>1202</v>
      </c>
      <c r="K312">
        <v>1213</v>
      </c>
    </row>
    <row r="313" spans="1:11" x14ac:dyDescent="0.2">
      <c r="A313" s="1">
        <v>36495</v>
      </c>
      <c r="B313">
        <v>243</v>
      </c>
      <c r="C313">
        <v>159</v>
      </c>
      <c r="D313">
        <v>210</v>
      </c>
      <c r="E313">
        <v>419</v>
      </c>
      <c r="F313">
        <v>560</v>
      </c>
      <c r="G313">
        <v>782</v>
      </c>
      <c r="H313">
        <v>755</v>
      </c>
      <c r="I313">
        <v>1055</v>
      </c>
      <c r="J313">
        <v>1114</v>
      </c>
      <c r="K313">
        <v>1267</v>
      </c>
    </row>
    <row r="314" spans="1:11" x14ac:dyDescent="0.2">
      <c r="A314" s="1">
        <v>36526</v>
      </c>
      <c r="B314">
        <v>242</v>
      </c>
      <c r="C314">
        <v>157</v>
      </c>
      <c r="D314">
        <v>210</v>
      </c>
      <c r="E314">
        <v>414</v>
      </c>
      <c r="F314">
        <v>555</v>
      </c>
      <c r="G314">
        <v>776</v>
      </c>
      <c r="H314">
        <v>788</v>
      </c>
      <c r="I314">
        <v>1055</v>
      </c>
      <c r="J314">
        <v>1113</v>
      </c>
      <c r="K314">
        <v>1238</v>
      </c>
    </row>
    <row r="315" spans="1:11" x14ac:dyDescent="0.2">
      <c r="A315" s="1">
        <v>36557</v>
      </c>
      <c r="B315">
        <v>241</v>
      </c>
      <c r="C315">
        <v>155</v>
      </c>
      <c r="D315">
        <v>207</v>
      </c>
      <c r="E315">
        <v>413</v>
      </c>
      <c r="F315">
        <v>547</v>
      </c>
      <c r="G315">
        <v>765</v>
      </c>
      <c r="H315">
        <v>789</v>
      </c>
      <c r="I315">
        <v>1044</v>
      </c>
      <c r="J315">
        <v>1096</v>
      </c>
      <c r="K315">
        <v>1253</v>
      </c>
    </row>
    <row r="316" spans="1:11" x14ac:dyDescent="0.2">
      <c r="A316" s="1">
        <v>36586</v>
      </c>
      <c r="B316">
        <v>240</v>
      </c>
      <c r="C316">
        <v>155</v>
      </c>
      <c r="D316">
        <v>205</v>
      </c>
      <c r="E316">
        <v>408</v>
      </c>
      <c r="F316">
        <v>546</v>
      </c>
      <c r="G316">
        <v>773</v>
      </c>
      <c r="H316">
        <v>769</v>
      </c>
      <c r="I316">
        <v>1030</v>
      </c>
      <c r="J316">
        <v>1079</v>
      </c>
      <c r="K316">
        <v>1314</v>
      </c>
    </row>
    <row r="317" spans="1:11" x14ac:dyDescent="0.2">
      <c r="A317" s="1">
        <v>36617</v>
      </c>
      <c r="B317">
        <v>238</v>
      </c>
      <c r="C317">
        <v>150</v>
      </c>
      <c r="D317">
        <v>205</v>
      </c>
      <c r="E317">
        <v>407</v>
      </c>
      <c r="F317">
        <v>534</v>
      </c>
      <c r="G317">
        <v>748</v>
      </c>
      <c r="H317">
        <v>784</v>
      </c>
      <c r="I317">
        <v>1014</v>
      </c>
      <c r="J317">
        <v>1124</v>
      </c>
      <c r="K317">
        <v>1297</v>
      </c>
    </row>
    <row r="318" spans="1:11" x14ac:dyDescent="0.2">
      <c r="A318" s="1">
        <v>36647</v>
      </c>
      <c r="B318">
        <v>238</v>
      </c>
      <c r="C318">
        <v>148</v>
      </c>
      <c r="D318">
        <v>204</v>
      </c>
      <c r="E318">
        <v>407</v>
      </c>
      <c r="F318">
        <v>533</v>
      </c>
      <c r="G318">
        <v>750</v>
      </c>
      <c r="H318">
        <v>777</v>
      </c>
      <c r="I318">
        <v>1005</v>
      </c>
      <c r="J318">
        <v>1107</v>
      </c>
      <c r="K318">
        <v>1351</v>
      </c>
    </row>
    <row r="319" spans="1:11" x14ac:dyDescent="0.2">
      <c r="A319" s="1">
        <v>36678</v>
      </c>
      <c r="B319">
        <v>234</v>
      </c>
      <c r="C319">
        <v>147</v>
      </c>
      <c r="D319">
        <v>203</v>
      </c>
      <c r="E319">
        <v>399</v>
      </c>
      <c r="F319">
        <v>538</v>
      </c>
      <c r="G319">
        <v>759</v>
      </c>
      <c r="H319">
        <v>780</v>
      </c>
      <c r="I319">
        <v>1019</v>
      </c>
      <c r="J319">
        <v>1102</v>
      </c>
      <c r="K319">
        <v>1323</v>
      </c>
    </row>
    <row r="320" spans="1:11" x14ac:dyDescent="0.2">
      <c r="A320" s="1">
        <v>36708</v>
      </c>
      <c r="B320">
        <v>228</v>
      </c>
      <c r="C320">
        <v>152</v>
      </c>
      <c r="D320">
        <v>196</v>
      </c>
      <c r="E320">
        <v>401</v>
      </c>
      <c r="F320">
        <v>522</v>
      </c>
      <c r="G320">
        <v>750</v>
      </c>
      <c r="H320">
        <v>754</v>
      </c>
      <c r="I320">
        <v>979</v>
      </c>
      <c r="J320">
        <v>1074</v>
      </c>
      <c r="K320">
        <v>1418</v>
      </c>
    </row>
    <row r="321" spans="1:11" x14ac:dyDescent="0.2">
      <c r="A321" s="1">
        <v>36739</v>
      </c>
      <c r="B321">
        <v>224</v>
      </c>
      <c r="C321">
        <v>152</v>
      </c>
      <c r="D321">
        <v>200</v>
      </c>
      <c r="E321">
        <v>391</v>
      </c>
      <c r="F321">
        <v>528</v>
      </c>
      <c r="G321">
        <v>750</v>
      </c>
      <c r="H321">
        <v>770</v>
      </c>
      <c r="I321">
        <v>985</v>
      </c>
      <c r="J321">
        <v>1072</v>
      </c>
      <c r="K321">
        <v>1405</v>
      </c>
    </row>
    <row r="322" spans="1:11" x14ac:dyDescent="0.2">
      <c r="A322" s="1">
        <v>36770</v>
      </c>
      <c r="B322">
        <v>223</v>
      </c>
      <c r="C322">
        <v>150</v>
      </c>
      <c r="D322">
        <v>196</v>
      </c>
      <c r="E322">
        <v>390</v>
      </c>
      <c r="F322">
        <v>524</v>
      </c>
      <c r="G322">
        <v>741</v>
      </c>
      <c r="H322">
        <v>734</v>
      </c>
      <c r="I322">
        <v>998</v>
      </c>
      <c r="J322">
        <v>1057</v>
      </c>
      <c r="K322">
        <v>1469</v>
      </c>
    </row>
    <row r="323" spans="1:11" x14ac:dyDescent="0.2">
      <c r="A323" s="1">
        <v>36800</v>
      </c>
      <c r="B323">
        <v>223</v>
      </c>
      <c r="C323">
        <v>147</v>
      </c>
      <c r="D323">
        <v>201</v>
      </c>
      <c r="E323">
        <v>377</v>
      </c>
      <c r="F323">
        <v>542</v>
      </c>
      <c r="G323">
        <v>725</v>
      </c>
      <c r="H323">
        <v>775</v>
      </c>
      <c r="I323">
        <v>968</v>
      </c>
      <c r="J323">
        <v>995</v>
      </c>
      <c r="K323">
        <v>1496</v>
      </c>
    </row>
    <row r="324" spans="1:11" x14ac:dyDescent="0.2">
      <c r="A324" s="1">
        <v>36831</v>
      </c>
      <c r="B324">
        <v>219</v>
      </c>
      <c r="C324">
        <v>149</v>
      </c>
      <c r="D324">
        <v>574</v>
      </c>
      <c r="F324">
        <v>533</v>
      </c>
      <c r="G324">
        <v>723</v>
      </c>
      <c r="H324">
        <v>760</v>
      </c>
      <c r="I324">
        <v>950</v>
      </c>
      <c r="J324">
        <v>970</v>
      </c>
      <c r="K324">
        <v>1512</v>
      </c>
    </row>
    <row r="325" spans="1:11" x14ac:dyDescent="0.2">
      <c r="A325" s="1">
        <v>36861</v>
      </c>
      <c r="B325">
        <v>216</v>
      </c>
      <c r="C325">
        <v>148</v>
      </c>
      <c r="D325">
        <v>568</v>
      </c>
      <c r="F325">
        <v>528</v>
      </c>
      <c r="G325">
        <v>739</v>
      </c>
      <c r="H325">
        <v>717</v>
      </c>
      <c r="I325">
        <v>996</v>
      </c>
      <c r="J325">
        <v>931</v>
      </c>
      <c r="K325">
        <v>1485</v>
      </c>
    </row>
    <row r="326" spans="1:11" x14ac:dyDescent="0.2">
      <c r="A326" s="1">
        <v>36892</v>
      </c>
      <c r="B326">
        <v>214</v>
      </c>
      <c r="C326">
        <v>146</v>
      </c>
      <c r="D326">
        <v>566</v>
      </c>
      <c r="F326">
        <v>530</v>
      </c>
      <c r="G326">
        <v>720</v>
      </c>
      <c r="H326">
        <v>707</v>
      </c>
      <c r="I326">
        <v>982</v>
      </c>
      <c r="J326">
        <v>920</v>
      </c>
      <c r="K326">
        <v>1474</v>
      </c>
    </row>
    <row r="327" spans="1:11" x14ac:dyDescent="0.2">
      <c r="A327" s="1">
        <v>36923</v>
      </c>
      <c r="B327">
        <v>214</v>
      </c>
      <c r="C327">
        <v>144</v>
      </c>
      <c r="D327">
        <v>194</v>
      </c>
      <c r="E327">
        <v>367</v>
      </c>
      <c r="F327">
        <v>514</v>
      </c>
      <c r="G327">
        <v>714</v>
      </c>
      <c r="H327">
        <v>712</v>
      </c>
      <c r="I327">
        <v>961</v>
      </c>
      <c r="J327">
        <v>938</v>
      </c>
      <c r="K327">
        <v>1428</v>
      </c>
    </row>
    <row r="328" spans="1:11" x14ac:dyDescent="0.2">
      <c r="A328" s="1">
        <v>36951</v>
      </c>
      <c r="B328">
        <v>213</v>
      </c>
      <c r="C328">
        <v>145</v>
      </c>
      <c r="D328">
        <v>191</v>
      </c>
      <c r="E328">
        <v>366</v>
      </c>
      <c r="F328">
        <v>508</v>
      </c>
      <c r="G328">
        <v>705</v>
      </c>
      <c r="H328">
        <v>730</v>
      </c>
      <c r="I328">
        <v>922</v>
      </c>
      <c r="J328">
        <v>924</v>
      </c>
      <c r="K328">
        <v>1428</v>
      </c>
    </row>
    <row r="329" spans="1:11" x14ac:dyDescent="0.2">
      <c r="A329" s="1">
        <v>36982</v>
      </c>
      <c r="B329">
        <v>212</v>
      </c>
      <c r="C329">
        <v>145</v>
      </c>
      <c r="D329">
        <v>553</v>
      </c>
      <c r="F329">
        <v>515</v>
      </c>
      <c r="G329">
        <v>700</v>
      </c>
      <c r="H329">
        <v>715</v>
      </c>
      <c r="I329">
        <v>942</v>
      </c>
      <c r="J329">
        <v>906</v>
      </c>
      <c r="K329">
        <v>1388</v>
      </c>
    </row>
    <row r="330" spans="1:11" x14ac:dyDescent="0.2">
      <c r="A330" s="1">
        <v>37012</v>
      </c>
      <c r="B330">
        <v>211</v>
      </c>
      <c r="C330">
        <v>144</v>
      </c>
      <c r="D330">
        <v>549</v>
      </c>
      <c r="F330">
        <v>523</v>
      </c>
      <c r="G330">
        <v>692</v>
      </c>
      <c r="H330">
        <v>693</v>
      </c>
      <c r="I330">
        <v>925</v>
      </c>
      <c r="J330">
        <v>918</v>
      </c>
      <c r="K330">
        <v>1336</v>
      </c>
    </row>
    <row r="331" spans="1:11" x14ac:dyDescent="0.2">
      <c r="A331" s="1">
        <v>37043</v>
      </c>
      <c r="B331">
        <v>210</v>
      </c>
      <c r="C331">
        <v>144</v>
      </c>
      <c r="D331">
        <v>545</v>
      </c>
      <c r="F331">
        <v>515</v>
      </c>
      <c r="G331">
        <v>699</v>
      </c>
      <c r="H331">
        <v>711</v>
      </c>
      <c r="I331">
        <v>873</v>
      </c>
      <c r="J331">
        <v>939</v>
      </c>
      <c r="K331">
        <v>1297</v>
      </c>
    </row>
    <row r="332" spans="1:11" x14ac:dyDescent="0.2">
      <c r="A332" s="1">
        <v>37073</v>
      </c>
      <c r="B332">
        <v>210</v>
      </c>
      <c r="C332">
        <v>144</v>
      </c>
      <c r="D332">
        <v>542</v>
      </c>
      <c r="F332">
        <v>513</v>
      </c>
      <c r="G332">
        <v>689</v>
      </c>
      <c r="H332">
        <v>701</v>
      </c>
      <c r="I332">
        <v>895</v>
      </c>
      <c r="J332">
        <v>926</v>
      </c>
      <c r="K332">
        <v>1248</v>
      </c>
    </row>
    <row r="333" spans="1:11" x14ac:dyDescent="0.2">
      <c r="A333" s="1">
        <v>37104</v>
      </c>
      <c r="B333">
        <v>209</v>
      </c>
      <c r="C333">
        <v>149</v>
      </c>
      <c r="D333">
        <v>534</v>
      </c>
      <c r="F333">
        <v>506</v>
      </c>
      <c r="G333">
        <v>684</v>
      </c>
      <c r="H333">
        <v>688</v>
      </c>
      <c r="I333">
        <v>890</v>
      </c>
      <c r="J333">
        <v>907</v>
      </c>
      <c r="K333">
        <v>1244</v>
      </c>
    </row>
    <row r="334" spans="1:11" x14ac:dyDescent="0.2">
      <c r="A334" s="1">
        <v>37135</v>
      </c>
      <c r="B334">
        <v>208</v>
      </c>
      <c r="C334">
        <v>145</v>
      </c>
      <c r="D334">
        <v>532</v>
      </c>
      <c r="F334">
        <v>508</v>
      </c>
      <c r="G334">
        <v>667</v>
      </c>
      <c r="H334">
        <v>681</v>
      </c>
      <c r="I334">
        <v>925</v>
      </c>
      <c r="J334">
        <v>835</v>
      </c>
      <c r="K334">
        <v>1233</v>
      </c>
    </row>
    <row r="335" spans="1:11" x14ac:dyDescent="0.2">
      <c r="A335" s="1">
        <v>37165</v>
      </c>
      <c r="B335">
        <v>207</v>
      </c>
      <c r="C335">
        <v>144</v>
      </c>
      <c r="D335">
        <v>529</v>
      </c>
      <c r="F335">
        <v>507</v>
      </c>
      <c r="G335">
        <v>671</v>
      </c>
      <c r="H335">
        <v>689</v>
      </c>
      <c r="I335">
        <v>894</v>
      </c>
      <c r="J335">
        <v>829</v>
      </c>
      <c r="K335">
        <v>1221</v>
      </c>
    </row>
    <row r="336" spans="1:11" x14ac:dyDescent="0.2">
      <c r="A336" s="1">
        <v>37196</v>
      </c>
      <c r="B336">
        <v>205</v>
      </c>
      <c r="C336">
        <v>145</v>
      </c>
      <c r="D336">
        <v>523</v>
      </c>
      <c r="F336">
        <v>538</v>
      </c>
      <c r="G336">
        <v>631</v>
      </c>
      <c r="H336">
        <v>684</v>
      </c>
      <c r="I336">
        <v>885</v>
      </c>
      <c r="J336">
        <v>866</v>
      </c>
      <c r="K336">
        <v>1177</v>
      </c>
    </row>
    <row r="337" spans="1:11" x14ac:dyDescent="0.2">
      <c r="A337" s="1">
        <v>37226</v>
      </c>
      <c r="B337">
        <v>203</v>
      </c>
      <c r="C337">
        <v>145</v>
      </c>
      <c r="D337">
        <v>519</v>
      </c>
      <c r="F337">
        <v>512</v>
      </c>
      <c r="G337">
        <v>651</v>
      </c>
      <c r="H337">
        <v>675</v>
      </c>
      <c r="I337">
        <v>877</v>
      </c>
      <c r="J337">
        <v>846</v>
      </c>
      <c r="K337">
        <v>1166</v>
      </c>
    </row>
    <row r="338" spans="1:11" x14ac:dyDescent="0.2">
      <c r="A338" s="1">
        <v>37257</v>
      </c>
      <c r="B338">
        <v>199</v>
      </c>
      <c r="C338">
        <v>144</v>
      </c>
      <c r="D338">
        <v>516</v>
      </c>
      <c r="E338">
        <v>4</v>
      </c>
      <c r="F338">
        <v>520</v>
      </c>
      <c r="G338">
        <v>636</v>
      </c>
      <c r="H338">
        <v>672</v>
      </c>
      <c r="I338">
        <v>861</v>
      </c>
      <c r="J338">
        <v>878</v>
      </c>
      <c r="K338">
        <v>1127</v>
      </c>
    </row>
    <row r="339" spans="1:11" x14ac:dyDescent="0.2">
      <c r="A339" s="1">
        <v>37288</v>
      </c>
      <c r="B339">
        <v>195</v>
      </c>
      <c r="C339">
        <v>147</v>
      </c>
      <c r="D339">
        <v>509</v>
      </c>
      <c r="E339">
        <v>9</v>
      </c>
      <c r="F339">
        <v>515</v>
      </c>
      <c r="G339">
        <v>640</v>
      </c>
      <c r="H339">
        <v>657</v>
      </c>
      <c r="I339">
        <v>851</v>
      </c>
      <c r="J339">
        <v>868</v>
      </c>
      <c r="K339">
        <v>1125</v>
      </c>
    </row>
    <row r="340" spans="1:11" x14ac:dyDescent="0.2">
      <c r="A340" s="1">
        <v>37316</v>
      </c>
      <c r="B340">
        <v>194</v>
      </c>
      <c r="C340">
        <v>146</v>
      </c>
      <c r="D340">
        <v>504</v>
      </c>
      <c r="E340">
        <v>12</v>
      </c>
      <c r="F340">
        <v>523</v>
      </c>
      <c r="G340">
        <v>621</v>
      </c>
      <c r="H340">
        <v>682</v>
      </c>
      <c r="I340">
        <v>851</v>
      </c>
      <c r="J340">
        <v>837</v>
      </c>
      <c r="K340">
        <v>1107</v>
      </c>
    </row>
    <row r="341" spans="1:11" x14ac:dyDescent="0.2">
      <c r="A341" s="1">
        <v>37347</v>
      </c>
      <c r="B341">
        <v>195</v>
      </c>
      <c r="C341">
        <v>145</v>
      </c>
      <c r="D341">
        <v>501</v>
      </c>
      <c r="E341">
        <v>13</v>
      </c>
      <c r="F341">
        <v>509</v>
      </c>
      <c r="G341">
        <v>630</v>
      </c>
      <c r="H341">
        <v>673</v>
      </c>
      <c r="I341">
        <v>874</v>
      </c>
      <c r="J341">
        <v>808</v>
      </c>
      <c r="K341">
        <v>1089</v>
      </c>
    </row>
    <row r="342" spans="1:11" x14ac:dyDescent="0.2">
      <c r="A342" s="1">
        <v>37377</v>
      </c>
      <c r="B342">
        <v>193</v>
      </c>
      <c r="C342">
        <v>150</v>
      </c>
      <c r="D342">
        <v>496</v>
      </c>
      <c r="E342">
        <v>14</v>
      </c>
      <c r="F342">
        <v>516</v>
      </c>
      <c r="G342">
        <v>615</v>
      </c>
      <c r="H342">
        <v>667</v>
      </c>
      <c r="I342">
        <v>900</v>
      </c>
      <c r="J342">
        <v>783</v>
      </c>
      <c r="K342">
        <v>1068</v>
      </c>
    </row>
    <row r="343" spans="1:11" x14ac:dyDescent="0.2">
      <c r="A343" s="1">
        <v>37408</v>
      </c>
      <c r="B343">
        <v>193</v>
      </c>
      <c r="C343">
        <v>146</v>
      </c>
      <c r="D343">
        <v>496</v>
      </c>
      <c r="E343">
        <v>14</v>
      </c>
      <c r="F343">
        <v>511</v>
      </c>
      <c r="G343">
        <v>611</v>
      </c>
      <c r="H343">
        <v>664</v>
      </c>
      <c r="I343">
        <v>887</v>
      </c>
      <c r="J343">
        <v>775</v>
      </c>
      <c r="K343">
        <v>1071</v>
      </c>
    </row>
    <row r="344" spans="1:11" x14ac:dyDescent="0.2">
      <c r="A344" s="1">
        <v>37438</v>
      </c>
      <c r="B344">
        <v>191</v>
      </c>
      <c r="C344">
        <v>150</v>
      </c>
      <c r="D344">
        <v>492</v>
      </c>
      <c r="E344">
        <v>20</v>
      </c>
      <c r="F344">
        <v>503</v>
      </c>
      <c r="G344">
        <v>618</v>
      </c>
      <c r="H344">
        <v>693</v>
      </c>
      <c r="I344">
        <v>841</v>
      </c>
      <c r="J344">
        <v>805</v>
      </c>
      <c r="K344">
        <v>1040</v>
      </c>
    </row>
    <row r="345" spans="1:11" x14ac:dyDescent="0.2">
      <c r="A345" s="1">
        <v>37469</v>
      </c>
      <c r="B345">
        <v>190</v>
      </c>
      <c r="C345">
        <v>150</v>
      </c>
      <c r="D345">
        <v>490</v>
      </c>
      <c r="E345">
        <v>22</v>
      </c>
      <c r="F345">
        <v>496</v>
      </c>
      <c r="G345">
        <v>614</v>
      </c>
      <c r="H345">
        <v>687</v>
      </c>
      <c r="I345">
        <v>834</v>
      </c>
      <c r="J345">
        <v>797</v>
      </c>
      <c r="K345">
        <v>1038</v>
      </c>
    </row>
    <row r="346" spans="1:11" x14ac:dyDescent="0.2">
      <c r="A346" s="1">
        <v>37500</v>
      </c>
      <c r="B346">
        <v>190</v>
      </c>
      <c r="C346">
        <v>149</v>
      </c>
      <c r="D346">
        <v>488</v>
      </c>
      <c r="E346">
        <v>20</v>
      </c>
      <c r="F346">
        <v>485</v>
      </c>
      <c r="G346">
        <v>600</v>
      </c>
      <c r="H346">
        <v>650</v>
      </c>
      <c r="I346">
        <v>867</v>
      </c>
      <c r="J346">
        <v>788</v>
      </c>
      <c r="K346">
        <v>1030</v>
      </c>
    </row>
    <row r="347" spans="1:11" x14ac:dyDescent="0.2">
      <c r="A347" s="1">
        <v>37530</v>
      </c>
      <c r="B347">
        <v>190</v>
      </c>
      <c r="C347">
        <v>148</v>
      </c>
      <c r="D347">
        <v>488</v>
      </c>
      <c r="E347">
        <v>22</v>
      </c>
      <c r="F347">
        <v>487</v>
      </c>
      <c r="G347">
        <v>602</v>
      </c>
      <c r="H347">
        <v>673</v>
      </c>
      <c r="I347">
        <v>818</v>
      </c>
      <c r="J347">
        <v>811</v>
      </c>
      <c r="K347">
        <v>997</v>
      </c>
    </row>
    <row r="348" spans="1:11" x14ac:dyDescent="0.2">
      <c r="A348" s="1">
        <v>37561</v>
      </c>
      <c r="B348">
        <v>189</v>
      </c>
      <c r="C348">
        <v>148</v>
      </c>
      <c r="D348">
        <v>485</v>
      </c>
      <c r="E348">
        <v>20</v>
      </c>
      <c r="F348">
        <v>485</v>
      </c>
      <c r="G348">
        <v>582</v>
      </c>
      <c r="H348">
        <v>636</v>
      </c>
      <c r="I348">
        <v>851</v>
      </c>
      <c r="J348">
        <v>798</v>
      </c>
      <c r="K348">
        <v>999</v>
      </c>
    </row>
    <row r="349" spans="1:11" x14ac:dyDescent="0.2">
      <c r="A349" s="1">
        <v>37591</v>
      </c>
      <c r="B349">
        <v>188</v>
      </c>
      <c r="C349">
        <v>148</v>
      </c>
      <c r="D349">
        <v>483</v>
      </c>
      <c r="E349">
        <v>23</v>
      </c>
      <c r="F349">
        <v>481</v>
      </c>
      <c r="G349">
        <v>580</v>
      </c>
      <c r="H349">
        <v>632</v>
      </c>
      <c r="I349">
        <v>845</v>
      </c>
      <c r="J349">
        <v>785</v>
      </c>
      <c r="K349">
        <v>1008</v>
      </c>
    </row>
    <row r="350" spans="1:11" x14ac:dyDescent="0.2">
      <c r="A350" s="1">
        <v>37622</v>
      </c>
      <c r="B350">
        <v>185</v>
      </c>
      <c r="C350">
        <v>154</v>
      </c>
      <c r="D350">
        <v>474</v>
      </c>
      <c r="E350">
        <v>41</v>
      </c>
      <c r="F350">
        <v>477</v>
      </c>
      <c r="G350">
        <v>576</v>
      </c>
      <c r="H350">
        <v>650</v>
      </c>
      <c r="I350">
        <v>795</v>
      </c>
      <c r="J350">
        <v>795</v>
      </c>
      <c r="K350">
        <v>991</v>
      </c>
    </row>
    <row r="351" spans="1:11" x14ac:dyDescent="0.2">
      <c r="A351" s="1">
        <v>37653</v>
      </c>
      <c r="B351">
        <v>185</v>
      </c>
      <c r="C351">
        <v>154</v>
      </c>
      <c r="D351">
        <v>472</v>
      </c>
      <c r="E351">
        <v>43</v>
      </c>
      <c r="F351">
        <v>475</v>
      </c>
      <c r="G351">
        <v>574</v>
      </c>
      <c r="H351">
        <v>644</v>
      </c>
      <c r="I351">
        <v>777</v>
      </c>
      <c r="J351">
        <v>786</v>
      </c>
      <c r="K351">
        <v>993</v>
      </c>
    </row>
    <row r="352" spans="1:11" x14ac:dyDescent="0.2">
      <c r="A352" s="1">
        <v>37681</v>
      </c>
      <c r="B352">
        <v>184</v>
      </c>
      <c r="C352">
        <v>151</v>
      </c>
      <c r="D352">
        <v>474</v>
      </c>
      <c r="E352">
        <v>38</v>
      </c>
      <c r="F352">
        <v>472</v>
      </c>
      <c r="G352">
        <v>573</v>
      </c>
      <c r="H352">
        <v>640</v>
      </c>
      <c r="I352">
        <v>767</v>
      </c>
      <c r="J352">
        <v>775</v>
      </c>
      <c r="K352">
        <v>988</v>
      </c>
    </row>
    <row r="353" spans="1:11" x14ac:dyDescent="0.2">
      <c r="A353" s="1">
        <v>37712</v>
      </c>
      <c r="B353">
        <v>182</v>
      </c>
      <c r="C353">
        <v>151</v>
      </c>
      <c r="D353">
        <v>471</v>
      </c>
      <c r="E353">
        <v>43</v>
      </c>
      <c r="F353">
        <v>482</v>
      </c>
      <c r="G353">
        <v>562</v>
      </c>
      <c r="H353">
        <v>622</v>
      </c>
      <c r="I353">
        <v>782</v>
      </c>
      <c r="J353">
        <v>733</v>
      </c>
      <c r="K353">
        <v>979</v>
      </c>
    </row>
    <row r="354" spans="1:11" x14ac:dyDescent="0.2">
      <c r="A354" s="1">
        <v>37742</v>
      </c>
      <c r="B354">
        <v>180</v>
      </c>
      <c r="C354">
        <v>151</v>
      </c>
      <c r="D354">
        <v>468</v>
      </c>
      <c r="E354">
        <v>43</v>
      </c>
      <c r="F354">
        <v>477</v>
      </c>
      <c r="G354">
        <v>561</v>
      </c>
      <c r="H354">
        <v>617</v>
      </c>
      <c r="I354">
        <v>751</v>
      </c>
      <c r="J354">
        <v>754</v>
      </c>
      <c r="K354">
        <v>972</v>
      </c>
    </row>
    <row r="355" spans="1:11" x14ac:dyDescent="0.2">
      <c r="A355" s="1">
        <v>37773</v>
      </c>
      <c r="B355">
        <v>180</v>
      </c>
      <c r="C355">
        <v>154</v>
      </c>
      <c r="D355">
        <v>464</v>
      </c>
      <c r="E355">
        <v>47</v>
      </c>
      <c r="F355">
        <v>481</v>
      </c>
      <c r="G355">
        <v>545</v>
      </c>
      <c r="H355">
        <v>614</v>
      </c>
      <c r="I355">
        <v>747</v>
      </c>
      <c r="J355">
        <v>747</v>
      </c>
      <c r="K355">
        <v>974</v>
      </c>
    </row>
    <row r="356" spans="1:11" x14ac:dyDescent="0.2">
      <c r="A356" s="1">
        <v>37803</v>
      </c>
      <c r="B356">
        <v>179</v>
      </c>
      <c r="C356">
        <v>154</v>
      </c>
      <c r="D356">
        <v>464</v>
      </c>
      <c r="E356">
        <v>47</v>
      </c>
      <c r="F356">
        <v>478</v>
      </c>
      <c r="G356">
        <v>544</v>
      </c>
      <c r="H356">
        <v>608</v>
      </c>
      <c r="I356">
        <v>738</v>
      </c>
      <c r="J356">
        <v>739</v>
      </c>
      <c r="K356">
        <v>970</v>
      </c>
    </row>
    <row r="357" spans="1:11" x14ac:dyDescent="0.2">
      <c r="A357" s="1">
        <v>37834</v>
      </c>
      <c r="B357">
        <v>177</v>
      </c>
      <c r="C357">
        <v>155</v>
      </c>
      <c r="D357">
        <v>460</v>
      </c>
      <c r="E357">
        <v>58</v>
      </c>
      <c r="F357">
        <v>471</v>
      </c>
      <c r="G357">
        <v>539</v>
      </c>
      <c r="H357">
        <v>601</v>
      </c>
      <c r="I357">
        <v>758</v>
      </c>
      <c r="J357">
        <v>732</v>
      </c>
      <c r="K357">
        <v>942</v>
      </c>
    </row>
    <row r="358" spans="1:11" x14ac:dyDescent="0.2">
      <c r="A358" s="1">
        <v>37865</v>
      </c>
      <c r="B358">
        <v>176</v>
      </c>
      <c r="C358">
        <v>154</v>
      </c>
      <c r="D358">
        <v>455</v>
      </c>
      <c r="E358">
        <v>59</v>
      </c>
      <c r="F358">
        <v>469</v>
      </c>
      <c r="G358">
        <v>546</v>
      </c>
      <c r="H358">
        <v>590</v>
      </c>
      <c r="I358">
        <v>754</v>
      </c>
      <c r="J358">
        <v>724</v>
      </c>
      <c r="K358">
        <v>939</v>
      </c>
    </row>
    <row r="359" spans="1:11" x14ac:dyDescent="0.2">
      <c r="A359" s="1">
        <v>37895</v>
      </c>
      <c r="B359">
        <v>176</v>
      </c>
      <c r="C359">
        <v>153</v>
      </c>
      <c r="D359">
        <v>456</v>
      </c>
      <c r="E359">
        <v>58</v>
      </c>
      <c r="F359">
        <v>469</v>
      </c>
      <c r="G359">
        <v>537</v>
      </c>
      <c r="H359">
        <v>594</v>
      </c>
      <c r="I359">
        <v>782</v>
      </c>
      <c r="J359">
        <v>703</v>
      </c>
      <c r="K359">
        <v>923</v>
      </c>
    </row>
    <row r="360" spans="1:11" x14ac:dyDescent="0.2">
      <c r="A360" s="1">
        <v>37926</v>
      </c>
      <c r="B360">
        <v>176</v>
      </c>
      <c r="C360">
        <v>154</v>
      </c>
      <c r="D360">
        <v>454</v>
      </c>
      <c r="E360">
        <v>59</v>
      </c>
      <c r="F360">
        <v>464</v>
      </c>
      <c r="G360">
        <v>542</v>
      </c>
      <c r="H360">
        <v>578</v>
      </c>
      <c r="I360">
        <v>780</v>
      </c>
      <c r="J360">
        <v>729</v>
      </c>
      <c r="K360">
        <v>897</v>
      </c>
    </row>
    <row r="361" spans="1:11" x14ac:dyDescent="0.2">
      <c r="A361" s="1">
        <v>37956</v>
      </c>
      <c r="B361">
        <v>176</v>
      </c>
      <c r="C361">
        <v>157</v>
      </c>
      <c r="D361">
        <v>450</v>
      </c>
      <c r="E361">
        <v>65</v>
      </c>
      <c r="F361">
        <v>471</v>
      </c>
      <c r="G361">
        <v>527</v>
      </c>
      <c r="H361">
        <v>603</v>
      </c>
      <c r="I361">
        <v>742</v>
      </c>
      <c r="J361">
        <v>785</v>
      </c>
      <c r="K361">
        <v>851</v>
      </c>
    </row>
    <row r="362" spans="1:11" x14ac:dyDescent="0.2">
      <c r="A362" s="1">
        <v>37987</v>
      </c>
      <c r="B362">
        <v>176</v>
      </c>
      <c r="C362">
        <v>155</v>
      </c>
      <c r="D362">
        <v>446</v>
      </c>
      <c r="E362">
        <v>71</v>
      </c>
      <c r="F362">
        <v>476</v>
      </c>
      <c r="G362">
        <v>517</v>
      </c>
      <c r="H362">
        <v>588</v>
      </c>
      <c r="I362">
        <v>733</v>
      </c>
      <c r="J362">
        <v>831</v>
      </c>
      <c r="K362">
        <v>823</v>
      </c>
    </row>
    <row r="363" spans="1:11" x14ac:dyDescent="0.2">
      <c r="A363" s="1">
        <v>38018</v>
      </c>
      <c r="B363">
        <v>176</v>
      </c>
      <c r="C363">
        <v>157</v>
      </c>
      <c r="D363">
        <v>444</v>
      </c>
      <c r="E363">
        <v>71</v>
      </c>
      <c r="F363">
        <v>483</v>
      </c>
      <c r="G363">
        <v>510</v>
      </c>
      <c r="H363">
        <v>591</v>
      </c>
      <c r="I363">
        <v>746</v>
      </c>
      <c r="J363">
        <v>792</v>
      </c>
      <c r="K363">
        <v>841</v>
      </c>
    </row>
    <row r="364" spans="1:11" x14ac:dyDescent="0.2">
      <c r="A364" s="1">
        <v>38047</v>
      </c>
      <c r="B364">
        <v>176</v>
      </c>
      <c r="C364">
        <v>157</v>
      </c>
      <c r="D364">
        <v>445</v>
      </c>
      <c r="E364">
        <v>71</v>
      </c>
      <c r="F364">
        <v>480</v>
      </c>
      <c r="G364">
        <v>504</v>
      </c>
      <c r="H364">
        <v>591</v>
      </c>
      <c r="I364">
        <v>762</v>
      </c>
      <c r="J364">
        <v>794</v>
      </c>
      <c r="K364">
        <v>829</v>
      </c>
    </row>
    <row r="365" spans="1:11" x14ac:dyDescent="0.2">
      <c r="A365" s="1">
        <v>38078</v>
      </c>
      <c r="B365">
        <v>176</v>
      </c>
      <c r="C365">
        <v>155</v>
      </c>
      <c r="D365">
        <v>445</v>
      </c>
      <c r="E365">
        <v>65</v>
      </c>
      <c r="F365">
        <v>473</v>
      </c>
      <c r="G365">
        <v>513</v>
      </c>
      <c r="H365">
        <v>587</v>
      </c>
      <c r="I365">
        <v>756</v>
      </c>
      <c r="J365">
        <v>790</v>
      </c>
      <c r="K365">
        <v>844</v>
      </c>
    </row>
    <row r="366" spans="1:11" x14ac:dyDescent="0.2">
      <c r="A366" s="1">
        <v>38108</v>
      </c>
      <c r="B366">
        <v>176</v>
      </c>
      <c r="C366">
        <v>154</v>
      </c>
      <c r="D366">
        <v>441</v>
      </c>
      <c r="E366">
        <v>71</v>
      </c>
      <c r="F366">
        <v>477</v>
      </c>
      <c r="G366">
        <v>500</v>
      </c>
      <c r="H366">
        <v>584</v>
      </c>
      <c r="I366">
        <v>751</v>
      </c>
      <c r="J366">
        <v>782</v>
      </c>
      <c r="K366">
        <v>854</v>
      </c>
    </row>
    <row r="367" spans="1:11" x14ac:dyDescent="0.2">
      <c r="A367" s="1">
        <v>38139</v>
      </c>
      <c r="B367">
        <v>176</v>
      </c>
      <c r="C367">
        <v>152</v>
      </c>
      <c r="D367">
        <v>439</v>
      </c>
      <c r="E367">
        <v>72</v>
      </c>
      <c r="F367">
        <v>474</v>
      </c>
      <c r="G367">
        <v>508</v>
      </c>
      <c r="H367">
        <v>611</v>
      </c>
      <c r="I367">
        <v>724</v>
      </c>
      <c r="J367">
        <v>791</v>
      </c>
      <c r="K367">
        <v>838</v>
      </c>
    </row>
    <row r="368" spans="1:11" x14ac:dyDescent="0.2">
      <c r="A368" s="1">
        <v>38169</v>
      </c>
      <c r="B368">
        <v>176</v>
      </c>
      <c r="C368">
        <v>154</v>
      </c>
      <c r="D368">
        <v>431</v>
      </c>
      <c r="E368">
        <v>80</v>
      </c>
      <c r="F368">
        <v>470</v>
      </c>
      <c r="G368">
        <v>505</v>
      </c>
      <c r="H368">
        <v>610</v>
      </c>
      <c r="I368">
        <v>729</v>
      </c>
      <c r="J368">
        <v>869</v>
      </c>
      <c r="K368">
        <v>757</v>
      </c>
    </row>
    <row r="369" spans="1:11" x14ac:dyDescent="0.2">
      <c r="A369" s="1">
        <v>38200</v>
      </c>
      <c r="B369">
        <v>176</v>
      </c>
      <c r="C369">
        <v>152</v>
      </c>
      <c r="D369">
        <v>431</v>
      </c>
      <c r="E369">
        <v>79</v>
      </c>
      <c r="F369">
        <v>466</v>
      </c>
      <c r="G369">
        <v>504</v>
      </c>
      <c r="H369">
        <v>607</v>
      </c>
      <c r="I369">
        <v>737</v>
      </c>
      <c r="J369">
        <v>859</v>
      </c>
      <c r="K369">
        <v>767</v>
      </c>
    </row>
    <row r="370" spans="1:11" x14ac:dyDescent="0.2">
      <c r="A370" s="1">
        <v>38231</v>
      </c>
      <c r="B370">
        <v>176</v>
      </c>
      <c r="C370">
        <v>150</v>
      </c>
      <c r="D370">
        <v>430</v>
      </c>
      <c r="E370">
        <v>79</v>
      </c>
      <c r="F370">
        <v>466</v>
      </c>
      <c r="G370">
        <v>500</v>
      </c>
      <c r="H370">
        <v>602</v>
      </c>
      <c r="I370">
        <v>732</v>
      </c>
      <c r="J370">
        <v>855</v>
      </c>
      <c r="K370">
        <v>782</v>
      </c>
    </row>
    <row r="371" spans="1:11" x14ac:dyDescent="0.2">
      <c r="A371" s="1">
        <v>38261</v>
      </c>
      <c r="B371">
        <v>176</v>
      </c>
      <c r="C371">
        <v>152</v>
      </c>
      <c r="D371">
        <v>426</v>
      </c>
      <c r="E371">
        <v>83</v>
      </c>
      <c r="F371">
        <v>479</v>
      </c>
      <c r="G371">
        <v>507</v>
      </c>
      <c r="H371">
        <v>611</v>
      </c>
      <c r="I371">
        <v>726</v>
      </c>
      <c r="J371">
        <v>844</v>
      </c>
      <c r="K371">
        <v>764</v>
      </c>
    </row>
    <row r="372" spans="1:11" x14ac:dyDescent="0.2">
      <c r="A372" s="1">
        <v>38292</v>
      </c>
      <c r="B372">
        <v>176</v>
      </c>
      <c r="C372">
        <v>152</v>
      </c>
      <c r="D372">
        <v>425</v>
      </c>
      <c r="E372">
        <v>84</v>
      </c>
      <c r="F372">
        <v>475</v>
      </c>
      <c r="G372">
        <v>503</v>
      </c>
      <c r="H372">
        <v>615</v>
      </c>
      <c r="I372">
        <v>731</v>
      </c>
      <c r="J372">
        <v>933</v>
      </c>
      <c r="K372">
        <v>669</v>
      </c>
    </row>
    <row r="373" spans="1:11" x14ac:dyDescent="0.2">
      <c r="A373" s="1">
        <v>38322</v>
      </c>
      <c r="B373">
        <v>176</v>
      </c>
      <c r="C373">
        <v>152</v>
      </c>
      <c r="D373">
        <v>422</v>
      </c>
      <c r="E373">
        <v>90</v>
      </c>
      <c r="F373">
        <v>494</v>
      </c>
      <c r="G373">
        <v>481</v>
      </c>
      <c r="H373">
        <v>618</v>
      </c>
      <c r="I373">
        <v>738</v>
      </c>
      <c r="J373">
        <v>929</v>
      </c>
      <c r="K373">
        <v>656</v>
      </c>
    </row>
    <row r="374" spans="1:11" x14ac:dyDescent="0.2">
      <c r="A374" s="1">
        <v>38353</v>
      </c>
      <c r="B374">
        <v>176</v>
      </c>
      <c r="C374">
        <v>151</v>
      </c>
      <c r="D374">
        <v>419</v>
      </c>
      <c r="E374">
        <v>89</v>
      </c>
      <c r="F374">
        <v>494</v>
      </c>
      <c r="G374">
        <v>478</v>
      </c>
      <c r="H374">
        <v>612</v>
      </c>
      <c r="I374">
        <v>726</v>
      </c>
      <c r="J374">
        <v>924</v>
      </c>
      <c r="K374">
        <v>685</v>
      </c>
    </row>
    <row r="375" spans="1:11" x14ac:dyDescent="0.2">
      <c r="A375" s="1">
        <v>38384</v>
      </c>
      <c r="B375">
        <v>176</v>
      </c>
      <c r="C375">
        <v>152</v>
      </c>
      <c r="D375">
        <v>415</v>
      </c>
      <c r="E375">
        <v>101</v>
      </c>
      <c r="F375">
        <v>495</v>
      </c>
      <c r="G375">
        <v>488</v>
      </c>
      <c r="H375">
        <v>649</v>
      </c>
      <c r="I375">
        <v>723</v>
      </c>
      <c r="J375">
        <v>900</v>
      </c>
      <c r="K375">
        <v>648</v>
      </c>
    </row>
    <row r="376" spans="1:11" x14ac:dyDescent="0.2">
      <c r="A376" s="1">
        <v>38412</v>
      </c>
      <c r="B376">
        <v>175</v>
      </c>
      <c r="C376">
        <v>152</v>
      </c>
      <c r="D376">
        <v>412</v>
      </c>
      <c r="E376">
        <v>101</v>
      </c>
      <c r="F376">
        <v>507</v>
      </c>
      <c r="G376">
        <v>484</v>
      </c>
      <c r="H376">
        <v>631</v>
      </c>
      <c r="I376">
        <v>720</v>
      </c>
      <c r="J376">
        <v>893</v>
      </c>
      <c r="K376">
        <v>673</v>
      </c>
    </row>
    <row r="377" spans="1:11" x14ac:dyDescent="0.2">
      <c r="A377" s="1">
        <v>38443</v>
      </c>
      <c r="B377">
        <v>174</v>
      </c>
      <c r="C377">
        <v>154</v>
      </c>
      <c r="D377">
        <v>408</v>
      </c>
      <c r="E377">
        <v>101</v>
      </c>
      <c r="F377">
        <v>504</v>
      </c>
      <c r="G377">
        <v>480</v>
      </c>
      <c r="H377">
        <v>627</v>
      </c>
      <c r="I377">
        <v>715</v>
      </c>
      <c r="J377">
        <v>903</v>
      </c>
      <c r="K377">
        <v>672</v>
      </c>
    </row>
    <row r="378" spans="1:11" x14ac:dyDescent="0.2">
      <c r="A378" s="1">
        <v>38473</v>
      </c>
      <c r="B378">
        <v>174</v>
      </c>
      <c r="C378">
        <v>152</v>
      </c>
      <c r="D378">
        <v>409</v>
      </c>
      <c r="E378">
        <v>98</v>
      </c>
      <c r="F378">
        <v>503</v>
      </c>
      <c r="G378">
        <v>475</v>
      </c>
      <c r="H378">
        <v>625</v>
      </c>
      <c r="I378">
        <v>711</v>
      </c>
      <c r="J378">
        <v>898</v>
      </c>
      <c r="K378">
        <v>689</v>
      </c>
    </row>
    <row r="379" spans="1:11" x14ac:dyDescent="0.2">
      <c r="A379" s="1">
        <v>38504</v>
      </c>
      <c r="B379">
        <v>174</v>
      </c>
      <c r="C379">
        <v>152</v>
      </c>
      <c r="D379">
        <v>406</v>
      </c>
      <c r="E379">
        <v>99</v>
      </c>
      <c r="F379">
        <v>497</v>
      </c>
      <c r="G379">
        <v>473</v>
      </c>
      <c r="H379">
        <v>639</v>
      </c>
      <c r="I379">
        <v>711</v>
      </c>
      <c r="J379">
        <v>875</v>
      </c>
      <c r="K379">
        <v>699</v>
      </c>
    </row>
    <row r="380" spans="1:11" x14ac:dyDescent="0.2">
      <c r="A380" s="1">
        <v>38534</v>
      </c>
      <c r="B380">
        <v>174</v>
      </c>
      <c r="C380">
        <v>151</v>
      </c>
      <c r="D380">
        <v>406</v>
      </c>
      <c r="E380">
        <v>99</v>
      </c>
      <c r="F380">
        <v>500</v>
      </c>
      <c r="G380">
        <v>470</v>
      </c>
      <c r="H380">
        <v>633</v>
      </c>
      <c r="I380">
        <v>708</v>
      </c>
      <c r="J380">
        <v>872</v>
      </c>
      <c r="K380">
        <v>716</v>
      </c>
    </row>
    <row r="381" spans="1:11" x14ac:dyDescent="0.2">
      <c r="A381" s="1">
        <v>38565</v>
      </c>
      <c r="B381">
        <v>174</v>
      </c>
      <c r="C381">
        <v>155</v>
      </c>
      <c r="D381">
        <v>399</v>
      </c>
      <c r="E381">
        <v>106</v>
      </c>
      <c r="F381">
        <v>514</v>
      </c>
      <c r="G381">
        <v>473</v>
      </c>
      <c r="H381">
        <v>662</v>
      </c>
      <c r="I381">
        <v>685</v>
      </c>
      <c r="J381">
        <v>851</v>
      </c>
      <c r="K381">
        <v>707</v>
      </c>
    </row>
    <row r="382" spans="1:11" x14ac:dyDescent="0.2">
      <c r="A382" s="1">
        <v>38596</v>
      </c>
      <c r="B382">
        <v>172</v>
      </c>
      <c r="C382">
        <v>155</v>
      </c>
      <c r="D382">
        <v>397</v>
      </c>
      <c r="E382">
        <v>105</v>
      </c>
      <c r="F382">
        <v>509</v>
      </c>
      <c r="G382">
        <v>484</v>
      </c>
      <c r="H382">
        <v>639</v>
      </c>
      <c r="I382">
        <v>683</v>
      </c>
      <c r="J382">
        <v>842</v>
      </c>
      <c r="K382">
        <v>734</v>
      </c>
    </row>
    <row r="383" spans="1:11" x14ac:dyDescent="0.2">
      <c r="A383" s="1">
        <v>38626</v>
      </c>
      <c r="B383">
        <v>171</v>
      </c>
      <c r="C383">
        <v>157</v>
      </c>
      <c r="D383">
        <v>394</v>
      </c>
      <c r="E383">
        <v>115</v>
      </c>
      <c r="F383">
        <v>513</v>
      </c>
      <c r="G383">
        <v>477</v>
      </c>
      <c r="H383">
        <v>621</v>
      </c>
      <c r="I383">
        <v>699</v>
      </c>
      <c r="J383">
        <v>825</v>
      </c>
      <c r="K383">
        <v>744</v>
      </c>
    </row>
    <row r="384" spans="1:11" x14ac:dyDescent="0.2">
      <c r="A384" s="1">
        <v>38657</v>
      </c>
      <c r="B384">
        <v>170</v>
      </c>
      <c r="C384">
        <v>159</v>
      </c>
      <c r="D384">
        <v>389</v>
      </c>
      <c r="E384">
        <v>116</v>
      </c>
      <c r="F384">
        <v>512</v>
      </c>
      <c r="G384">
        <v>476</v>
      </c>
      <c r="H384">
        <v>615</v>
      </c>
      <c r="I384">
        <v>697</v>
      </c>
      <c r="J384">
        <v>843</v>
      </c>
      <c r="K384">
        <v>735</v>
      </c>
    </row>
    <row r="385" spans="1:11" x14ac:dyDescent="0.2">
      <c r="A385" s="1">
        <v>38687</v>
      </c>
      <c r="B385">
        <v>169</v>
      </c>
      <c r="C385">
        <v>159</v>
      </c>
      <c r="D385">
        <v>388</v>
      </c>
      <c r="E385">
        <v>115</v>
      </c>
      <c r="F385">
        <v>507</v>
      </c>
      <c r="G385">
        <v>498</v>
      </c>
      <c r="H385">
        <v>598</v>
      </c>
      <c r="I385">
        <v>698</v>
      </c>
      <c r="J385">
        <v>826</v>
      </c>
      <c r="K385">
        <v>746</v>
      </c>
    </row>
    <row r="386" spans="1:11" x14ac:dyDescent="0.2">
      <c r="A386" s="1">
        <v>38718</v>
      </c>
      <c r="B386">
        <v>168</v>
      </c>
      <c r="C386">
        <v>157</v>
      </c>
      <c r="D386">
        <v>389</v>
      </c>
      <c r="E386">
        <v>111</v>
      </c>
      <c r="F386">
        <v>507</v>
      </c>
      <c r="G386">
        <v>489</v>
      </c>
      <c r="H386">
        <v>610</v>
      </c>
      <c r="I386">
        <v>704</v>
      </c>
      <c r="J386">
        <v>800</v>
      </c>
      <c r="K386">
        <v>753</v>
      </c>
    </row>
    <row r="387" spans="1:11" x14ac:dyDescent="0.2">
      <c r="A387" s="1">
        <v>38749</v>
      </c>
      <c r="B387">
        <v>167</v>
      </c>
      <c r="C387">
        <v>157</v>
      </c>
      <c r="D387">
        <v>386</v>
      </c>
      <c r="E387">
        <v>121</v>
      </c>
      <c r="F387">
        <v>490</v>
      </c>
      <c r="G387">
        <v>486</v>
      </c>
      <c r="H387">
        <v>617</v>
      </c>
      <c r="I387">
        <v>701</v>
      </c>
      <c r="J387">
        <v>785</v>
      </c>
      <c r="K387">
        <v>755</v>
      </c>
    </row>
    <row r="388" spans="1:11" x14ac:dyDescent="0.2">
      <c r="A388" s="1">
        <v>38777</v>
      </c>
      <c r="B388">
        <v>167</v>
      </c>
      <c r="C388">
        <v>157</v>
      </c>
      <c r="D388">
        <v>385</v>
      </c>
      <c r="E388">
        <v>121</v>
      </c>
      <c r="F388">
        <v>496</v>
      </c>
      <c r="G388">
        <v>475</v>
      </c>
      <c r="H388">
        <v>641</v>
      </c>
      <c r="I388">
        <v>668</v>
      </c>
      <c r="J388">
        <v>788</v>
      </c>
      <c r="K388">
        <v>762</v>
      </c>
    </row>
    <row r="389" spans="1:11" x14ac:dyDescent="0.2">
      <c r="A389" s="1">
        <v>38808</v>
      </c>
      <c r="B389">
        <v>164</v>
      </c>
      <c r="C389">
        <v>159</v>
      </c>
      <c r="D389">
        <v>380</v>
      </c>
      <c r="E389">
        <v>123</v>
      </c>
      <c r="F389">
        <v>490</v>
      </c>
      <c r="G389">
        <v>491</v>
      </c>
      <c r="H389">
        <v>655</v>
      </c>
      <c r="I389">
        <v>657</v>
      </c>
      <c r="J389">
        <v>804</v>
      </c>
      <c r="K389">
        <v>731</v>
      </c>
    </row>
    <row r="390" spans="1:11" x14ac:dyDescent="0.2">
      <c r="A390" s="1">
        <v>38838</v>
      </c>
      <c r="B390">
        <v>164</v>
      </c>
      <c r="C390">
        <v>159</v>
      </c>
      <c r="D390">
        <v>379</v>
      </c>
      <c r="E390">
        <v>132</v>
      </c>
      <c r="F390">
        <v>491</v>
      </c>
      <c r="G390">
        <v>489</v>
      </c>
      <c r="H390">
        <v>642</v>
      </c>
      <c r="I390">
        <v>687</v>
      </c>
      <c r="J390">
        <v>842</v>
      </c>
      <c r="K390">
        <v>670</v>
      </c>
    </row>
    <row r="391" spans="1:11" x14ac:dyDescent="0.2">
      <c r="A391" s="1">
        <v>38869</v>
      </c>
      <c r="B391">
        <v>164</v>
      </c>
      <c r="C391">
        <v>159</v>
      </c>
      <c r="D391">
        <v>379</v>
      </c>
      <c r="E391">
        <v>140</v>
      </c>
      <c r="F391">
        <v>481</v>
      </c>
      <c r="G391">
        <v>485</v>
      </c>
      <c r="H391">
        <v>639</v>
      </c>
      <c r="I391">
        <v>687</v>
      </c>
      <c r="J391">
        <v>839</v>
      </c>
      <c r="K391">
        <v>682</v>
      </c>
    </row>
    <row r="392" spans="1:11" x14ac:dyDescent="0.2">
      <c r="A392" s="1">
        <v>38899</v>
      </c>
      <c r="B392">
        <v>164</v>
      </c>
      <c r="C392">
        <v>159</v>
      </c>
      <c r="D392">
        <v>376</v>
      </c>
      <c r="E392">
        <v>140</v>
      </c>
      <c r="F392">
        <v>484</v>
      </c>
      <c r="G392">
        <v>494</v>
      </c>
      <c r="H392">
        <v>650</v>
      </c>
      <c r="I392">
        <v>692</v>
      </c>
      <c r="J392">
        <v>793</v>
      </c>
      <c r="K392">
        <v>705</v>
      </c>
    </row>
    <row r="393" spans="1:11" x14ac:dyDescent="0.2">
      <c r="A393" s="1">
        <v>38930</v>
      </c>
      <c r="B393">
        <v>164</v>
      </c>
      <c r="C393">
        <v>159</v>
      </c>
      <c r="D393">
        <v>374</v>
      </c>
      <c r="E393">
        <v>144</v>
      </c>
      <c r="F393">
        <v>491</v>
      </c>
      <c r="G393">
        <v>478</v>
      </c>
      <c r="H393">
        <v>647</v>
      </c>
      <c r="I393">
        <v>708</v>
      </c>
      <c r="J393">
        <v>794</v>
      </c>
      <c r="K393">
        <v>690</v>
      </c>
    </row>
    <row r="394" spans="1:11" x14ac:dyDescent="0.2">
      <c r="A394" s="1">
        <v>38961</v>
      </c>
      <c r="B394">
        <v>162</v>
      </c>
      <c r="C394">
        <v>159</v>
      </c>
      <c r="D394">
        <v>373</v>
      </c>
      <c r="E394">
        <v>144</v>
      </c>
      <c r="F394">
        <v>504</v>
      </c>
      <c r="G394">
        <v>459</v>
      </c>
      <c r="H394">
        <v>654</v>
      </c>
      <c r="I394">
        <v>692</v>
      </c>
      <c r="J394">
        <v>792</v>
      </c>
      <c r="K394">
        <v>705</v>
      </c>
    </row>
    <row r="395" spans="1:11" x14ac:dyDescent="0.2">
      <c r="A395" s="1">
        <v>38991</v>
      </c>
      <c r="B395">
        <v>162</v>
      </c>
      <c r="C395">
        <v>161</v>
      </c>
      <c r="D395">
        <v>369</v>
      </c>
      <c r="E395">
        <v>158</v>
      </c>
      <c r="F395">
        <v>490</v>
      </c>
      <c r="G395">
        <v>493</v>
      </c>
      <c r="H395">
        <v>646</v>
      </c>
      <c r="I395">
        <v>683</v>
      </c>
      <c r="J395">
        <v>780</v>
      </c>
      <c r="K395">
        <v>702</v>
      </c>
    </row>
    <row r="396" spans="1:11" x14ac:dyDescent="0.2">
      <c r="A396" s="1">
        <v>39022</v>
      </c>
      <c r="B396">
        <v>162</v>
      </c>
      <c r="C396">
        <v>163</v>
      </c>
      <c r="D396">
        <v>366</v>
      </c>
      <c r="E396">
        <v>172</v>
      </c>
      <c r="F396">
        <v>484</v>
      </c>
      <c r="G396">
        <v>512</v>
      </c>
      <c r="H396">
        <v>657</v>
      </c>
      <c r="I396">
        <v>668</v>
      </c>
      <c r="J396">
        <v>770</v>
      </c>
      <c r="K396">
        <v>690</v>
      </c>
    </row>
    <row r="397" spans="1:11" x14ac:dyDescent="0.2">
      <c r="A397" s="1">
        <v>39052</v>
      </c>
      <c r="B397">
        <v>161</v>
      </c>
      <c r="C397">
        <v>163</v>
      </c>
      <c r="D397">
        <v>364</v>
      </c>
      <c r="E397">
        <v>170</v>
      </c>
      <c r="F397">
        <v>481</v>
      </c>
      <c r="G397">
        <v>515</v>
      </c>
      <c r="H397">
        <v>671</v>
      </c>
      <c r="I397">
        <v>675</v>
      </c>
      <c r="J397">
        <v>753</v>
      </c>
      <c r="K397">
        <v>685</v>
      </c>
    </row>
    <row r="398" spans="1:11" x14ac:dyDescent="0.2">
      <c r="A398" s="1">
        <v>39083</v>
      </c>
      <c r="B398">
        <v>161</v>
      </c>
      <c r="C398">
        <v>163</v>
      </c>
      <c r="D398">
        <v>363</v>
      </c>
      <c r="E398">
        <v>170</v>
      </c>
      <c r="F398">
        <v>476</v>
      </c>
      <c r="G398">
        <v>520</v>
      </c>
      <c r="H398">
        <v>648</v>
      </c>
      <c r="I398">
        <v>668</v>
      </c>
      <c r="J398">
        <v>772</v>
      </c>
      <c r="K398">
        <v>686</v>
      </c>
    </row>
    <row r="399" spans="1:11" x14ac:dyDescent="0.2">
      <c r="A399" s="1">
        <v>39114</v>
      </c>
      <c r="B399">
        <v>160</v>
      </c>
      <c r="C399">
        <v>160</v>
      </c>
      <c r="D399">
        <v>365</v>
      </c>
      <c r="E399">
        <v>168</v>
      </c>
      <c r="F399">
        <v>471</v>
      </c>
      <c r="G399">
        <v>514</v>
      </c>
      <c r="H399">
        <v>657</v>
      </c>
      <c r="I399">
        <v>650</v>
      </c>
      <c r="J399">
        <v>784</v>
      </c>
      <c r="K399">
        <v>677</v>
      </c>
    </row>
    <row r="400" spans="1:11" x14ac:dyDescent="0.2">
      <c r="A400" s="1">
        <v>39142</v>
      </c>
      <c r="B400">
        <v>159</v>
      </c>
      <c r="C400">
        <v>162</v>
      </c>
      <c r="D400">
        <v>363</v>
      </c>
      <c r="E400">
        <v>174</v>
      </c>
      <c r="F400">
        <v>480</v>
      </c>
      <c r="G400">
        <v>518</v>
      </c>
      <c r="H400">
        <v>654</v>
      </c>
      <c r="I400">
        <v>659</v>
      </c>
      <c r="J400">
        <v>740</v>
      </c>
      <c r="K400">
        <v>692</v>
      </c>
    </row>
    <row r="401" spans="1:11" x14ac:dyDescent="0.2">
      <c r="A401" s="1">
        <v>39173</v>
      </c>
      <c r="B401">
        <v>158</v>
      </c>
      <c r="C401">
        <v>161</v>
      </c>
      <c r="D401">
        <v>359</v>
      </c>
      <c r="E401">
        <v>173</v>
      </c>
      <c r="F401">
        <v>476</v>
      </c>
      <c r="G401">
        <v>516</v>
      </c>
      <c r="H401">
        <v>647</v>
      </c>
      <c r="I401">
        <v>676</v>
      </c>
      <c r="J401">
        <v>737</v>
      </c>
      <c r="K401">
        <v>690</v>
      </c>
    </row>
    <row r="402" spans="1:11" x14ac:dyDescent="0.2">
      <c r="A402" s="1">
        <v>39203</v>
      </c>
      <c r="B402">
        <v>158</v>
      </c>
      <c r="C402">
        <v>160</v>
      </c>
      <c r="D402">
        <v>354</v>
      </c>
      <c r="E402">
        <v>179</v>
      </c>
      <c r="F402">
        <v>476</v>
      </c>
      <c r="G402">
        <v>531</v>
      </c>
      <c r="H402">
        <v>663</v>
      </c>
      <c r="I402">
        <v>658</v>
      </c>
      <c r="J402">
        <v>746</v>
      </c>
      <c r="K402">
        <v>658</v>
      </c>
    </row>
    <row r="403" spans="1:11" x14ac:dyDescent="0.2">
      <c r="A403" s="1">
        <v>39234</v>
      </c>
      <c r="B403">
        <v>157</v>
      </c>
      <c r="C403">
        <v>160</v>
      </c>
      <c r="D403">
        <v>351</v>
      </c>
      <c r="E403">
        <v>190</v>
      </c>
      <c r="F403">
        <v>482</v>
      </c>
      <c r="G403">
        <v>525</v>
      </c>
      <c r="H403">
        <v>658</v>
      </c>
      <c r="I403">
        <v>707</v>
      </c>
      <c r="J403">
        <v>686</v>
      </c>
      <c r="K403">
        <v>675</v>
      </c>
    </row>
    <row r="404" spans="1:11" x14ac:dyDescent="0.2">
      <c r="A404" s="1">
        <v>39264</v>
      </c>
      <c r="B404">
        <v>157</v>
      </c>
      <c r="C404">
        <v>160</v>
      </c>
      <c r="D404">
        <v>347</v>
      </c>
      <c r="E404">
        <v>200</v>
      </c>
      <c r="F404">
        <v>480</v>
      </c>
      <c r="G404">
        <v>532</v>
      </c>
      <c r="H404">
        <v>648</v>
      </c>
      <c r="I404">
        <v>699</v>
      </c>
      <c r="J404">
        <v>693</v>
      </c>
      <c r="K404">
        <v>677</v>
      </c>
    </row>
    <row r="405" spans="1:11" x14ac:dyDescent="0.2">
      <c r="A405" s="1">
        <v>39295</v>
      </c>
      <c r="B405">
        <v>157</v>
      </c>
      <c r="C405">
        <v>159</v>
      </c>
      <c r="D405">
        <v>342</v>
      </c>
      <c r="E405">
        <v>205</v>
      </c>
      <c r="F405">
        <v>479</v>
      </c>
      <c r="G405">
        <v>543</v>
      </c>
      <c r="H405">
        <v>640</v>
      </c>
      <c r="I405">
        <v>699</v>
      </c>
      <c r="J405">
        <v>662</v>
      </c>
      <c r="K405">
        <v>702</v>
      </c>
    </row>
    <row r="406" spans="1:11" x14ac:dyDescent="0.2">
      <c r="A406" s="1">
        <v>39326</v>
      </c>
      <c r="B406">
        <v>156</v>
      </c>
      <c r="C406">
        <v>159</v>
      </c>
      <c r="D406">
        <v>337</v>
      </c>
      <c r="E406">
        <v>209</v>
      </c>
      <c r="F406">
        <v>474</v>
      </c>
      <c r="G406">
        <v>541</v>
      </c>
      <c r="H406">
        <v>631</v>
      </c>
      <c r="I406">
        <v>740</v>
      </c>
      <c r="J406">
        <v>619</v>
      </c>
      <c r="K406">
        <v>714</v>
      </c>
    </row>
    <row r="407" spans="1:11" x14ac:dyDescent="0.2">
      <c r="A407" s="1">
        <v>39356</v>
      </c>
      <c r="B407">
        <v>156</v>
      </c>
      <c r="C407">
        <v>158</v>
      </c>
      <c r="D407">
        <v>334</v>
      </c>
      <c r="E407">
        <v>209</v>
      </c>
      <c r="F407">
        <v>484</v>
      </c>
      <c r="G407">
        <v>518</v>
      </c>
      <c r="H407">
        <v>624</v>
      </c>
      <c r="I407">
        <v>765</v>
      </c>
      <c r="J407">
        <v>609</v>
      </c>
      <c r="K407">
        <v>697</v>
      </c>
    </row>
    <row r="408" spans="1:11" x14ac:dyDescent="0.2">
      <c r="A408" s="1">
        <v>39387</v>
      </c>
      <c r="B408">
        <v>152</v>
      </c>
      <c r="C408">
        <v>162</v>
      </c>
      <c r="D408">
        <v>330</v>
      </c>
      <c r="E408">
        <v>219</v>
      </c>
      <c r="F408">
        <v>479</v>
      </c>
      <c r="G408">
        <v>554</v>
      </c>
      <c r="H408">
        <v>606</v>
      </c>
      <c r="I408">
        <v>746</v>
      </c>
      <c r="J408">
        <v>594</v>
      </c>
      <c r="K408">
        <v>713</v>
      </c>
    </row>
    <row r="409" spans="1:11" x14ac:dyDescent="0.2">
      <c r="A409" s="1">
        <v>39417</v>
      </c>
      <c r="B409">
        <v>152</v>
      </c>
      <c r="C409">
        <v>161</v>
      </c>
      <c r="D409">
        <v>324</v>
      </c>
      <c r="E409">
        <v>240</v>
      </c>
      <c r="F409">
        <v>463</v>
      </c>
      <c r="G409">
        <v>540</v>
      </c>
      <c r="H409">
        <v>612</v>
      </c>
      <c r="I409">
        <v>745</v>
      </c>
      <c r="J409">
        <v>623</v>
      </c>
      <c r="K409">
        <v>680</v>
      </c>
    </row>
    <row r="410" spans="1:11" x14ac:dyDescent="0.2">
      <c r="A410" s="1">
        <v>39448</v>
      </c>
      <c r="B410">
        <v>152</v>
      </c>
      <c r="C410">
        <v>159</v>
      </c>
      <c r="D410">
        <v>324</v>
      </c>
      <c r="E410">
        <v>225</v>
      </c>
      <c r="F410">
        <v>482</v>
      </c>
      <c r="G410">
        <v>527</v>
      </c>
      <c r="H410">
        <v>606</v>
      </c>
      <c r="I410">
        <v>738</v>
      </c>
      <c r="J410">
        <v>619</v>
      </c>
      <c r="K410">
        <v>709</v>
      </c>
    </row>
    <row r="411" spans="1:11" x14ac:dyDescent="0.2">
      <c r="A411" s="1">
        <v>39479</v>
      </c>
      <c r="B411">
        <v>152</v>
      </c>
      <c r="C411">
        <v>159</v>
      </c>
      <c r="D411">
        <v>324</v>
      </c>
      <c r="E411">
        <v>235</v>
      </c>
      <c r="F411">
        <v>477</v>
      </c>
      <c r="G411">
        <v>533</v>
      </c>
      <c r="H411">
        <v>604</v>
      </c>
      <c r="I411">
        <v>733</v>
      </c>
      <c r="J411">
        <v>620</v>
      </c>
      <c r="K411">
        <v>696</v>
      </c>
    </row>
    <row r="412" spans="1:11" x14ac:dyDescent="0.2">
      <c r="A412" s="1">
        <v>39508</v>
      </c>
      <c r="B412">
        <v>152</v>
      </c>
      <c r="C412">
        <v>159</v>
      </c>
      <c r="D412">
        <v>324</v>
      </c>
      <c r="E412">
        <v>235</v>
      </c>
      <c r="F412">
        <v>478</v>
      </c>
      <c r="G412">
        <v>538</v>
      </c>
      <c r="H412">
        <v>587</v>
      </c>
      <c r="I412">
        <v>736</v>
      </c>
      <c r="J412">
        <v>608</v>
      </c>
      <c r="K412">
        <v>706</v>
      </c>
    </row>
    <row r="413" spans="1:11" x14ac:dyDescent="0.2">
      <c r="A413" s="1">
        <v>39539</v>
      </c>
      <c r="B413">
        <v>152</v>
      </c>
      <c r="C413">
        <v>157</v>
      </c>
      <c r="D413">
        <v>322</v>
      </c>
      <c r="E413">
        <v>243</v>
      </c>
      <c r="F413">
        <v>473</v>
      </c>
      <c r="G413">
        <v>527</v>
      </c>
      <c r="H413">
        <v>599</v>
      </c>
      <c r="I413">
        <v>724</v>
      </c>
      <c r="J413">
        <v>615</v>
      </c>
      <c r="K413">
        <v>687</v>
      </c>
    </row>
    <row r="414" spans="1:11" x14ac:dyDescent="0.2">
      <c r="A414" s="1">
        <v>39569</v>
      </c>
      <c r="B414">
        <v>152</v>
      </c>
      <c r="C414">
        <v>158</v>
      </c>
      <c r="D414">
        <v>318</v>
      </c>
      <c r="E414">
        <v>254</v>
      </c>
      <c r="F414">
        <v>479</v>
      </c>
      <c r="G414">
        <v>518</v>
      </c>
      <c r="H414">
        <v>595</v>
      </c>
      <c r="I414">
        <v>711</v>
      </c>
      <c r="J414">
        <v>617</v>
      </c>
      <c r="K414">
        <v>672</v>
      </c>
    </row>
    <row r="415" spans="1:11" x14ac:dyDescent="0.2">
      <c r="A415" s="1">
        <v>39600</v>
      </c>
      <c r="B415">
        <v>151</v>
      </c>
      <c r="C415">
        <v>158</v>
      </c>
      <c r="D415">
        <v>316</v>
      </c>
      <c r="E415">
        <v>240</v>
      </c>
      <c r="F415">
        <v>489</v>
      </c>
      <c r="G415">
        <v>512</v>
      </c>
      <c r="H415">
        <v>588</v>
      </c>
      <c r="I415">
        <v>703</v>
      </c>
      <c r="J415">
        <v>637</v>
      </c>
      <c r="K415">
        <v>661</v>
      </c>
    </row>
    <row r="416" spans="1:11" x14ac:dyDescent="0.2">
      <c r="A416" s="1">
        <v>39630</v>
      </c>
      <c r="B416">
        <v>152</v>
      </c>
      <c r="C416">
        <v>158</v>
      </c>
      <c r="D416">
        <v>316</v>
      </c>
      <c r="E416">
        <v>239</v>
      </c>
      <c r="F416">
        <v>486</v>
      </c>
      <c r="G416">
        <v>527</v>
      </c>
      <c r="H416">
        <v>579</v>
      </c>
      <c r="I416">
        <v>701</v>
      </c>
      <c r="J416">
        <v>619</v>
      </c>
      <c r="K416">
        <v>665</v>
      </c>
    </row>
    <row r="417" spans="1:11" x14ac:dyDescent="0.2">
      <c r="A417" s="1">
        <v>39661</v>
      </c>
      <c r="B417">
        <v>152</v>
      </c>
      <c r="C417">
        <v>157</v>
      </c>
      <c r="D417">
        <v>316</v>
      </c>
      <c r="E417">
        <v>238</v>
      </c>
      <c r="F417">
        <v>482</v>
      </c>
      <c r="G417">
        <v>507</v>
      </c>
      <c r="H417">
        <v>592</v>
      </c>
      <c r="I417">
        <v>708</v>
      </c>
      <c r="J417">
        <v>617</v>
      </c>
      <c r="K417">
        <v>647</v>
      </c>
    </row>
    <row r="418" spans="1:11" x14ac:dyDescent="0.2">
      <c r="A418" s="1">
        <v>39692</v>
      </c>
      <c r="B418">
        <v>152</v>
      </c>
      <c r="C418">
        <v>154</v>
      </c>
      <c r="D418">
        <v>318</v>
      </c>
      <c r="E418">
        <v>230</v>
      </c>
      <c r="F418">
        <v>463</v>
      </c>
      <c r="G418">
        <v>511</v>
      </c>
      <c r="H418">
        <v>587</v>
      </c>
      <c r="I418">
        <v>704</v>
      </c>
      <c r="J418">
        <v>620</v>
      </c>
      <c r="K418">
        <v>651</v>
      </c>
    </row>
    <row r="419" spans="1:11" x14ac:dyDescent="0.2">
      <c r="A419" s="1">
        <v>39722</v>
      </c>
      <c r="B419">
        <v>152</v>
      </c>
      <c r="C419">
        <v>155</v>
      </c>
      <c r="D419">
        <v>315</v>
      </c>
      <c r="E419">
        <v>229</v>
      </c>
      <c r="F419">
        <v>460</v>
      </c>
      <c r="G419">
        <v>508</v>
      </c>
      <c r="H419">
        <v>584</v>
      </c>
      <c r="I419">
        <v>701</v>
      </c>
      <c r="J419">
        <v>613</v>
      </c>
      <c r="K419">
        <v>651</v>
      </c>
    </row>
    <row r="420" spans="1:11" x14ac:dyDescent="0.2">
      <c r="A420" s="1">
        <v>39753</v>
      </c>
      <c r="B420">
        <v>150</v>
      </c>
      <c r="C420">
        <v>153</v>
      </c>
      <c r="D420">
        <v>314</v>
      </c>
      <c r="E420">
        <v>228</v>
      </c>
      <c r="F420">
        <v>464</v>
      </c>
      <c r="G420">
        <v>494</v>
      </c>
      <c r="H420">
        <v>579</v>
      </c>
      <c r="I420">
        <v>683</v>
      </c>
      <c r="J420">
        <v>613</v>
      </c>
      <c r="K420">
        <v>651</v>
      </c>
    </row>
    <row r="421" spans="1:11" x14ac:dyDescent="0.2">
      <c r="A421" s="1">
        <v>39783</v>
      </c>
      <c r="B421">
        <v>148</v>
      </c>
      <c r="C421">
        <v>154</v>
      </c>
      <c r="D421">
        <v>308</v>
      </c>
      <c r="E421">
        <v>246</v>
      </c>
      <c r="F421">
        <v>460</v>
      </c>
      <c r="G421">
        <v>511</v>
      </c>
      <c r="H421">
        <v>545</v>
      </c>
      <c r="I421">
        <v>706</v>
      </c>
      <c r="J421">
        <v>579</v>
      </c>
      <c r="K421">
        <v>647</v>
      </c>
    </row>
    <row r="422" spans="1:11" x14ac:dyDescent="0.2">
      <c r="A422" s="1">
        <v>39814</v>
      </c>
      <c r="B422">
        <v>148</v>
      </c>
      <c r="C422">
        <v>152</v>
      </c>
      <c r="D422">
        <v>308</v>
      </c>
      <c r="E422">
        <v>233</v>
      </c>
      <c r="F422">
        <v>465</v>
      </c>
      <c r="G422">
        <v>508</v>
      </c>
      <c r="H422">
        <v>578</v>
      </c>
      <c r="I422">
        <v>657</v>
      </c>
      <c r="J422">
        <v>571</v>
      </c>
      <c r="K422">
        <v>649</v>
      </c>
    </row>
    <row r="423" spans="1:11" x14ac:dyDescent="0.2">
      <c r="A423" s="1">
        <v>39845</v>
      </c>
      <c r="B423">
        <v>147</v>
      </c>
      <c r="C423">
        <v>152</v>
      </c>
      <c r="D423">
        <v>305</v>
      </c>
      <c r="E423">
        <v>240</v>
      </c>
      <c r="F423">
        <v>461</v>
      </c>
      <c r="G423">
        <v>509</v>
      </c>
      <c r="H423">
        <v>562</v>
      </c>
      <c r="I423">
        <v>655</v>
      </c>
      <c r="J423">
        <v>586</v>
      </c>
      <c r="K423">
        <v>632</v>
      </c>
    </row>
    <row r="424" spans="1:11" x14ac:dyDescent="0.2">
      <c r="A424" s="1">
        <v>39873</v>
      </c>
      <c r="B424">
        <v>145</v>
      </c>
      <c r="C424">
        <v>152</v>
      </c>
      <c r="D424">
        <v>304</v>
      </c>
      <c r="E424">
        <v>239</v>
      </c>
      <c r="F424">
        <v>456</v>
      </c>
      <c r="G424">
        <v>506</v>
      </c>
      <c r="H424">
        <v>558</v>
      </c>
      <c r="I424">
        <v>652</v>
      </c>
      <c r="J424">
        <v>594</v>
      </c>
      <c r="K424">
        <v>613</v>
      </c>
    </row>
    <row r="425" spans="1:11" x14ac:dyDescent="0.2">
      <c r="A425" s="1">
        <v>39904</v>
      </c>
      <c r="B425">
        <v>145</v>
      </c>
      <c r="C425">
        <v>151</v>
      </c>
      <c r="D425">
        <v>305</v>
      </c>
      <c r="E425">
        <v>231</v>
      </c>
      <c r="F425">
        <v>461</v>
      </c>
      <c r="G425">
        <v>501</v>
      </c>
      <c r="H425">
        <v>554</v>
      </c>
      <c r="I425">
        <v>649</v>
      </c>
      <c r="J425">
        <v>583</v>
      </c>
      <c r="K425">
        <v>613</v>
      </c>
    </row>
    <row r="426" spans="1:11" x14ac:dyDescent="0.2">
      <c r="A426" s="1">
        <v>39934</v>
      </c>
      <c r="B426">
        <v>144</v>
      </c>
      <c r="C426">
        <v>152</v>
      </c>
      <c r="D426">
        <v>303</v>
      </c>
      <c r="E426">
        <v>237</v>
      </c>
      <c r="F426">
        <v>461</v>
      </c>
      <c r="G426">
        <v>510</v>
      </c>
      <c r="H426">
        <v>547</v>
      </c>
      <c r="I426">
        <v>642</v>
      </c>
      <c r="J426">
        <v>572</v>
      </c>
      <c r="K426">
        <v>595</v>
      </c>
    </row>
    <row r="427" spans="1:11" x14ac:dyDescent="0.2">
      <c r="A427" s="1">
        <v>39965</v>
      </c>
      <c r="B427">
        <v>144</v>
      </c>
      <c r="C427">
        <v>152</v>
      </c>
      <c r="D427">
        <v>301</v>
      </c>
      <c r="E427">
        <v>235</v>
      </c>
      <c r="F427">
        <v>458</v>
      </c>
      <c r="G427">
        <v>506</v>
      </c>
      <c r="H427">
        <v>542</v>
      </c>
      <c r="I427">
        <v>637</v>
      </c>
      <c r="J427">
        <v>577</v>
      </c>
      <c r="K427">
        <v>583</v>
      </c>
    </row>
    <row r="428" spans="1:11" x14ac:dyDescent="0.2">
      <c r="A428" s="1">
        <v>39995</v>
      </c>
      <c r="B428">
        <v>143</v>
      </c>
      <c r="C428">
        <v>156</v>
      </c>
      <c r="D428">
        <v>297</v>
      </c>
      <c r="E428">
        <v>235</v>
      </c>
      <c r="F428">
        <v>457</v>
      </c>
      <c r="G428">
        <v>501</v>
      </c>
      <c r="H428">
        <v>538</v>
      </c>
      <c r="I428">
        <v>634</v>
      </c>
      <c r="J428">
        <v>557</v>
      </c>
      <c r="K428">
        <v>593</v>
      </c>
    </row>
    <row r="429" spans="1:11" x14ac:dyDescent="0.2">
      <c r="A429" s="1">
        <v>40026</v>
      </c>
      <c r="B429">
        <v>143</v>
      </c>
      <c r="C429">
        <v>156</v>
      </c>
      <c r="D429">
        <v>297</v>
      </c>
      <c r="E429">
        <v>233</v>
      </c>
      <c r="F429">
        <v>456</v>
      </c>
      <c r="G429">
        <v>499</v>
      </c>
      <c r="H429">
        <v>536</v>
      </c>
      <c r="I429">
        <v>627</v>
      </c>
      <c r="J429">
        <v>551</v>
      </c>
      <c r="K429">
        <v>592</v>
      </c>
    </row>
    <row r="430" spans="1:11" x14ac:dyDescent="0.2">
      <c r="A430" s="1">
        <v>40057</v>
      </c>
      <c r="B430">
        <v>143</v>
      </c>
      <c r="C430">
        <v>156</v>
      </c>
      <c r="D430">
        <v>296</v>
      </c>
      <c r="E430">
        <v>231</v>
      </c>
      <c r="F430">
        <v>454</v>
      </c>
      <c r="G430">
        <v>499</v>
      </c>
      <c r="H430">
        <v>532</v>
      </c>
      <c r="I430">
        <v>633</v>
      </c>
      <c r="J430">
        <v>550</v>
      </c>
      <c r="K430">
        <v>582</v>
      </c>
    </row>
    <row r="431" spans="1:11" x14ac:dyDescent="0.2">
      <c r="A431" s="1">
        <v>40087</v>
      </c>
      <c r="B431">
        <v>143</v>
      </c>
      <c r="C431">
        <v>160</v>
      </c>
      <c r="D431">
        <v>289</v>
      </c>
      <c r="E431">
        <v>242</v>
      </c>
      <c r="F431">
        <v>454</v>
      </c>
      <c r="G431">
        <v>508</v>
      </c>
      <c r="H431">
        <v>532</v>
      </c>
      <c r="I431">
        <v>607</v>
      </c>
      <c r="J431">
        <v>553</v>
      </c>
      <c r="K431">
        <v>578</v>
      </c>
    </row>
    <row r="432" spans="1:11" x14ac:dyDescent="0.2">
      <c r="A432" s="1">
        <v>40118</v>
      </c>
      <c r="B432">
        <v>142</v>
      </c>
      <c r="C432">
        <v>160</v>
      </c>
      <c r="D432">
        <v>288</v>
      </c>
      <c r="E432">
        <v>241</v>
      </c>
      <c r="F432">
        <v>463</v>
      </c>
      <c r="G432">
        <v>495</v>
      </c>
      <c r="H432">
        <v>530</v>
      </c>
      <c r="I432">
        <v>610</v>
      </c>
      <c r="J432">
        <v>558</v>
      </c>
      <c r="K432">
        <v>568</v>
      </c>
    </row>
    <row r="433" spans="1:11" x14ac:dyDescent="0.2">
      <c r="A433" s="1">
        <v>40148</v>
      </c>
      <c r="B433">
        <v>141</v>
      </c>
      <c r="C433">
        <v>159</v>
      </c>
      <c r="D433">
        <v>286</v>
      </c>
      <c r="E433">
        <v>240</v>
      </c>
      <c r="F433">
        <v>468</v>
      </c>
      <c r="G433">
        <v>496</v>
      </c>
      <c r="H433">
        <v>535</v>
      </c>
      <c r="I433">
        <v>620</v>
      </c>
      <c r="J433">
        <v>566</v>
      </c>
      <c r="K433">
        <v>531</v>
      </c>
    </row>
    <row r="434" spans="1:11" x14ac:dyDescent="0.2">
      <c r="A434" s="1">
        <v>40179</v>
      </c>
      <c r="B434">
        <v>141</v>
      </c>
      <c r="C434">
        <v>160</v>
      </c>
      <c r="D434">
        <v>281</v>
      </c>
      <c r="E434">
        <v>246</v>
      </c>
      <c r="F434">
        <v>464</v>
      </c>
      <c r="G434">
        <v>495</v>
      </c>
      <c r="H434">
        <v>541</v>
      </c>
      <c r="I434">
        <v>638</v>
      </c>
      <c r="J434">
        <v>555</v>
      </c>
      <c r="K434">
        <v>506</v>
      </c>
    </row>
    <row r="435" spans="1:11" x14ac:dyDescent="0.2">
      <c r="A435" s="1">
        <v>40210</v>
      </c>
      <c r="B435">
        <v>141</v>
      </c>
      <c r="C435">
        <v>159</v>
      </c>
      <c r="D435">
        <v>281</v>
      </c>
      <c r="E435">
        <v>245</v>
      </c>
      <c r="F435">
        <v>464</v>
      </c>
      <c r="G435">
        <v>521</v>
      </c>
      <c r="H435">
        <v>524</v>
      </c>
      <c r="I435">
        <v>622</v>
      </c>
      <c r="J435">
        <v>573</v>
      </c>
      <c r="K435">
        <v>487</v>
      </c>
    </row>
    <row r="436" spans="1:11" x14ac:dyDescent="0.2">
      <c r="A436" s="1">
        <v>40238</v>
      </c>
      <c r="B436">
        <v>141</v>
      </c>
      <c r="C436">
        <v>158</v>
      </c>
      <c r="D436">
        <v>280</v>
      </c>
      <c r="E436">
        <v>249</v>
      </c>
      <c r="F436">
        <v>455</v>
      </c>
      <c r="G436">
        <v>517</v>
      </c>
      <c r="H436">
        <v>522</v>
      </c>
      <c r="I436">
        <v>627</v>
      </c>
      <c r="J436">
        <v>560</v>
      </c>
      <c r="K436">
        <v>494</v>
      </c>
    </row>
    <row r="437" spans="1:11" x14ac:dyDescent="0.2">
      <c r="A437" s="1">
        <v>40269</v>
      </c>
      <c r="B437">
        <v>140</v>
      </c>
      <c r="C437">
        <v>158</v>
      </c>
      <c r="D437">
        <v>278</v>
      </c>
      <c r="E437">
        <v>266</v>
      </c>
      <c r="F437">
        <v>444</v>
      </c>
      <c r="G437">
        <v>512</v>
      </c>
      <c r="H437">
        <v>513</v>
      </c>
      <c r="I437">
        <v>642</v>
      </c>
      <c r="J437">
        <v>534</v>
      </c>
      <c r="K437">
        <v>507</v>
      </c>
    </row>
    <row r="438" spans="1:11" x14ac:dyDescent="0.2">
      <c r="A438" s="1">
        <v>40299</v>
      </c>
      <c r="B438">
        <v>140</v>
      </c>
      <c r="C438">
        <v>157</v>
      </c>
      <c r="D438">
        <v>278</v>
      </c>
      <c r="E438">
        <v>261</v>
      </c>
      <c r="F438">
        <v>444</v>
      </c>
      <c r="G438">
        <v>515</v>
      </c>
      <c r="H438">
        <v>533</v>
      </c>
      <c r="I438">
        <v>616</v>
      </c>
      <c r="J438">
        <v>554</v>
      </c>
      <c r="K438">
        <v>484</v>
      </c>
    </row>
    <row r="439" spans="1:11" x14ac:dyDescent="0.2">
      <c r="A439" s="1">
        <v>40330</v>
      </c>
      <c r="B439">
        <v>140</v>
      </c>
      <c r="C439">
        <v>157</v>
      </c>
      <c r="D439">
        <v>277</v>
      </c>
      <c r="E439">
        <v>269</v>
      </c>
      <c r="F439">
        <v>435</v>
      </c>
      <c r="G439">
        <v>522</v>
      </c>
      <c r="H439">
        <v>528</v>
      </c>
      <c r="I439">
        <v>612</v>
      </c>
      <c r="J439">
        <v>578</v>
      </c>
      <c r="K439">
        <v>463</v>
      </c>
    </row>
    <row r="440" spans="1:11" x14ac:dyDescent="0.2">
      <c r="A440" s="1">
        <v>40360</v>
      </c>
      <c r="B440">
        <v>140</v>
      </c>
      <c r="C440">
        <v>159</v>
      </c>
      <c r="D440">
        <v>275</v>
      </c>
      <c r="E440">
        <v>268</v>
      </c>
      <c r="F440">
        <v>449</v>
      </c>
      <c r="G440">
        <v>522</v>
      </c>
      <c r="H440">
        <v>539</v>
      </c>
      <c r="I440">
        <v>606</v>
      </c>
      <c r="J440">
        <v>594</v>
      </c>
      <c r="K440">
        <v>429</v>
      </c>
    </row>
    <row r="441" spans="1:11" x14ac:dyDescent="0.2">
      <c r="A441" s="1">
        <v>40391</v>
      </c>
      <c r="B441">
        <v>140</v>
      </c>
      <c r="C441">
        <v>156</v>
      </c>
      <c r="D441">
        <v>275</v>
      </c>
      <c r="E441">
        <v>273</v>
      </c>
      <c r="F441">
        <v>435</v>
      </c>
      <c r="G441">
        <v>532</v>
      </c>
      <c r="H441">
        <v>535</v>
      </c>
      <c r="I441">
        <v>595</v>
      </c>
      <c r="J441">
        <v>577</v>
      </c>
      <c r="K441">
        <v>443</v>
      </c>
    </row>
    <row r="442" spans="1:11" x14ac:dyDescent="0.2">
      <c r="A442" s="1">
        <v>40422</v>
      </c>
      <c r="B442">
        <v>140</v>
      </c>
      <c r="C442">
        <v>157</v>
      </c>
      <c r="D442">
        <v>273</v>
      </c>
      <c r="E442">
        <v>273</v>
      </c>
      <c r="F442">
        <v>434</v>
      </c>
      <c r="G442">
        <v>532</v>
      </c>
      <c r="H442">
        <v>531</v>
      </c>
      <c r="I442">
        <v>584</v>
      </c>
      <c r="J442">
        <v>580</v>
      </c>
      <c r="K442">
        <v>453</v>
      </c>
    </row>
    <row r="443" spans="1:11" x14ac:dyDescent="0.2">
      <c r="A443" s="1">
        <v>40452</v>
      </c>
      <c r="B443">
        <v>140</v>
      </c>
      <c r="C443">
        <v>155</v>
      </c>
      <c r="D443">
        <v>275</v>
      </c>
      <c r="E443">
        <v>273</v>
      </c>
      <c r="F443">
        <v>435</v>
      </c>
      <c r="G443">
        <v>520</v>
      </c>
      <c r="H443">
        <v>527</v>
      </c>
      <c r="I443">
        <v>607</v>
      </c>
      <c r="J443">
        <v>552</v>
      </c>
      <c r="K443">
        <v>456</v>
      </c>
    </row>
    <row r="444" spans="1:11" x14ac:dyDescent="0.2">
      <c r="A444" s="1">
        <v>40483</v>
      </c>
      <c r="B444">
        <v>140</v>
      </c>
      <c r="C444">
        <v>155</v>
      </c>
      <c r="D444">
        <v>274</v>
      </c>
      <c r="E444">
        <v>273</v>
      </c>
      <c r="F444">
        <v>443</v>
      </c>
      <c r="G444">
        <v>533</v>
      </c>
      <c r="H444">
        <v>503</v>
      </c>
      <c r="I444">
        <v>615</v>
      </c>
      <c r="J444">
        <v>528</v>
      </c>
      <c r="K444">
        <v>464</v>
      </c>
    </row>
    <row r="445" spans="1:11" x14ac:dyDescent="0.2">
      <c r="A445" s="1">
        <v>40513</v>
      </c>
      <c r="B445">
        <v>140</v>
      </c>
      <c r="C445">
        <v>156</v>
      </c>
      <c r="D445">
        <v>272</v>
      </c>
      <c r="E445">
        <v>279</v>
      </c>
      <c r="F445">
        <v>447</v>
      </c>
      <c r="G445">
        <v>510</v>
      </c>
      <c r="H445">
        <v>513</v>
      </c>
      <c r="I445">
        <v>608</v>
      </c>
      <c r="J445">
        <v>543</v>
      </c>
      <c r="K445">
        <v>440</v>
      </c>
    </row>
    <row r="446" spans="1:11" x14ac:dyDescent="0.2">
      <c r="A446" s="1">
        <v>40544</v>
      </c>
      <c r="B446">
        <v>140</v>
      </c>
      <c r="C446">
        <v>153</v>
      </c>
      <c r="D446">
        <v>271</v>
      </c>
      <c r="E446">
        <v>284</v>
      </c>
      <c r="F446">
        <v>448</v>
      </c>
      <c r="G446">
        <v>496</v>
      </c>
      <c r="H446">
        <v>536</v>
      </c>
      <c r="I446">
        <v>590</v>
      </c>
      <c r="J446">
        <v>539</v>
      </c>
      <c r="K446">
        <v>435</v>
      </c>
    </row>
    <row r="447" spans="1:11" x14ac:dyDescent="0.2">
      <c r="A447" s="1">
        <v>40575</v>
      </c>
      <c r="B447">
        <v>140</v>
      </c>
      <c r="C447">
        <v>153</v>
      </c>
      <c r="D447">
        <v>270</v>
      </c>
      <c r="E447">
        <v>282</v>
      </c>
      <c r="F447">
        <v>459</v>
      </c>
      <c r="G447">
        <v>501</v>
      </c>
      <c r="H447">
        <v>533</v>
      </c>
      <c r="I447">
        <v>587</v>
      </c>
      <c r="J447">
        <v>517</v>
      </c>
      <c r="K447">
        <v>442</v>
      </c>
    </row>
    <row r="448" spans="1:11" x14ac:dyDescent="0.2">
      <c r="A448" s="1">
        <v>40603</v>
      </c>
      <c r="B448">
        <v>139</v>
      </c>
      <c r="C448">
        <v>154</v>
      </c>
      <c r="D448">
        <v>268</v>
      </c>
      <c r="E448">
        <v>282</v>
      </c>
      <c r="F448">
        <v>459</v>
      </c>
      <c r="G448">
        <v>502</v>
      </c>
      <c r="H448">
        <v>537</v>
      </c>
      <c r="I448">
        <v>581</v>
      </c>
      <c r="J448">
        <v>531</v>
      </c>
      <c r="K448">
        <v>427</v>
      </c>
    </row>
    <row r="449" spans="1:11" x14ac:dyDescent="0.2">
      <c r="A449" s="1">
        <v>40634</v>
      </c>
      <c r="B449">
        <v>139</v>
      </c>
      <c r="C449">
        <v>154</v>
      </c>
      <c r="D449">
        <v>268</v>
      </c>
      <c r="E449">
        <v>281</v>
      </c>
      <c r="F449">
        <v>457</v>
      </c>
      <c r="G449">
        <v>496</v>
      </c>
      <c r="H449">
        <v>540</v>
      </c>
      <c r="I449">
        <v>595</v>
      </c>
      <c r="J449">
        <v>526</v>
      </c>
      <c r="K449">
        <v>407</v>
      </c>
    </row>
    <row r="450" spans="1:11" x14ac:dyDescent="0.2">
      <c r="A450" s="1">
        <v>40664</v>
      </c>
      <c r="B450">
        <v>139</v>
      </c>
      <c r="C450">
        <v>154</v>
      </c>
      <c r="D450">
        <v>268</v>
      </c>
      <c r="E450">
        <v>285</v>
      </c>
      <c r="F450">
        <v>454</v>
      </c>
      <c r="G450">
        <v>510</v>
      </c>
      <c r="H450">
        <v>518</v>
      </c>
      <c r="I450">
        <v>582</v>
      </c>
      <c r="J450">
        <v>524</v>
      </c>
      <c r="K450">
        <v>408</v>
      </c>
    </row>
    <row r="451" spans="1:11" x14ac:dyDescent="0.2">
      <c r="A451" s="1">
        <v>40695</v>
      </c>
      <c r="B451">
        <v>139</v>
      </c>
      <c r="C451">
        <v>152</v>
      </c>
      <c r="D451">
        <v>267</v>
      </c>
      <c r="E451">
        <v>285</v>
      </c>
      <c r="F451">
        <v>465</v>
      </c>
      <c r="G451">
        <v>511</v>
      </c>
      <c r="H451">
        <v>507</v>
      </c>
      <c r="I451">
        <v>574</v>
      </c>
      <c r="J451">
        <v>527</v>
      </c>
      <c r="K451">
        <v>403</v>
      </c>
    </row>
    <row r="452" spans="1:11" x14ac:dyDescent="0.2">
      <c r="A452" s="1">
        <v>40725</v>
      </c>
      <c r="B452">
        <v>138</v>
      </c>
      <c r="C452">
        <v>152</v>
      </c>
      <c r="D452">
        <v>264</v>
      </c>
      <c r="E452">
        <v>300</v>
      </c>
      <c r="F452">
        <v>454</v>
      </c>
      <c r="G452">
        <v>513</v>
      </c>
      <c r="H452">
        <v>522</v>
      </c>
      <c r="I452">
        <v>548</v>
      </c>
      <c r="J452">
        <v>516</v>
      </c>
      <c r="K452">
        <v>394</v>
      </c>
    </row>
    <row r="453" spans="1:11" x14ac:dyDescent="0.2">
      <c r="A453" s="1">
        <v>40756</v>
      </c>
      <c r="B453">
        <v>138</v>
      </c>
      <c r="C453">
        <v>152</v>
      </c>
      <c r="D453">
        <v>262</v>
      </c>
      <c r="E453">
        <v>298</v>
      </c>
      <c r="F453">
        <v>455</v>
      </c>
      <c r="G453">
        <v>510</v>
      </c>
      <c r="H453">
        <v>519</v>
      </c>
      <c r="I453">
        <v>543</v>
      </c>
      <c r="J453">
        <v>524</v>
      </c>
      <c r="K453">
        <v>401</v>
      </c>
    </row>
    <row r="454" spans="1:11" x14ac:dyDescent="0.2">
      <c r="A454" s="1">
        <v>40787</v>
      </c>
      <c r="B454">
        <v>138</v>
      </c>
      <c r="C454">
        <v>151</v>
      </c>
      <c r="D454">
        <v>261</v>
      </c>
      <c r="E454">
        <v>296</v>
      </c>
      <c r="F454">
        <v>453</v>
      </c>
      <c r="G454">
        <v>509</v>
      </c>
      <c r="H454">
        <v>514</v>
      </c>
      <c r="I454">
        <v>541</v>
      </c>
      <c r="J454">
        <v>522</v>
      </c>
      <c r="K454">
        <v>407</v>
      </c>
    </row>
    <row r="455" spans="1:11" x14ac:dyDescent="0.2">
      <c r="A455" s="1">
        <v>40817</v>
      </c>
      <c r="B455">
        <v>138</v>
      </c>
      <c r="C455">
        <v>150</v>
      </c>
      <c r="D455">
        <v>260</v>
      </c>
      <c r="E455">
        <v>296</v>
      </c>
      <c r="F455">
        <v>454</v>
      </c>
      <c r="G455">
        <v>508</v>
      </c>
      <c r="H455">
        <v>525</v>
      </c>
      <c r="I455">
        <v>529</v>
      </c>
      <c r="J455">
        <v>518</v>
      </c>
      <c r="K455">
        <v>410</v>
      </c>
    </row>
    <row r="456" spans="1:11" x14ac:dyDescent="0.2">
      <c r="A456" s="1">
        <v>40848</v>
      </c>
      <c r="B456">
        <v>138</v>
      </c>
      <c r="C456">
        <v>150</v>
      </c>
      <c r="D456">
        <v>258</v>
      </c>
      <c r="E456">
        <v>299</v>
      </c>
      <c r="F456">
        <v>458</v>
      </c>
      <c r="G456">
        <v>517</v>
      </c>
      <c r="H456">
        <v>528</v>
      </c>
      <c r="I456">
        <v>517</v>
      </c>
      <c r="J456">
        <v>510</v>
      </c>
      <c r="K456">
        <v>396</v>
      </c>
    </row>
    <row r="457" spans="1:11" x14ac:dyDescent="0.2">
      <c r="A457" s="1">
        <v>40878</v>
      </c>
      <c r="B457">
        <v>137</v>
      </c>
      <c r="C457">
        <v>150</v>
      </c>
      <c r="D457">
        <v>258</v>
      </c>
      <c r="E457">
        <v>303</v>
      </c>
      <c r="F457">
        <v>454</v>
      </c>
      <c r="G457">
        <v>516</v>
      </c>
      <c r="H457">
        <v>547</v>
      </c>
      <c r="I457">
        <v>498</v>
      </c>
      <c r="J457">
        <v>486</v>
      </c>
      <c r="K457">
        <v>409</v>
      </c>
    </row>
    <row r="458" spans="1:11" x14ac:dyDescent="0.2">
      <c r="A458" s="1">
        <v>40909</v>
      </c>
      <c r="B458">
        <v>136</v>
      </c>
      <c r="C458">
        <v>154</v>
      </c>
      <c r="D458">
        <v>253</v>
      </c>
      <c r="E458">
        <v>308</v>
      </c>
      <c r="F458">
        <v>443</v>
      </c>
      <c r="G458">
        <v>512</v>
      </c>
      <c r="H458">
        <v>541</v>
      </c>
      <c r="I458">
        <v>494</v>
      </c>
      <c r="J458">
        <v>488</v>
      </c>
      <c r="K458">
        <v>410</v>
      </c>
    </row>
    <row r="459" spans="1:11" x14ac:dyDescent="0.2">
      <c r="A459" s="1">
        <v>40940</v>
      </c>
      <c r="B459">
        <v>134</v>
      </c>
      <c r="C459">
        <v>154</v>
      </c>
      <c r="D459">
        <v>251</v>
      </c>
      <c r="E459">
        <v>322</v>
      </c>
      <c r="F459">
        <v>441</v>
      </c>
      <c r="G459">
        <v>523</v>
      </c>
      <c r="H459">
        <v>560</v>
      </c>
      <c r="I459">
        <v>456</v>
      </c>
      <c r="J459">
        <v>508</v>
      </c>
      <c r="K459">
        <v>382</v>
      </c>
    </row>
    <row r="460" spans="1:11" x14ac:dyDescent="0.2">
      <c r="A460" s="1">
        <v>40969</v>
      </c>
      <c r="B460">
        <v>134</v>
      </c>
      <c r="C460">
        <v>155</v>
      </c>
      <c r="D460">
        <v>249</v>
      </c>
      <c r="E460">
        <v>344</v>
      </c>
      <c r="F460">
        <v>438</v>
      </c>
      <c r="G460">
        <v>523</v>
      </c>
      <c r="H460">
        <v>560</v>
      </c>
      <c r="I460">
        <v>450</v>
      </c>
      <c r="J460">
        <v>512</v>
      </c>
      <c r="K460">
        <v>363</v>
      </c>
    </row>
    <row r="461" spans="1:11" x14ac:dyDescent="0.2">
      <c r="A461" s="1">
        <v>41000</v>
      </c>
      <c r="B461">
        <v>133</v>
      </c>
      <c r="C461">
        <v>158</v>
      </c>
      <c r="D461">
        <v>246</v>
      </c>
      <c r="E461">
        <v>372</v>
      </c>
      <c r="F461">
        <v>430</v>
      </c>
      <c r="G461">
        <v>508</v>
      </c>
      <c r="H461">
        <v>553</v>
      </c>
      <c r="I461">
        <v>467</v>
      </c>
      <c r="J461">
        <v>494</v>
      </c>
      <c r="K461">
        <v>363</v>
      </c>
    </row>
    <row r="462" spans="1:11" x14ac:dyDescent="0.2">
      <c r="A462" s="1">
        <v>41030</v>
      </c>
      <c r="B462">
        <v>133</v>
      </c>
      <c r="C462">
        <v>157</v>
      </c>
      <c r="D462">
        <v>245</v>
      </c>
      <c r="E462">
        <v>371</v>
      </c>
      <c r="F462">
        <v>430</v>
      </c>
      <c r="G462">
        <v>503</v>
      </c>
      <c r="H462">
        <v>563</v>
      </c>
      <c r="I462">
        <v>450</v>
      </c>
      <c r="J462">
        <v>505</v>
      </c>
      <c r="K462">
        <v>362</v>
      </c>
    </row>
    <row r="463" spans="1:11" x14ac:dyDescent="0.2">
      <c r="A463" s="1">
        <v>41061</v>
      </c>
      <c r="B463">
        <v>133</v>
      </c>
      <c r="C463">
        <v>158</v>
      </c>
      <c r="D463">
        <v>243</v>
      </c>
      <c r="E463">
        <v>379</v>
      </c>
      <c r="F463">
        <v>432</v>
      </c>
      <c r="G463">
        <v>504</v>
      </c>
      <c r="H463">
        <v>548</v>
      </c>
      <c r="I463">
        <v>459</v>
      </c>
      <c r="J463">
        <v>505</v>
      </c>
      <c r="K463">
        <v>356</v>
      </c>
    </row>
    <row r="464" spans="1:11" x14ac:dyDescent="0.2">
      <c r="A464" s="1">
        <v>41091</v>
      </c>
      <c r="B464">
        <v>133</v>
      </c>
      <c r="C464">
        <v>158</v>
      </c>
      <c r="D464">
        <v>241</v>
      </c>
      <c r="E464">
        <v>379</v>
      </c>
      <c r="F464">
        <v>447</v>
      </c>
      <c r="G464">
        <v>477</v>
      </c>
      <c r="H464">
        <v>552</v>
      </c>
      <c r="I464">
        <v>463</v>
      </c>
      <c r="J464">
        <v>484</v>
      </c>
      <c r="K464">
        <v>362</v>
      </c>
    </row>
    <row r="465" spans="1:11" x14ac:dyDescent="0.2">
      <c r="A465" s="1">
        <v>41122</v>
      </c>
      <c r="B465">
        <v>133</v>
      </c>
      <c r="C465">
        <v>157</v>
      </c>
      <c r="D465">
        <v>240</v>
      </c>
      <c r="E465">
        <v>386</v>
      </c>
      <c r="F465">
        <v>435</v>
      </c>
      <c r="G465">
        <v>473</v>
      </c>
      <c r="H465">
        <v>550</v>
      </c>
      <c r="I465">
        <v>448</v>
      </c>
      <c r="J465">
        <v>489</v>
      </c>
      <c r="K465">
        <v>379</v>
      </c>
    </row>
    <row r="466" spans="1:11" x14ac:dyDescent="0.2">
      <c r="A466" s="1">
        <v>41153</v>
      </c>
      <c r="B466">
        <v>133</v>
      </c>
      <c r="C466">
        <v>157</v>
      </c>
      <c r="D466">
        <v>239</v>
      </c>
      <c r="E466">
        <v>375</v>
      </c>
      <c r="F466">
        <v>440</v>
      </c>
      <c r="G466">
        <v>466</v>
      </c>
      <c r="H466">
        <v>548</v>
      </c>
      <c r="I466">
        <v>460</v>
      </c>
      <c r="J466">
        <v>476</v>
      </c>
      <c r="K466">
        <v>385</v>
      </c>
    </row>
    <row r="467" spans="1:11" x14ac:dyDescent="0.2">
      <c r="A467" s="1">
        <v>41183</v>
      </c>
      <c r="B467">
        <v>133</v>
      </c>
      <c r="C467">
        <v>159</v>
      </c>
      <c r="D467">
        <v>235</v>
      </c>
      <c r="E467">
        <v>383</v>
      </c>
      <c r="F467">
        <v>436</v>
      </c>
      <c r="G467">
        <v>467</v>
      </c>
      <c r="H467">
        <v>549</v>
      </c>
      <c r="I467">
        <v>466</v>
      </c>
      <c r="J467">
        <v>486</v>
      </c>
      <c r="K467">
        <v>340</v>
      </c>
    </row>
    <row r="468" spans="1:11" x14ac:dyDescent="0.2">
      <c r="A468" s="1">
        <v>41214</v>
      </c>
      <c r="B468">
        <v>133</v>
      </c>
      <c r="C468">
        <v>158</v>
      </c>
      <c r="D468">
        <v>235</v>
      </c>
      <c r="E468">
        <v>381</v>
      </c>
      <c r="F468">
        <v>432</v>
      </c>
      <c r="G468">
        <v>471</v>
      </c>
      <c r="H468">
        <v>541</v>
      </c>
      <c r="I468">
        <v>461</v>
      </c>
      <c r="J468">
        <v>476</v>
      </c>
      <c r="K468">
        <v>364</v>
      </c>
    </row>
    <row r="469" spans="1:11" x14ac:dyDescent="0.2">
      <c r="A469" s="1">
        <v>41244</v>
      </c>
      <c r="B469">
        <v>134</v>
      </c>
      <c r="C469">
        <v>158</v>
      </c>
      <c r="D469">
        <v>232</v>
      </c>
      <c r="E469">
        <v>395</v>
      </c>
      <c r="F469">
        <v>420</v>
      </c>
      <c r="G469">
        <v>470</v>
      </c>
      <c r="H469">
        <v>543</v>
      </c>
      <c r="I469">
        <v>447</v>
      </c>
      <c r="J469">
        <v>486</v>
      </c>
      <c r="K469">
        <v>356</v>
      </c>
    </row>
    <row r="470" spans="1:11" x14ac:dyDescent="0.2">
      <c r="A470" s="1">
        <v>41275</v>
      </c>
      <c r="B470">
        <v>133</v>
      </c>
      <c r="C470">
        <v>157</v>
      </c>
      <c r="D470">
        <v>233</v>
      </c>
      <c r="E470">
        <v>379</v>
      </c>
      <c r="F470">
        <v>422</v>
      </c>
      <c r="G470">
        <v>472</v>
      </c>
      <c r="H470">
        <v>537</v>
      </c>
      <c r="I470">
        <v>461</v>
      </c>
      <c r="J470">
        <v>463</v>
      </c>
      <c r="K470">
        <v>362</v>
      </c>
    </row>
    <row r="471" spans="1:11" x14ac:dyDescent="0.2">
      <c r="A471" s="1">
        <v>41306</v>
      </c>
      <c r="B471">
        <v>133</v>
      </c>
      <c r="C471">
        <v>157</v>
      </c>
      <c r="D471">
        <v>233</v>
      </c>
      <c r="E471">
        <v>378</v>
      </c>
      <c r="F471">
        <v>421</v>
      </c>
      <c r="G471">
        <v>474</v>
      </c>
      <c r="H471">
        <v>529</v>
      </c>
      <c r="I471">
        <v>481</v>
      </c>
      <c r="J471">
        <v>448</v>
      </c>
      <c r="K471">
        <v>359</v>
      </c>
    </row>
    <row r="472" spans="1:11" x14ac:dyDescent="0.2">
      <c r="A472" s="1">
        <v>41334</v>
      </c>
      <c r="B472">
        <v>133</v>
      </c>
      <c r="C472">
        <v>156</v>
      </c>
      <c r="D472">
        <v>231</v>
      </c>
      <c r="E472">
        <v>377</v>
      </c>
      <c r="F472">
        <v>421</v>
      </c>
      <c r="G472">
        <v>473</v>
      </c>
      <c r="H472">
        <v>531</v>
      </c>
      <c r="I472">
        <v>495</v>
      </c>
      <c r="J472">
        <v>433</v>
      </c>
      <c r="K472">
        <v>357</v>
      </c>
    </row>
    <row r="473" spans="1:11" x14ac:dyDescent="0.2">
      <c r="A473" s="1">
        <v>41365</v>
      </c>
      <c r="B473">
        <v>133</v>
      </c>
      <c r="C473">
        <v>156</v>
      </c>
      <c r="D473">
        <v>230</v>
      </c>
      <c r="E473">
        <v>389</v>
      </c>
      <c r="F473">
        <v>411</v>
      </c>
      <c r="G473">
        <v>476</v>
      </c>
      <c r="H473">
        <v>527</v>
      </c>
      <c r="I473">
        <v>502</v>
      </c>
      <c r="J473">
        <v>409</v>
      </c>
      <c r="K473">
        <v>363</v>
      </c>
    </row>
    <row r="474" spans="1:11" x14ac:dyDescent="0.2">
      <c r="A474" s="1">
        <v>41395</v>
      </c>
      <c r="B474">
        <v>133</v>
      </c>
      <c r="C474">
        <v>157</v>
      </c>
      <c r="D474">
        <v>229</v>
      </c>
      <c r="E474">
        <v>396</v>
      </c>
      <c r="F474">
        <v>423</v>
      </c>
      <c r="G474">
        <v>464</v>
      </c>
      <c r="H474">
        <v>527</v>
      </c>
      <c r="I474">
        <v>506</v>
      </c>
      <c r="J474">
        <v>416</v>
      </c>
      <c r="K474">
        <v>341</v>
      </c>
    </row>
    <row r="475" spans="1:11" x14ac:dyDescent="0.2">
      <c r="A475" s="1">
        <v>41426</v>
      </c>
      <c r="B475">
        <v>134</v>
      </c>
      <c r="C475">
        <v>157</v>
      </c>
      <c r="D475">
        <v>227</v>
      </c>
      <c r="E475">
        <v>395</v>
      </c>
      <c r="F475">
        <v>420</v>
      </c>
      <c r="G475">
        <v>472</v>
      </c>
      <c r="H475">
        <v>522</v>
      </c>
      <c r="I475">
        <v>518</v>
      </c>
      <c r="J475">
        <v>406</v>
      </c>
      <c r="K475">
        <v>346</v>
      </c>
    </row>
    <row r="476" spans="1:11" x14ac:dyDescent="0.2">
      <c r="A476" s="1">
        <v>41456</v>
      </c>
      <c r="B476">
        <v>135</v>
      </c>
      <c r="C476">
        <v>158</v>
      </c>
      <c r="D476">
        <v>229</v>
      </c>
      <c r="E476">
        <v>393</v>
      </c>
      <c r="F476">
        <v>424</v>
      </c>
      <c r="G476">
        <v>480</v>
      </c>
      <c r="H476">
        <v>527</v>
      </c>
      <c r="I476">
        <v>515</v>
      </c>
      <c r="J476">
        <v>392</v>
      </c>
      <c r="K476">
        <v>346</v>
      </c>
    </row>
    <row r="477" spans="1:11" x14ac:dyDescent="0.2">
      <c r="A477" s="1">
        <v>41487</v>
      </c>
      <c r="B477">
        <v>135</v>
      </c>
      <c r="C477">
        <v>157</v>
      </c>
      <c r="D477">
        <v>229</v>
      </c>
      <c r="E477">
        <v>390</v>
      </c>
      <c r="F477">
        <v>423</v>
      </c>
      <c r="G477">
        <v>478</v>
      </c>
      <c r="H477">
        <v>550</v>
      </c>
      <c r="I477">
        <v>485</v>
      </c>
      <c r="J477">
        <v>398</v>
      </c>
      <c r="K477">
        <v>356</v>
      </c>
    </row>
    <row r="478" spans="1:11" x14ac:dyDescent="0.2">
      <c r="A478" s="1">
        <v>41518</v>
      </c>
      <c r="B478">
        <v>135</v>
      </c>
      <c r="C478">
        <v>158</v>
      </c>
      <c r="D478">
        <v>229</v>
      </c>
      <c r="E478">
        <v>393</v>
      </c>
      <c r="F478">
        <v>423</v>
      </c>
      <c r="G478">
        <v>479</v>
      </c>
      <c r="H478">
        <v>540</v>
      </c>
      <c r="I478">
        <v>490</v>
      </c>
      <c r="J478">
        <v>392</v>
      </c>
      <c r="K478">
        <v>360</v>
      </c>
    </row>
    <row r="479" spans="1:11" x14ac:dyDescent="0.2">
      <c r="A479" s="1">
        <v>41548</v>
      </c>
      <c r="B479">
        <v>135</v>
      </c>
      <c r="C479">
        <v>158</v>
      </c>
      <c r="D479">
        <v>231</v>
      </c>
      <c r="E479">
        <v>391</v>
      </c>
      <c r="F479">
        <v>421</v>
      </c>
      <c r="G479">
        <v>475</v>
      </c>
      <c r="H479">
        <v>563</v>
      </c>
      <c r="I479">
        <v>475</v>
      </c>
      <c r="J479">
        <v>388</v>
      </c>
      <c r="K479">
        <v>377</v>
      </c>
    </row>
    <row r="480" spans="1:11" x14ac:dyDescent="0.2">
      <c r="A480" s="1">
        <v>41579</v>
      </c>
      <c r="B480">
        <v>134</v>
      </c>
      <c r="C480">
        <v>161</v>
      </c>
      <c r="D480">
        <v>229</v>
      </c>
      <c r="E480">
        <v>403</v>
      </c>
      <c r="F480">
        <v>422</v>
      </c>
      <c r="G480">
        <v>477</v>
      </c>
      <c r="H480">
        <v>556</v>
      </c>
      <c r="I480">
        <v>481</v>
      </c>
      <c r="J480">
        <v>382</v>
      </c>
      <c r="K480">
        <v>372</v>
      </c>
    </row>
    <row r="481" spans="1:11" x14ac:dyDescent="0.2">
      <c r="A481" s="1">
        <v>41609</v>
      </c>
      <c r="B481">
        <v>136</v>
      </c>
      <c r="C481">
        <v>158</v>
      </c>
      <c r="D481">
        <v>230</v>
      </c>
      <c r="E481">
        <v>403</v>
      </c>
      <c r="F481">
        <v>418</v>
      </c>
      <c r="G481">
        <v>466</v>
      </c>
      <c r="H481">
        <v>543</v>
      </c>
      <c r="I481">
        <v>490</v>
      </c>
      <c r="J481">
        <v>391</v>
      </c>
      <c r="K481">
        <v>383</v>
      </c>
    </row>
    <row r="482" spans="1:11" x14ac:dyDescent="0.2">
      <c r="A482" s="1">
        <v>41640</v>
      </c>
      <c r="B482">
        <v>137</v>
      </c>
      <c r="C482">
        <v>159</v>
      </c>
      <c r="D482">
        <v>232</v>
      </c>
      <c r="E482">
        <v>407</v>
      </c>
      <c r="F482">
        <v>417</v>
      </c>
      <c r="G482">
        <v>481</v>
      </c>
      <c r="H482">
        <v>546</v>
      </c>
      <c r="I482">
        <v>470</v>
      </c>
      <c r="J482">
        <v>399</v>
      </c>
      <c r="K482">
        <v>370</v>
      </c>
    </row>
    <row r="483" spans="1:11" x14ac:dyDescent="0.2">
      <c r="A483" s="1">
        <v>41671</v>
      </c>
      <c r="B483">
        <v>137</v>
      </c>
      <c r="C483">
        <v>159</v>
      </c>
      <c r="D483">
        <v>234</v>
      </c>
      <c r="E483">
        <v>402</v>
      </c>
      <c r="F483">
        <v>416</v>
      </c>
      <c r="G483">
        <v>492</v>
      </c>
      <c r="H483">
        <v>538</v>
      </c>
      <c r="I483">
        <v>470</v>
      </c>
      <c r="J483">
        <v>411</v>
      </c>
      <c r="K483">
        <v>367</v>
      </c>
    </row>
    <row r="484" spans="1:11" x14ac:dyDescent="0.2">
      <c r="A484" s="1">
        <v>41699</v>
      </c>
      <c r="B484">
        <v>137</v>
      </c>
      <c r="C484">
        <v>159</v>
      </c>
      <c r="D484">
        <v>242</v>
      </c>
      <c r="E484">
        <v>397</v>
      </c>
      <c r="F484">
        <v>429</v>
      </c>
      <c r="G484">
        <v>486</v>
      </c>
      <c r="H484">
        <v>533</v>
      </c>
      <c r="I484">
        <v>475</v>
      </c>
      <c r="J484">
        <v>397</v>
      </c>
      <c r="K484">
        <v>377</v>
      </c>
    </row>
    <row r="485" spans="1:11" x14ac:dyDescent="0.2">
      <c r="A485" s="1">
        <v>41730</v>
      </c>
      <c r="B485">
        <v>139</v>
      </c>
      <c r="C485">
        <v>160</v>
      </c>
      <c r="D485">
        <v>244</v>
      </c>
      <c r="E485">
        <v>405</v>
      </c>
      <c r="F485">
        <v>438</v>
      </c>
      <c r="G485">
        <v>488</v>
      </c>
      <c r="H485">
        <v>532</v>
      </c>
      <c r="I485">
        <v>464</v>
      </c>
      <c r="J485">
        <v>394</v>
      </c>
      <c r="K485">
        <v>394</v>
      </c>
    </row>
    <row r="486" spans="1:11" x14ac:dyDescent="0.2">
      <c r="A486" s="1">
        <v>41760</v>
      </c>
      <c r="B486">
        <v>138</v>
      </c>
      <c r="C486">
        <v>160</v>
      </c>
      <c r="D486">
        <v>245</v>
      </c>
      <c r="E486">
        <v>408</v>
      </c>
      <c r="F486">
        <v>434</v>
      </c>
      <c r="G486">
        <v>482</v>
      </c>
      <c r="H486">
        <v>542</v>
      </c>
      <c r="I486">
        <v>458</v>
      </c>
      <c r="J486">
        <v>397</v>
      </c>
      <c r="K486">
        <v>408</v>
      </c>
    </row>
    <row r="487" spans="1:11" x14ac:dyDescent="0.2">
      <c r="A487" s="1">
        <v>41791</v>
      </c>
      <c r="B487">
        <v>139</v>
      </c>
      <c r="C487">
        <v>163</v>
      </c>
      <c r="D487">
        <v>244</v>
      </c>
      <c r="E487">
        <v>405</v>
      </c>
      <c r="F487">
        <v>469</v>
      </c>
      <c r="G487">
        <v>469</v>
      </c>
      <c r="H487">
        <v>536</v>
      </c>
      <c r="I487">
        <v>465</v>
      </c>
      <c r="J487">
        <v>399</v>
      </c>
      <c r="K487">
        <v>391</v>
      </c>
    </row>
    <row r="488" spans="1:11" x14ac:dyDescent="0.2">
      <c r="A488" s="1">
        <v>41821</v>
      </c>
      <c r="B488">
        <v>140</v>
      </c>
      <c r="C488">
        <v>164</v>
      </c>
      <c r="D488">
        <v>248</v>
      </c>
      <c r="E488">
        <v>418</v>
      </c>
      <c r="F488">
        <v>470</v>
      </c>
      <c r="G488">
        <v>468</v>
      </c>
      <c r="H488">
        <v>523</v>
      </c>
      <c r="I488">
        <v>478</v>
      </c>
      <c r="J488">
        <v>394</v>
      </c>
      <c r="K488">
        <v>392</v>
      </c>
    </row>
    <row r="489" spans="1:11" x14ac:dyDescent="0.2">
      <c r="A489" s="1">
        <v>41852</v>
      </c>
      <c r="B489">
        <v>140</v>
      </c>
      <c r="C489">
        <v>164</v>
      </c>
      <c r="D489">
        <v>249</v>
      </c>
      <c r="E489">
        <v>425</v>
      </c>
      <c r="F489">
        <v>473</v>
      </c>
      <c r="G489">
        <v>481</v>
      </c>
      <c r="H489">
        <v>503</v>
      </c>
      <c r="I489">
        <v>476</v>
      </c>
      <c r="J489">
        <v>393</v>
      </c>
      <c r="K489">
        <v>412</v>
      </c>
    </row>
    <row r="490" spans="1:11" x14ac:dyDescent="0.2">
      <c r="A490" s="1">
        <v>41883</v>
      </c>
      <c r="B490">
        <v>140</v>
      </c>
      <c r="C490">
        <v>165</v>
      </c>
      <c r="D490">
        <v>251</v>
      </c>
      <c r="E490">
        <v>440</v>
      </c>
      <c r="F490">
        <v>461</v>
      </c>
      <c r="G490">
        <v>495</v>
      </c>
      <c r="H490">
        <v>489</v>
      </c>
      <c r="I490">
        <v>477</v>
      </c>
      <c r="J490">
        <v>394</v>
      </c>
      <c r="K490">
        <v>411</v>
      </c>
    </row>
    <row r="491" spans="1:11" x14ac:dyDescent="0.2">
      <c r="A491" s="1">
        <v>41913</v>
      </c>
      <c r="B491">
        <v>142</v>
      </c>
      <c r="C491">
        <v>164</v>
      </c>
      <c r="D491">
        <v>255</v>
      </c>
      <c r="E491">
        <v>440</v>
      </c>
      <c r="F491">
        <v>458</v>
      </c>
      <c r="G491">
        <v>500</v>
      </c>
      <c r="H491">
        <v>496</v>
      </c>
      <c r="I491">
        <v>470</v>
      </c>
      <c r="J491">
        <v>401</v>
      </c>
      <c r="K491">
        <v>397</v>
      </c>
    </row>
    <row r="492" spans="1:11" x14ac:dyDescent="0.2">
      <c r="A492" s="1">
        <v>41944</v>
      </c>
      <c r="B492">
        <v>142</v>
      </c>
      <c r="C492">
        <v>165</v>
      </c>
      <c r="D492">
        <v>253</v>
      </c>
      <c r="E492">
        <v>436</v>
      </c>
      <c r="F492">
        <v>472</v>
      </c>
      <c r="G492">
        <v>491</v>
      </c>
      <c r="H492">
        <v>482</v>
      </c>
      <c r="I492">
        <v>500</v>
      </c>
      <c r="J492">
        <v>388</v>
      </c>
      <c r="K492">
        <v>402</v>
      </c>
    </row>
    <row r="493" spans="1:11" x14ac:dyDescent="0.2">
      <c r="A493" s="1">
        <v>41974</v>
      </c>
      <c r="B493">
        <v>143</v>
      </c>
      <c r="C493">
        <v>165</v>
      </c>
      <c r="D493">
        <v>253</v>
      </c>
      <c r="E493">
        <v>437</v>
      </c>
      <c r="F493">
        <v>468</v>
      </c>
      <c r="G493">
        <v>503</v>
      </c>
      <c r="H493">
        <v>498</v>
      </c>
      <c r="I493">
        <v>476</v>
      </c>
      <c r="J493">
        <v>376</v>
      </c>
      <c r="K493">
        <v>429</v>
      </c>
    </row>
    <row r="494" spans="1:11" x14ac:dyDescent="0.2">
      <c r="A494" s="1">
        <v>42005</v>
      </c>
      <c r="B494">
        <v>142</v>
      </c>
      <c r="C494">
        <v>165</v>
      </c>
      <c r="D494">
        <v>252</v>
      </c>
      <c r="E494">
        <v>436</v>
      </c>
      <c r="F494">
        <v>466</v>
      </c>
      <c r="G494">
        <v>489</v>
      </c>
      <c r="H494">
        <v>503</v>
      </c>
      <c r="I494">
        <v>473</v>
      </c>
      <c r="J494">
        <v>374</v>
      </c>
      <c r="K494">
        <v>442</v>
      </c>
    </row>
    <row r="495" spans="1:11" x14ac:dyDescent="0.2">
      <c r="A495" s="1">
        <v>42036</v>
      </c>
      <c r="B495">
        <v>141</v>
      </c>
      <c r="C495">
        <v>165</v>
      </c>
      <c r="D495">
        <v>258</v>
      </c>
      <c r="E495">
        <v>432</v>
      </c>
      <c r="F495">
        <v>478</v>
      </c>
      <c r="G495">
        <v>500</v>
      </c>
      <c r="H495">
        <v>473</v>
      </c>
      <c r="I495">
        <v>463</v>
      </c>
      <c r="J495">
        <v>393</v>
      </c>
      <c r="K495">
        <v>434</v>
      </c>
    </row>
    <row r="496" spans="1:11" x14ac:dyDescent="0.2">
      <c r="A496" s="1">
        <v>42064</v>
      </c>
      <c r="B496">
        <v>141</v>
      </c>
      <c r="C496">
        <v>164</v>
      </c>
      <c r="D496">
        <v>257</v>
      </c>
      <c r="E496">
        <v>436</v>
      </c>
      <c r="F496">
        <v>468</v>
      </c>
      <c r="G496">
        <v>492</v>
      </c>
      <c r="H496">
        <v>470</v>
      </c>
      <c r="I496">
        <v>473</v>
      </c>
      <c r="J496">
        <v>378</v>
      </c>
      <c r="K496">
        <v>447</v>
      </c>
    </row>
    <row r="497" spans="1:11" x14ac:dyDescent="0.2">
      <c r="A497" s="1">
        <v>42095</v>
      </c>
      <c r="B497">
        <v>140</v>
      </c>
      <c r="C497">
        <v>163</v>
      </c>
      <c r="D497">
        <v>251</v>
      </c>
      <c r="E497">
        <v>441</v>
      </c>
      <c r="F497">
        <v>467</v>
      </c>
      <c r="G497">
        <v>490</v>
      </c>
      <c r="H497">
        <v>470</v>
      </c>
      <c r="I497">
        <v>465</v>
      </c>
      <c r="J497">
        <v>397</v>
      </c>
      <c r="K497">
        <v>433</v>
      </c>
    </row>
    <row r="498" spans="1:11" x14ac:dyDescent="0.2">
      <c r="A498" s="1">
        <v>42125</v>
      </c>
      <c r="B498">
        <v>140</v>
      </c>
      <c r="C498">
        <v>163</v>
      </c>
      <c r="D498">
        <v>251</v>
      </c>
      <c r="E498">
        <v>439</v>
      </c>
      <c r="F498">
        <v>466</v>
      </c>
      <c r="G498">
        <v>490</v>
      </c>
      <c r="H498">
        <v>480</v>
      </c>
      <c r="I498">
        <v>449</v>
      </c>
      <c r="J498">
        <v>395</v>
      </c>
      <c r="K498">
        <v>449</v>
      </c>
    </row>
    <row r="499" spans="1:11" x14ac:dyDescent="0.2">
      <c r="A499" s="1">
        <v>42156</v>
      </c>
      <c r="B499">
        <v>141</v>
      </c>
      <c r="C499">
        <v>164</v>
      </c>
      <c r="D499">
        <v>256</v>
      </c>
      <c r="E499">
        <v>443</v>
      </c>
      <c r="F499">
        <v>452</v>
      </c>
      <c r="G499">
        <v>515</v>
      </c>
      <c r="H499">
        <v>480</v>
      </c>
      <c r="I499">
        <v>452</v>
      </c>
      <c r="J499">
        <v>404</v>
      </c>
      <c r="K499">
        <v>422</v>
      </c>
    </row>
    <row r="500" spans="1:11" x14ac:dyDescent="0.2">
      <c r="A500" s="1">
        <v>42186</v>
      </c>
      <c r="B500">
        <v>141</v>
      </c>
      <c r="C500">
        <v>164</v>
      </c>
      <c r="D500">
        <v>258</v>
      </c>
      <c r="E500">
        <v>442</v>
      </c>
      <c r="F500">
        <v>465</v>
      </c>
      <c r="G500">
        <v>530</v>
      </c>
      <c r="H500">
        <v>475</v>
      </c>
      <c r="I500">
        <v>430</v>
      </c>
      <c r="J500">
        <v>404</v>
      </c>
      <c r="K500">
        <v>424</v>
      </c>
    </row>
    <row r="501" spans="1:11" x14ac:dyDescent="0.2">
      <c r="A501" s="1">
        <v>42217</v>
      </c>
      <c r="B501">
        <v>141</v>
      </c>
      <c r="C501">
        <v>163</v>
      </c>
      <c r="D501">
        <v>257</v>
      </c>
      <c r="E501">
        <v>447</v>
      </c>
      <c r="F501">
        <v>457</v>
      </c>
      <c r="G501">
        <v>532</v>
      </c>
      <c r="H501">
        <v>471</v>
      </c>
      <c r="I501">
        <v>436</v>
      </c>
      <c r="J501">
        <v>406</v>
      </c>
      <c r="K501">
        <v>441</v>
      </c>
    </row>
    <row r="502" spans="1:11" x14ac:dyDescent="0.2">
      <c r="A502" s="1">
        <v>42248</v>
      </c>
      <c r="B502">
        <v>141</v>
      </c>
      <c r="C502">
        <v>343</v>
      </c>
      <c r="D502">
        <v>75</v>
      </c>
      <c r="E502">
        <v>445</v>
      </c>
      <c r="F502">
        <v>474</v>
      </c>
      <c r="G502">
        <v>524</v>
      </c>
      <c r="H502">
        <v>469</v>
      </c>
      <c r="I502">
        <v>432</v>
      </c>
      <c r="J502">
        <v>408</v>
      </c>
      <c r="K502">
        <v>444</v>
      </c>
    </row>
    <row r="503" spans="1:11" x14ac:dyDescent="0.2">
      <c r="A503" s="1">
        <v>42278</v>
      </c>
      <c r="B503">
        <v>140</v>
      </c>
      <c r="C503">
        <v>163</v>
      </c>
      <c r="D503">
        <v>256</v>
      </c>
      <c r="E503">
        <v>446</v>
      </c>
      <c r="F503">
        <v>469</v>
      </c>
      <c r="G503">
        <v>529</v>
      </c>
      <c r="H503">
        <v>480</v>
      </c>
      <c r="I503">
        <v>411</v>
      </c>
      <c r="J503">
        <v>422</v>
      </c>
      <c r="K503">
        <v>427</v>
      </c>
    </row>
    <row r="504" spans="1:11" x14ac:dyDescent="0.2">
      <c r="A504" s="1">
        <v>42309</v>
      </c>
      <c r="B504">
        <v>140</v>
      </c>
      <c r="C504">
        <v>339</v>
      </c>
      <c r="D504">
        <v>83</v>
      </c>
      <c r="E504">
        <v>448</v>
      </c>
      <c r="F504">
        <v>483</v>
      </c>
      <c r="G504">
        <v>510</v>
      </c>
      <c r="H504">
        <v>476</v>
      </c>
      <c r="I504">
        <v>402</v>
      </c>
      <c r="J504">
        <v>407</v>
      </c>
      <c r="K504">
        <v>443</v>
      </c>
    </row>
    <row r="505" spans="1:11" x14ac:dyDescent="0.2">
      <c r="A505" s="1">
        <v>42339</v>
      </c>
      <c r="B505">
        <v>140</v>
      </c>
      <c r="C505">
        <v>339</v>
      </c>
      <c r="D505">
        <v>80</v>
      </c>
      <c r="E505">
        <v>448</v>
      </c>
      <c r="F505">
        <v>481</v>
      </c>
      <c r="G505">
        <v>509</v>
      </c>
      <c r="H505">
        <v>476</v>
      </c>
      <c r="I505">
        <v>407</v>
      </c>
      <c r="J505">
        <v>418</v>
      </c>
      <c r="K505">
        <v>439</v>
      </c>
    </row>
    <row r="506" spans="1:11" x14ac:dyDescent="0.2">
      <c r="A506" s="1">
        <v>42370</v>
      </c>
      <c r="B506">
        <v>139</v>
      </c>
      <c r="C506">
        <v>336</v>
      </c>
      <c r="D506">
        <v>85</v>
      </c>
      <c r="E506">
        <v>441</v>
      </c>
      <c r="F506">
        <v>475</v>
      </c>
      <c r="G506">
        <v>515</v>
      </c>
      <c r="H506">
        <v>464</v>
      </c>
      <c r="I506">
        <v>401</v>
      </c>
      <c r="J506">
        <v>414</v>
      </c>
      <c r="K506">
        <v>445</v>
      </c>
    </row>
    <row r="507" spans="1:11" x14ac:dyDescent="0.2">
      <c r="A507" s="1">
        <v>42401</v>
      </c>
      <c r="B507">
        <v>139</v>
      </c>
      <c r="C507">
        <v>160</v>
      </c>
      <c r="D507">
        <v>258</v>
      </c>
      <c r="E507">
        <v>435</v>
      </c>
      <c r="F507">
        <v>481</v>
      </c>
      <c r="G507">
        <v>502</v>
      </c>
      <c r="H507">
        <v>463</v>
      </c>
      <c r="I507">
        <v>406</v>
      </c>
      <c r="J507">
        <v>397</v>
      </c>
      <c r="K507">
        <v>448</v>
      </c>
    </row>
    <row r="508" spans="1:11" x14ac:dyDescent="0.2">
      <c r="A508" s="1">
        <v>42430</v>
      </c>
      <c r="B508">
        <v>139</v>
      </c>
      <c r="C508">
        <v>159</v>
      </c>
      <c r="D508">
        <v>258</v>
      </c>
      <c r="E508">
        <v>431</v>
      </c>
      <c r="F508">
        <v>479</v>
      </c>
      <c r="G508">
        <v>499</v>
      </c>
      <c r="H508">
        <v>459</v>
      </c>
      <c r="I508">
        <v>401</v>
      </c>
      <c r="J508">
        <v>425</v>
      </c>
      <c r="K508">
        <v>421</v>
      </c>
    </row>
    <row r="509" spans="1:11" x14ac:dyDescent="0.2">
      <c r="A509" s="1">
        <v>42461</v>
      </c>
      <c r="B509">
        <v>138</v>
      </c>
      <c r="C509">
        <v>330</v>
      </c>
      <c r="D509">
        <v>87</v>
      </c>
      <c r="E509">
        <v>428</v>
      </c>
      <c r="F509">
        <v>476</v>
      </c>
      <c r="G509">
        <v>497</v>
      </c>
      <c r="H509">
        <v>463</v>
      </c>
      <c r="I509">
        <v>401</v>
      </c>
      <c r="J509">
        <v>412</v>
      </c>
      <c r="K509">
        <v>427</v>
      </c>
    </row>
    <row r="510" spans="1:11" x14ac:dyDescent="0.2">
      <c r="A510" s="1">
        <v>42491</v>
      </c>
      <c r="B510">
        <v>138</v>
      </c>
      <c r="C510">
        <v>159</v>
      </c>
      <c r="D510">
        <v>252</v>
      </c>
      <c r="E510">
        <v>428</v>
      </c>
      <c r="F510">
        <v>487</v>
      </c>
      <c r="G510">
        <v>486</v>
      </c>
      <c r="H510">
        <v>493</v>
      </c>
      <c r="I510">
        <v>372</v>
      </c>
      <c r="J510">
        <v>394</v>
      </c>
      <c r="K510">
        <v>437</v>
      </c>
    </row>
    <row r="511" spans="1:11" x14ac:dyDescent="0.2">
      <c r="A511" s="1">
        <v>42522</v>
      </c>
      <c r="B511">
        <v>136</v>
      </c>
      <c r="C511">
        <v>160</v>
      </c>
      <c r="D511">
        <v>252</v>
      </c>
      <c r="E511">
        <v>424</v>
      </c>
      <c r="F511">
        <v>483</v>
      </c>
      <c r="G511">
        <v>490</v>
      </c>
      <c r="H511">
        <v>481</v>
      </c>
      <c r="I511">
        <v>380</v>
      </c>
      <c r="J511">
        <v>381</v>
      </c>
      <c r="K511">
        <v>451</v>
      </c>
    </row>
    <row r="512" spans="1:11" x14ac:dyDescent="0.2">
      <c r="A512" s="1">
        <v>42552</v>
      </c>
      <c r="B512">
        <v>136</v>
      </c>
      <c r="C512">
        <v>158</v>
      </c>
      <c r="D512">
        <v>250</v>
      </c>
      <c r="E512">
        <v>426</v>
      </c>
      <c r="F512">
        <v>480</v>
      </c>
      <c r="G512">
        <v>487</v>
      </c>
      <c r="H512">
        <v>474</v>
      </c>
      <c r="I512">
        <v>376</v>
      </c>
      <c r="J512">
        <v>405</v>
      </c>
      <c r="K512">
        <v>431</v>
      </c>
    </row>
    <row r="513" spans="1:11" x14ac:dyDescent="0.2">
      <c r="A513" s="1">
        <v>42583</v>
      </c>
      <c r="B513">
        <v>135</v>
      </c>
      <c r="C513">
        <v>156</v>
      </c>
      <c r="D513">
        <v>241</v>
      </c>
      <c r="E513">
        <v>433</v>
      </c>
      <c r="F513">
        <v>469</v>
      </c>
      <c r="G513">
        <v>492</v>
      </c>
      <c r="H513">
        <v>474</v>
      </c>
      <c r="I513">
        <v>370</v>
      </c>
      <c r="J513">
        <v>400</v>
      </c>
      <c r="K513">
        <v>449</v>
      </c>
    </row>
    <row r="514" spans="1:11" x14ac:dyDescent="0.2">
      <c r="A514" s="1">
        <v>42614</v>
      </c>
      <c r="B514">
        <v>135</v>
      </c>
      <c r="C514">
        <v>155</v>
      </c>
      <c r="D514">
        <v>242</v>
      </c>
      <c r="E514">
        <v>431</v>
      </c>
      <c r="F514">
        <v>468</v>
      </c>
      <c r="G514">
        <v>492</v>
      </c>
      <c r="H514">
        <v>470</v>
      </c>
      <c r="I514">
        <v>372</v>
      </c>
      <c r="J514">
        <v>385</v>
      </c>
      <c r="K514">
        <v>459</v>
      </c>
    </row>
    <row r="515" spans="1:11" x14ac:dyDescent="0.2">
      <c r="A515" s="1">
        <v>42644</v>
      </c>
      <c r="B515">
        <v>135</v>
      </c>
      <c r="C515">
        <v>156</v>
      </c>
      <c r="D515">
        <v>248</v>
      </c>
      <c r="E515">
        <v>428</v>
      </c>
      <c r="F515">
        <v>472</v>
      </c>
      <c r="G515">
        <v>477</v>
      </c>
      <c r="H515">
        <v>465</v>
      </c>
      <c r="I515">
        <v>374</v>
      </c>
      <c r="J515">
        <v>407</v>
      </c>
      <c r="K515">
        <v>429</v>
      </c>
    </row>
    <row r="516" spans="1:11" x14ac:dyDescent="0.2">
      <c r="A516" s="1">
        <v>42675</v>
      </c>
      <c r="B516">
        <v>135</v>
      </c>
      <c r="C516">
        <v>155</v>
      </c>
      <c r="D516">
        <v>247</v>
      </c>
      <c r="E516">
        <v>426</v>
      </c>
      <c r="F516">
        <v>471</v>
      </c>
      <c r="G516">
        <v>485</v>
      </c>
      <c r="H516">
        <v>460</v>
      </c>
      <c r="I516">
        <v>377</v>
      </c>
      <c r="J516">
        <v>391</v>
      </c>
      <c r="K516">
        <v>452</v>
      </c>
    </row>
    <row r="517" spans="1:11" x14ac:dyDescent="0.2">
      <c r="A517" s="1">
        <v>42705</v>
      </c>
      <c r="B517">
        <v>135</v>
      </c>
      <c r="C517">
        <v>155</v>
      </c>
      <c r="D517">
        <v>243</v>
      </c>
      <c r="E517">
        <v>418</v>
      </c>
      <c r="F517">
        <v>475</v>
      </c>
      <c r="G517">
        <v>471</v>
      </c>
      <c r="H517">
        <v>450</v>
      </c>
      <c r="I517">
        <v>392</v>
      </c>
      <c r="J517">
        <v>386</v>
      </c>
      <c r="K517">
        <v>464</v>
      </c>
    </row>
    <row r="518" spans="1:11" x14ac:dyDescent="0.2">
      <c r="A518" s="1">
        <v>42736</v>
      </c>
      <c r="B518">
        <v>134</v>
      </c>
      <c r="C518">
        <v>154</v>
      </c>
      <c r="D518">
        <v>243</v>
      </c>
      <c r="E518">
        <v>422</v>
      </c>
      <c r="F518">
        <v>470</v>
      </c>
      <c r="G518">
        <v>474</v>
      </c>
      <c r="H518">
        <v>452</v>
      </c>
      <c r="I518">
        <v>378</v>
      </c>
      <c r="J518">
        <v>414</v>
      </c>
      <c r="K518">
        <v>436</v>
      </c>
    </row>
    <row r="519" spans="1:11" x14ac:dyDescent="0.2">
      <c r="A519" s="1">
        <v>42767</v>
      </c>
      <c r="B519">
        <v>134</v>
      </c>
      <c r="C519">
        <v>153</v>
      </c>
      <c r="D519">
        <v>246</v>
      </c>
      <c r="E519">
        <v>415</v>
      </c>
      <c r="F519">
        <v>476</v>
      </c>
      <c r="G519">
        <v>473</v>
      </c>
      <c r="H519">
        <v>451</v>
      </c>
      <c r="I519">
        <v>366</v>
      </c>
      <c r="J519">
        <v>414</v>
      </c>
      <c r="K519">
        <v>449</v>
      </c>
    </row>
    <row r="520" spans="1:11" x14ac:dyDescent="0.2">
      <c r="A520" s="1">
        <v>42795</v>
      </c>
      <c r="B520">
        <v>134</v>
      </c>
      <c r="C520">
        <v>153</v>
      </c>
      <c r="D520">
        <v>245</v>
      </c>
      <c r="E520">
        <v>423</v>
      </c>
      <c r="F520">
        <v>464</v>
      </c>
      <c r="G520">
        <v>469</v>
      </c>
      <c r="H520">
        <v>446</v>
      </c>
      <c r="I520">
        <v>382</v>
      </c>
      <c r="J520">
        <v>406</v>
      </c>
      <c r="K520">
        <v>443</v>
      </c>
    </row>
    <row r="521" spans="1:11" x14ac:dyDescent="0.2">
      <c r="A521" s="1">
        <v>42826</v>
      </c>
      <c r="B521">
        <v>136</v>
      </c>
      <c r="C521">
        <v>315</v>
      </c>
      <c r="D521">
        <v>94</v>
      </c>
      <c r="E521">
        <v>427</v>
      </c>
      <c r="F521">
        <v>462</v>
      </c>
      <c r="G521">
        <v>457</v>
      </c>
      <c r="H521">
        <v>461</v>
      </c>
      <c r="I521">
        <v>375</v>
      </c>
      <c r="J521">
        <v>414</v>
      </c>
      <c r="K521">
        <v>424</v>
      </c>
    </row>
    <row r="522" spans="1:11" x14ac:dyDescent="0.2">
      <c r="A522" s="1">
        <v>42856</v>
      </c>
      <c r="B522">
        <v>136</v>
      </c>
      <c r="C522">
        <v>314</v>
      </c>
      <c r="D522">
        <v>84</v>
      </c>
      <c r="E522">
        <v>426</v>
      </c>
      <c r="F522">
        <v>469</v>
      </c>
      <c r="G522">
        <v>454</v>
      </c>
      <c r="H522">
        <v>469</v>
      </c>
      <c r="I522">
        <v>378</v>
      </c>
      <c r="J522">
        <v>419</v>
      </c>
      <c r="K522">
        <v>424</v>
      </c>
    </row>
    <row r="523" spans="1:11" x14ac:dyDescent="0.2">
      <c r="A523" s="1">
        <v>42887</v>
      </c>
      <c r="B523">
        <v>134</v>
      </c>
      <c r="C523">
        <v>315</v>
      </c>
      <c r="D523">
        <v>84</v>
      </c>
      <c r="E523">
        <v>432</v>
      </c>
      <c r="F523">
        <v>460</v>
      </c>
      <c r="G523">
        <v>471</v>
      </c>
      <c r="H523">
        <v>452</v>
      </c>
      <c r="I523">
        <v>379</v>
      </c>
      <c r="J523">
        <v>419</v>
      </c>
      <c r="K523">
        <v>421</v>
      </c>
    </row>
    <row r="524" spans="1:11" x14ac:dyDescent="0.2">
      <c r="A524" s="1">
        <v>42917</v>
      </c>
      <c r="B524">
        <v>134</v>
      </c>
      <c r="C524">
        <v>152</v>
      </c>
      <c r="D524">
        <v>244</v>
      </c>
      <c r="E524">
        <v>431</v>
      </c>
      <c r="F524">
        <v>452</v>
      </c>
      <c r="G524">
        <v>459</v>
      </c>
      <c r="H524">
        <v>460</v>
      </c>
      <c r="I524">
        <v>375</v>
      </c>
      <c r="J524">
        <v>418</v>
      </c>
      <c r="K524">
        <v>443</v>
      </c>
    </row>
    <row r="525" spans="1:11" x14ac:dyDescent="0.2">
      <c r="A525" s="1">
        <v>42948</v>
      </c>
      <c r="B525">
        <v>133</v>
      </c>
      <c r="C525">
        <v>152</v>
      </c>
      <c r="D525">
        <v>242</v>
      </c>
      <c r="E525">
        <v>423</v>
      </c>
      <c r="F525">
        <v>461</v>
      </c>
      <c r="G525">
        <v>459</v>
      </c>
      <c r="H525">
        <v>451</v>
      </c>
      <c r="I525">
        <v>378</v>
      </c>
      <c r="J525">
        <v>418</v>
      </c>
      <c r="K525">
        <v>454</v>
      </c>
    </row>
    <row r="526" spans="1:11" x14ac:dyDescent="0.2">
      <c r="A526" s="1">
        <v>42979</v>
      </c>
      <c r="B526">
        <v>134</v>
      </c>
      <c r="C526">
        <v>150</v>
      </c>
      <c r="D526">
        <v>241</v>
      </c>
      <c r="E526">
        <v>430</v>
      </c>
      <c r="F526">
        <v>454</v>
      </c>
      <c r="G526">
        <v>454</v>
      </c>
      <c r="H526">
        <v>451</v>
      </c>
      <c r="I526">
        <v>373</v>
      </c>
      <c r="J526">
        <v>425</v>
      </c>
      <c r="K526">
        <v>455</v>
      </c>
    </row>
    <row r="527" spans="1:11" x14ac:dyDescent="0.2">
      <c r="A527" s="1">
        <v>43009</v>
      </c>
      <c r="B527">
        <v>132</v>
      </c>
      <c r="C527">
        <v>151</v>
      </c>
      <c r="D527">
        <v>241</v>
      </c>
      <c r="E527">
        <v>416</v>
      </c>
      <c r="F527">
        <v>458</v>
      </c>
      <c r="G527">
        <v>453</v>
      </c>
      <c r="H527">
        <v>444</v>
      </c>
      <c r="I527">
        <v>370</v>
      </c>
      <c r="J527">
        <v>432</v>
      </c>
      <c r="K527">
        <v>451</v>
      </c>
    </row>
    <row r="528" spans="1:11" x14ac:dyDescent="0.2">
      <c r="A528" s="1">
        <v>43040</v>
      </c>
      <c r="B528">
        <v>134</v>
      </c>
      <c r="C528">
        <v>310</v>
      </c>
      <c r="D528">
        <v>97</v>
      </c>
      <c r="E528">
        <v>412</v>
      </c>
      <c r="F528">
        <v>449</v>
      </c>
      <c r="G528">
        <v>475</v>
      </c>
      <c r="H528">
        <v>430</v>
      </c>
      <c r="I528">
        <v>373</v>
      </c>
      <c r="J528">
        <v>455</v>
      </c>
      <c r="K528">
        <v>417</v>
      </c>
    </row>
    <row r="529" spans="1:11" x14ac:dyDescent="0.2">
      <c r="A529" s="1">
        <v>43070</v>
      </c>
      <c r="B529">
        <v>134</v>
      </c>
      <c r="C529">
        <v>310</v>
      </c>
      <c r="D529">
        <v>93</v>
      </c>
      <c r="E529">
        <v>413</v>
      </c>
      <c r="F529">
        <v>449</v>
      </c>
      <c r="G529">
        <v>466</v>
      </c>
      <c r="H529">
        <v>431</v>
      </c>
      <c r="I529">
        <v>355</v>
      </c>
      <c r="J529">
        <v>460</v>
      </c>
      <c r="K529">
        <v>446</v>
      </c>
    </row>
    <row r="530" spans="1:11" x14ac:dyDescent="0.2">
      <c r="A530" s="1">
        <v>43101</v>
      </c>
      <c r="B530">
        <v>134</v>
      </c>
      <c r="C530">
        <v>308</v>
      </c>
      <c r="D530">
        <v>98</v>
      </c>
      <c r="E530">
        <v>407</v>
      </c>
      <c r="F530">
        <v>447</v>
      </c>
      <c r="G530">
        <v>471</v>
      </c>
      <c r="H530">
        <v>437</v>
      </c>
      <c r="I530">
        <v>357</v>
      </c>
      <c r="J530">
        <v>464</v>
      </c>
      <c r="K530">
        <v>421</v>
      </c>
    </row>
    <row r="531" spans="1:11" x14ac:dyDescent="0.2">
      <c r="A531" s="1">
        <v>43132</v>
      </c>
      <c r="B531">
        <v>134</v>
      </c>
      <c r="C531">
        <v>307</v>
      </c>
      <c r="D531">
        <v>98</v>
      </c>
      <c r="E531">
        <v>411</v>
      </c>
      <c r="F531">
        <v>441</v>
      </c>
      <c r="G531">
        <v>482</v>
      </c>
      <c r="H531">
        <v>428</v>
      </c>
      <c r="I531">
        <v>350</v>
      </c>
      <c r="J531">
        <v>462</v>
      </c>
      <c r="K531">
        <v>434</v>
      </c>
    </row>
    <row r="532" spans="1:11" x14ac:dyDescent="0.2">
      <c r="A532" s="1">
        <v>43160</v>
      </c>
      <c r="B532">
        <v>134</v>
      </c>
      <c r="C532">
        <v>307</v>
      </c>
      <c r="D532">
        <v>96</v>
      </c>
      <c r="E532">
        <v>410</v>
      </c>
      <c r="F532">
        <v>438</v>
      </c>
      <c r="G532">
        <v>479</v>
      </c>
      <c r="H532">
        <v>427</v>
      </c>
      <c r="I532">
        <v>349</v>
      </c>
      <c r="J532">
        <v>457</v>
      </c>
      <c r="K532">
        <v>446</v>
      </c>
    </row>
    <row r="533" spans="1:11" x14ac:dyDescent="0.2">
      <c r="A533" s="1">
        <v>43191</v>
      </c>
      <c r="B533">
        <v>134</v>
      </c>
      <c r="C533">
        <v>306</v>
      </c>
      <c r="D533">
        <v>96</v>
      </c>
      <c r="E533">
        <v>406</v>
      </c>
      <c r="F533">
        <v>440</v>
      </c>
      <c r="G533">
        <v>485</v>
      </c>
      <c r="H533">
        <v>427</v>
      </c>
      <c r="I533">
        <v>334</v>
      </c>
      <c r="J533">
        <v>470</v>
      </c>
      <c r="K533">
        <v>453</v>
      </c>
    </row>
    <row r="534" spans="1:11" x14ac:dyDescent="0.2">
      <c r="A534" s="1">
        <v>43221</v>
      </c>
      <c r="B534">
        <v>135</v>
      </c>
      <c r="C534">
        <v>304</v>
      </c>
      <c r="D534">
        <v>96</v>
      </c>
      <c r="E534">
        <v>406</v>
      </c>
      <c r="F534">
        <v>448</v>
      </c>
      <c r="G534">
        <v>471</v>
      </c>
      <c r="H534">
        <v>431</v>
      </c>
      <c r="I534">
        <v>340</v>
      </c>
      <c r="J534">
        <v>459</v>
      </c>
      <c r="K534">
        <v>458</v>
      </c>
    </row>
    <row r="535" spans="1:11" x14ac:dyDescent="0.2">
      <c r="A535" s="1">
        <v>43252</v>
      </c>
      <c r="B535">
        <v>135</v>
      </c>
      <c r="C535">
        <v>304</v>
      </c>
      <c r="D535">
        <v>95</v>
      </c>
      <c r="E535">
        <v>419</v>
      </c>
      <c r="F535">
        <v>434</v>
      </c>
      <c r="G535">
        <v>469</v>
      </c>
      <c r="H535">
        <v>440</v>
      </c>
      <c r="I535">
        <v>375</v>
      </c>
      <c r="J535">
        <v>442</v>
      </c>
      <c r="K535">
        <v>445</v>
      </c>
    </row>
    <row r="536" spans="1:11" x14ac:dyDescent="0.2">
      <c r="A536" s="1">
        <v>43282</v>
      </c>
      <c r="B536">
        <v>135</v>
      </c>
      <c r="C536">
        <v>302</v>
      </c>
      <c r="D536">
        <v>97</v>
      </c>
      <c r="E536">
        <v>424</v>
      </c>
      <c r="F536">
        <v>439</v>
      </c>
      <c r="G536">
        <v>477</v>
      </c>
      <c r="H536">
        <v>427</v>
      </c>
      <c r="I536">
        <v>373</v>
      </c>
      <c r="J536">
        <v>439</v>
      </c>
      <c r="K536">
        <v>461</v>
      </c>
    </row>
    <row r="537" spans="1:11" x14ac:dyDescent="0.2">
      <c r="A537" s="1">
        <v>43313</v>
      </c>
      <c r="B537">
        <v>135</v>
      </c>
      <c r="C537">
        <v>301</v>
      </c>
      <c r="D537">
        <v>96</v>
      </c>
      <c r="E537">
        <v>414</v>
      </c>
      <c r="F537">
        <v>437</v>
      </c>
      <c r="G537">
        <v>486</v>
      </c>
      <c r="H537">
        <v>421</v>
      </c>
      <c r="I537">
        <v>369</v>
      </c>
      <c r="J537">
        <v>445</v>
      </c>
      <c r="K537">
        <v>476</v>
      </c>
    </row>
    <row r="538" spans="1:11" x14ac:dyDescent="0.2">
      <c r="A538" s="1">
        <v>43344</v>
      </c>
      <c r="B538">
        <v>135</v>
      </c>
      <c r="C538">
        <v>300</v>
      </c>
      <c r="D538">
        <v>96</v>
      </c>
      <c r="E538">
        <v>411</v>
      </c>
      <c r="F538">
        <v>436</v>
      </c>
      <c r="G538">
        <v>471</v>
      </c>
      <c r="H538">
        <v>440</v>
      </c>
      <c r="I538">
        <v>373</v>
      </c>
      <c r="J538">
        <v>443</v>
      </c>
      <c r="K538">
        <v>478</v>
      </c>
    </row>
    <row r="539" spans="1:11" x14ac:dyDescent="0.2">
      <c r="A539" s="1">
        <v>43374</v>
      </c>
      <c r="B539">
        <v>136</v>
      </c>
      <c r="C539">
        <v>298</v>
      </c>
      <c r="D539">
        <v>112</v>
      </c>
      <c r="E539">
        <v>411</v>
      </c>
      <c r="F539">
        <v>438</v>
      </c>
      <c r="G539">
        <v>479</v>
      </c>
      <c r="H539">
        <v>428</v>
      </c>
      <c r="I539">
        <v>377</v>
      </c>
      <c r="J539">
        <v>438</v>
      </c>
      <c r="K539">
        <v>474</v>
      </c>
    </row>
    <row r="540" spans="1:11" x14ac:dyDescent="0.2">
      <c r="A540" s="1">
        <v>43405</v>
      </c>
      <c r="B540">
        <v>135</v>
      </c>
      <c r="C540">
        <v>298</v>
      </c>
      <c r="D540">
        <v>113</v>
      </c>
      <c r="E540">
        <v>409</v>
      </c>
      <c r="F540">
        <v>435</v>
      </c>
      <c r="G540">
        <v>491</v>
      </c>
      <c r="H540">
        <v>418</v>
      </c>
      <c r="I540">
        <v>382</v>
      </c>
      <c r="J540">
        <v>460</v>
      </c>
      <c r="K540">
        <v>454</v>
      </c>
    </row>
    <row r="541" spans="1:11" x14ac:dyDescent="0.2">
      <c r="A541" s="1">
        <v>43435</v>
      </c>
      <c r="B541">
        <v>134</v>
      </c>
      <c r="C541">
        <v>296</v>
      </c>
      <c r="D541">
        <v>113</v>
      </c>
      <c r="E541">
        <v>408</v>
      </c>
      <c r="F541">
        <v>433</v>
      </c>
      <c r="G541">
        <v>487</v>
      </c>
      <c r="H541">
        <v>414</v>
      </c>
      <c r="I541">
        <v>405</v>
      </c>
      <c r="J541">
        <v>453</v>
      </c>
      <c r="K541">
        <v>436</v>
      </c>
    </row>
    <row r="542" spans="1:11" x14ac:dyDescent="0.2">
      <c r="A542" s="1">
        <v>43466</v>
      </c>
      <c r="B542">
        <v>134</v>
      </c>
      <c r="C542">
        <v>295</v>
      </c>
      <c r="D542">
        <v>118</v>
      </c>
      <c r="E542">
        <v>400</v>
      </c>
      <c r="F542">
        <v>430</v>
      </c>
      <c r="G542">
        <v>490</v>
      </c>
      <c r="H542">
        <v>401</v>
      </c>
      <c r="I542">
        <v>401</v>
      </c>
      <c r="J542">
        <v>450</v>
      </c>
      <c r="K542">
        <v>450</v>
      </c>
    </row>
    <row r="543" spans="1:11" x14ac:dyDescent="0.2">
      <c r="A543" s="1">
        <v>43497</v>
      </c>
      <c r="B543">
        <v>134</v>
      </c>
      <c r="C543">
        <v>294</v>
      </c>
      <c r="D543">
        <v>111</v>
      </c>
      <c r="E543">
        <v>406</v>
      </c>
      <c r="F543">
        <v>428</v>
      </c>
      <c r="G543">
        <v>479</v>
      </c>
      <c r="H543">
        <v>409</v>
      </c>
      <c r="I543">
        <v>369</v>
      </c>
      <c r="J543">
        <v>449</v>
      </c>
      <c r="K543">
        <v>480</v>
      </c>
    </row>
    <row r="544" spans="1:11" x14ac:dyDescent="0.2">
      <c r="A544" s="1">
        <v>43525</v>
      </c>
      <c r="B544">
        <v>133</v>
      </c>
      <c r="C544">
        <v>295</v>
      </c>
      <c r="D544">
        <v>110</v>
      </c>
      <c r="E544">
        <v>403</v>
      </c>
      <c r="F544">
        <v>426</v>
      </c>
      <c r="G544">
        <v>484</v>
      </c>
      <c r="H544">
        <v>397</v>
      </c>
      <c r="I544">
        <v>396</v>
      </c>
      <c r="J544">
        <v>444</v>
      </c>
      <c r="K544">
        <v>470</v>
      </c>
    </row>
    <row r="545" spans="1:11" x14ac:dyDescent="0.2">
      <c r="A545" s="1">
        <v>43556</v>
      </c>
      <c r="B545">
        <v>134</v>
      </c>
      <c r="C545">
        <v>292</v>
      </c>
      <c r="D545">
        <v>116</v>
      </c>
      <c r="E545">
        <v>395</v>
      </c>
      <c r="F545">
        <v>425</v>
      </c>
      <c r="G545">
        <v>486</v>
      </c>
      <c r="H545">
        <v>408</v>
      </c>
      <c r="I545">
        <v>370</v>
      </c>
      <c r="J545">
        <v>452</v>
      </c>
      <c r="K545">
        <v>470</v>
      </c>
    </row>
    <row r="546" spans="1:11" x14ac:dyDescent="0.2">
      <c r="A546" s="1">
        <v>43586</v>
      </c>
      <c r="B546">
        <v>134</v>
      </c>
      <c r="C546">
        <v>292</v>
      </c>
      <c r="D546">
        <v>119</v>
      </c>
      <c r="E546">
        <v>397</v>
      </c>
      <c r="F546">
        <v>442</v>
      </c>
      <c r="G546">
        <v>479</v>
      </c>
      <c r="H546">
        <v>403</v>
      </c>
      <c r="I546">
        <v>389</v>
      </c>
      <c r="J546">
        <v>429</v>
      </c>
      <c r="K546">
        <v>475</v>
      </c>
    </row>
    <row r="547" spans="1:11" x14ac:dyDescent="0.2">
      <c r="A547" s="1">
        <v>43617</v>
      </c>
      <c r="B547">
        <v>135</v>
      </c>
      <c r="C547">
        <v>290</v>
      </c>
      <c r="D547">
        <v>132</v>
      </c>
      <c r="E547">
        <v>398</v>
      </c>
      <c r="F547">
        <v>425</v>
      </c>
      <c r="G547">
        <v>477</v>
      </c>
      <c r="H547">
        <v>407</v>
      </c>
      <c r="I547">
        <v>402</v>
      </c>
      <c r="J547">
        <v>431</v>
      </c>
      <c r="K547">
        <v>476</v>
      </c>
    </row>
    <row r="548" spans="1:11" x14ac:dyDescent="0.2">
      <c r="A548" s="1">
        <v>43647</v>
      </c>
      <c r="B548">
        <v>135</v>
      </c>
      <c r="C548">
        <v>289</v>
      </c>
      <c r="D548">
        <v>136</v>
      </c>
      <c r="E548">
        <v>404</v>
      </c>
      <c r="F548">
        <v>420</v>
      </c>
      <c r="G548">
        <v>491</v>
      </c>
      <c r="H548">
        <v>396</v>
      </c>
      <c r="I548">
        <v>411</v>
      </c>
      <c r="J548">
        <v>427</v>
      </c>
      <c r="K548">
        <v>478</v>
      </c>
    </row>
    <row r="549" spans="1:11" x14ac:dyDescent="0.2">
      <c r="A549" s="1">
        <v>43678</v>
      </c>
      <c r="B549">
        <v>135</v>
      </c>
      <c r="C549">
        <v>289</v>
      </c>
      <c r="D549">
        <v>131</v>
      </c>
      <c r="E549">
        <v>393</v>
      </c>
      <c r="F549">
        <v>431</v>
      </c>
      <c r="G549">
        <v>486</v>
      </c>
      <c r="H549">
        <v>394</v>
      </c>
      <c r="I549">
        <v>405</v>
      </c>
      <c r="J549">
        <v>423</v>
      </c>
      <c r="K549">
        <v>504</v>
      </c>
    </row>
    <row r="550" spans="1:11" x14ac:dyDescent="0.2">
      <c r="A550" s="1">
        <v>43709</v>
      </c>
      <c r="B550">
        <v>135</v>
      </c>
      <c r="C550">
        <v>289</v>
      </c>
      <c r="D550">
        <v>135</v>
      </c>
      <c r="E550">
        <v>398</v>
      </c>
      <c r="F550">
        <v>421</v>
      </c>
      <c r="G550">
        <v>489</v>
      </c>
      <c r="H550">
        <v>387</v>
      </c>
      <c r="I550">
        <v>417</v>
      </c>
      <c r="J550">
        <v>415</v>
      </c>
      <c r="K550">
        <v>498</v>
      </c>
    </row>
    <row r="551" spans="1:11" x14ac:dyDescent="0.2">
      <c r="A551" s="1">
        <v>43739</v>
      </c>
      <c r="B551">
        <v>135</v>
      </c>
      <c r="C551">
        <v>289</v>
      </c>
      <c r="D551">
        <v>134</v>
      </c>
      <c r="E551">
        <v>396</v>
      </c>
      <c r="F551">
        <v>432</v>
      </c>
      <c r="G551">
        <v>479</v>
      </c>
      <c r="H551">
        <v>387</v>
      </c>
      <c r="I551">
        <v>427</v>
      </c>
      <c r="J551">
        <v>416</v>
      </c>
      <c r="K551">
        <v>490</v>
      </c>
    </row>
    <row r="552" spans="1:11" x14ac:dyDescent="0.2">
      <c r="A552" s="1">
        <v>43770</v>
      </c>
      <c r="B552">
        <v>135</v>
      </c>
      <c r="C552">
        <v>289</v>
      </c>
      <c r="D552">
        <v>128</v>
      </c>
      <c r="E552">
        <v>400</v>
      </c>
      <c r="F552">
        <v>431</v>
      </c>
      <c r="G552">
        <v>480</v>
      </c>
      <c r="H552">
        <v>376</v>
      </c>
      <c r="I552">
        <v>422</v>
      </c>
      <c r="J552">
        <v>413</v>
      </c>
      <c r="K552">
        <v>509</v>
      </c>
    </row>
    <row r="553" spans="1:11" x14ac:dyDescent="0.2">
      <c r="A553" s="1">
        <v>43800</v>
      </c>
      <c r="B553">
        <v>135</v>
      </c>
      <c r="C553">
        <v>289</v>
      </c>
      <c r="D553">
        <v>132</v>
      </c>
      <c r="E553">
        <v>394</v>
      </c>
      <c r="F553">
        <v>435</v>
      </c>
      <c r="G553">
        <v>469</v>
      </c>
      <c r="H553">
        <v>384</v>
      </c>
      <c r="I553">
        <v>411</v>
      </c>
      <c r="J553">
        <v>421</v>
      </c>
      <c r="K553">
        <v>508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F05D-80B5-49E6-A343-8DFECBDEF3E9}">
  <dimension ref="A1:AI554"/>
  <sheetViews>
    <sheetView topLeftCell="S1" workbookViewId="0">
      <selection activeCell="AH4" sqref="AH4"/>
    </sheetView>
  </sheetViews>
  <sheetFormatPr baseColWidth="10" defaultRowHeight="15" x14ac:dyDescent="0.2"/>
  <cols>
    <col min="33" max="33" width="16.6640625" style="6" bestFit="1" customWidth="1"/>
    <col min="34" max="34" width="13.1640625" bestFit="1" customWidth="1"/>
  </cols>
  <sheetData>
    <row r="1" spans="1:35" x14ac:dyDescent="0.2">
      <c r="B1" t="s">
        <v>20</v>
      </c>
      <c r="L1" t="s">
        <v>21</v>
      </c>
      <c r="V1" t="s">
        <v>22</v>
      </c>
      <c r="AG1" s="6" t="s">
        <v>26</v>
      </c>
      <c r="AH1" t="s">
        <v>23</v>
      </c>
      <c r="AI1" t="s">
        <v>24</v>
      </c>
    </row>
    <row r="2" spans="1:3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5" x14ac:dyDescent="0.2">
      <c r="A3" s="1">
        <v>27030</v>
      </c>
      <c r="B3">
        <v>0.6703598019</v>
      </c>
      <c r="F3">
        <v>0.60597953469999999</v>
      </c>
      <c r="G3">
        <v>0.57950258730000004</v>
      </c>
      <c r="H3">
        <v>0.62330995119999999</v>
      </c>
      <c r="I3">
        <v>0.75166524649999999</v>
      </c>
      <c r="J3">
        <v>0.73286996650000003</v>
      </c>
      <c r="K3">
        <v>0.6985150322</v>
      </c>
      <c r="L3">
        <f>totalme10_age!B3/SUM(totalme10_age!$B3:$K3)</f>
        <v>0.6454898044070535</v>
      </c>
      <c r="M3">
        <f>totalme10_age!C3/SUM(totalme10_age!$B3:$K3)</f>
        <v>0</v>
      </c>
      <c r="N3">
        <f>totalme10_age!D3/SUM(totalme10_age!$B3:$K3)</f>
        <v>0</v>
      </c>
      <c r="O3">
        <f>totalme10_age!E3/SUM(totalme10_age!$B3:$K3)</f>
        <v>0</v>
      </c>
      <c r="P3">
        <f>totalme10_age!F3/SUM(totalme10_age!$B3:$K3)</f>
        <v>2.0160339155241905E-2</v>
      </c>
      <c r="Q3">
        <f>totalme10_age!G3/SUM(totalme10_age!$B3:$K3)</f>
        <v>6.2200899697720483E-2</v>
      </c>
      <c r="R3">
        <f>totalme10_age!H3/SUM(totalme10_age!$B3:$K3)</f>
        <v>4.2849107789906547E-2</v>
      </c>
      <c r="S3">
        <f>totalme10_age!I3/SUM(totalme10_age!$B3:$K3)</f>
        <v>3.4186540668678524E-2</v>
      </c>
      <c r="T3">
        <f>totalme10_age!J3/SUM(totalme10_age!$B3:$K3)</f>
        <v>5.8373287800733517E-2</v>
      </c>
      <c r="U3">
        <f>totalme10_age!K3/SUM(totalme10_age!$B3:$K3)</f>
        <v>0.13674002048066555</v>
      </c>
      <c r="V3">
        <f>n10_age!$B2/SUM(n10_age!$B2:$K2)</f>
        <v>0.13348323793949304</v>
      </c>
      <c r="W3">
        <f>n10_age!$B2/SUM(n10_age!$B2:$K2)</f>
        <v>0.13348323793949304</v>
      </c>
      <c r="X3">
        <f>n10_age!$B2/SUM(n10_age!$B2:$K2)</f>
        <v>0.13348323793949304</v>
      </c>
      <c r="Y3">
        <f>n10_age!$B2/SUM(n10_age!$B2:$K2)</f>
        <v>0.13348323793949304</v>
      </c>
      <c r="Z3">
        <f>n10_age!$B2/SUM(n10_age!$B2:$K2)</f>
        <v>0.13348323793949304</v>
      </c>
      <c r="AA3">
        <f>n10_age!$B2/SUM(n10_age!$B2:$K2)</f>
        <v>0.13348323793949304</v>
      </c>
      <c r="AB3">
        <f>n10_age!$B2/SUM(n10_age!$B2:$K2)</f>
        <v>0.13348323793949304</v>
      </c>
      <c r="AC3">
        <f>n10_age!$B2/SUM(n10_age!$B2:$K2)</f>
        <v>0.13348323793949304</v>
      </c>
      <c r="AD3">
        <f>n10_age!$B2/SUM(n10_age!$B2:$K2)</f>
        <v>0.13348323793949304</v>
      </c>
      <c r="AE3">
        <f>n10_age!$B2/SUM(n10_age!$B2:$K2)</f>
        <v>0.13348323793949304</v>
      </c>
      <c r="AG3" s="6">
        <f>SUM(B3:K3)</f>
        <v>4.6622021202999999</v>
      </c>
      <c r="AH3">
        <f>SUMPRODUCT(B3:K3,V3:AE3)</f>
        <v>0.62232583494601379</v>
      </c>
      <c r="AI3">
        <f>AVERAGE(B3:K3)</f>
        <v>0.66602887432857139</v>
      </c>
    </row>
    <row r="4" spans="1:35" x14ac:dyDescent="0.2">
      <c r="A4" s="1">
        <v>27061</v>
      </c>
      <c r="B4">
        <v>0.67263246600000004</v>
      </c>
      <c r="F4">
        <v>0.58530564110000005</v>
      </c>
      <c r="G4">
        <v>0.57036715130000004</v>
      </c>
      <c r="H4">
        <v>0.61768905529999996</v>
      </c>
      <c r="I4">
        <v>0.72873304370000003</v>
      </c>
      <c r="J4">
        <v>0.75457247179999998</v>
      </c>
      <c r="K4">
        <v>0.67783625569999995</v>
      </c>
      <c r="L4">
        <f>totalme10_age!B4/SUM(totalme10_age!$B4:$K4)</f>
        <v>0.64183746595709945</v>
      </c>
      <c r="M4">
        <f>totalme10_age!C4/SUM(totalme10_age!$B4:$K4)</f>
        <v>0</v>
      </c>
      <c r="N4">
        <f>totalme10_age!D4/SUM(totalme10_age!$B4:$K4)</f>
        <v>0</v>
      </c>
      <c r="O4">
        <f>totalme10_age!E4/SUM(totalme10_age!$B4:$K4)</f>
        <v>0</v>
      </c>
      <c r="P4">
        <f>totalme10_age!F4/SUM(totalme10_age!$B4:$K4)</f>
        <v>2.0763776359016828E-2</v>
      </c>
      <c r="Q4">
        <f>totalme10_age!G4/SUM(totalme10_age!$B4:$K4)</f>
        <v>6.3894521737996993E-2</v>
      </c>
      <c r="R4">
        <f>totalme10_age!H4/SUM(totalme10_age!$B4:$K4)</f>
        <v>4.2550002278346828E-2</v>
      </c>
      <c r="S4">
        <f>totalme10_age!I4/SUM(totalme10_age!$B4:$K4)</f>
        <v>3.4744716885300404E-2</v>
      </c>
      <c r="T4">
        <f>totalme10_age!J4/SUM(totalme10_age!$B4:$K4)</f>
        <v>5.6886890146521756E-2</v>
      </c>
      <c r="U4">
        <f>totalme10_age!K4/SUM(totalme10_age!$B4:$K4)</f>
        <v>0.13932262663571771</v>
      </c>
      <c r="V4">
        <f>n10_age!$B3/SUM(n10_age!$B3:$K3)</f>
        <v>0.13377102995486254</v>
      </c>
      <c r="W4">
        <f>n10_age!$B3/SUM(n10_age!$B3:$K3)</f>
        <v>0.13377102995486254</v>
      </c>
      <c r="X4">
        <f>n10_age!$B3/SUM(n10_age!$B3:$K3)</f>
        <v>0.13377102995486254</v>
      </c>
      <c r="Y4">
        <f>n10_age!$B3/SUM(n10_age!$B3:$K3)</f>
        <v>0.13377102995486254</v>
      </c>
      <c r="Z4">
        <f>n10_age!$B3/SUM(n10_age!$B3:$K3)</f>
        <v>0.13377102995486254</v>
      </c>
      <c r="AA4">
        <f>n10_age!$B3/SUM(n10_age!$B3:$K3)</f>
        <v>0.13377102995486254</v>
      </c>
      <c r="AB4">
        <f>n10_age!$B3/SUM(n10_age!$B3:$K3)</f>
        <v>0.13377102995486254</v>
      </c>
      <c r="AC4">
        <f>n10_age!$B3/SUM(n10_age!$B3:$K3)</f>
        <v>0.13377102995486254</v>
      </c>
      <c r="AD4">
        <f>n10_age!$B3/SUM(n10_age!$B3:$K3)</f>
        <v>0.13377102995486254</v>
      </c>
      <c r="AE4">
        <f>n10_age!$B3/SUM(n10_age!$B3:$K3)</f>
        <v>0.13377102995486254</v>
      </c>
      <c r="AG4" s="6">
        <f t="shared" ref="AG4:AG67" si="0">SUM(B4:K4)</f>
        <v>4.6071360849000005</v>
      </c>
      <c r="AH4">
        <f t="shared" ref="AH4:AH67" si="1">SUMPRODUCT(B4:K4,V4:AE4)</f>
        <v>0.61630133921928598</v>
      </c>
      <c r="AI4">
        <f t="shared" ref="AI4:AI67" si="2">AVERAGE(B4:K4)</f>
        <v>0.65816229784285718</v>
      </c>
    </row>
    <row r="5" spans="1:35" x14ac:dyDescent="0.2">
      <c r="A5" s="1">
        <v>27089</v>
      </c>
      <c r="B5">
        <v>0.67416524420000001</v>
      </c>
      <c r="F5">
        <v>0.5903175866</v>
      </c>
      <c r="G5">
        <v>0.58042935750000002</v>
      </c>
      <c r="H5">
        <v>0.61333435439999995</v>
      </c>
      <c r="I5">
        <v>0.68363441160000005</v>
      </c>
      <c r="J5">
        <v>0.74922853889999996</v>
      </c>
      <c r="K5">
        <v>0.68001088590000003</v>
      </c>
      <c r="L5">
        <f>totalme10_age!B5/SUM(totalme10_age!$B5:$K5)</f>
        <v>0.64347204045594697</v>
      </c>
      <c r="M5">
        <f>totalme10_age!C5/SUM(totalme10_age!$B5:$K5)</f>
        <v>0</v>
      </c>
      <c r="N5">
        <f>totalme10_age!D5/SUM(totalme10_age!$B5:$K5)</f>
        <v>0</v>
      </c>
      <c r="O5">
        <f>totalme10_age!E5/SUM(totalme10_age!$B5:$K5)</f>
        <v>0</v>
      </c>
      <c r="P5">
        <f>totalme10_age!F5/SUM(totalme10_age!$B5:$K5)</f>
        <v>2.0498467839725809E-2</v>
      </c>
      <c r="Q5">
        <f>totalme10_age!G5/SUM(totalme10_age!$B5:$K5)</f>
        <v>6.2276992543049893E-2</v>
      </c>
      <c r="R5">
        <f>totalme10_age!H5/SUM(totalme10_age!$B5:$K5)</f>
        <v>4.3091277727770251E-2</v>
      </c>
      <c r="S5">
        <f>totalme10_age!I5/SUM(totalme10_age!$B5:$K5)</f>
        <v>3.4542401262433589E-2</v>
      </c>
      <c r="T5">
        <f>totalme10_age!J5/SUM(totalme10_age!$B5:$K5)</f>
        <v>5.7131116438068862E-2</v>
      </c>
      <c r="U5">
        <f>totalme10_age!K5/SUM(totalme10_age!$B5:$K5)</f>
        <v>0.13898770373300462</v>
      </c>
      <c r="V5">
        <f>n10_age!$B4/SUM(n10_age!$B4:$K4)</f>
        <v>0.13417147568013191</v>
      </c>
      <c r="W5">
        <f>n10_age!$B4/SUM(n10_age!$B4:$K4)</f>
        <v>0.13417147568013191</v>
      </c>
      <c r="X5">
        <f>n10_age!$B4/SUM(n10_age!$B4:$K4)</f>
        <v>0.13417147568013191</v>
      </c>
      <c r="Y5">
        <f>n10_age!$B4/SUM(n10_age!$B4:$K4)</f>
        <v>0.13417147568013191</v>
      </c>
      <c r="Z5">
        <f>n10_age!$B4/SUM(n10_age!$B4:$K4)</f>
        <v>0.13417147568013191</v>
      </c>
      <c r="AA5">
        <f>n10_age!$B4/SUM(n10_age!$B4:$K4)</f>
        <v>0.13417147568013191</v>
      </c>
      <c r="AB5">
        <f>n10_age!$B4/SUM(n10_age!$B4:$K4)</f>
        <v>0.13417147568013191</v>
      </c>
      <c r="AC5">
        <f>n10_age!$B4/SUM(n10_age!$B4:$K4)</f>
        <v>0.13417147568013191</v>
      </c>
      <c r="AD5">
        <f>n10_age!$B4/SUM(n10_age!$B4:$K4)</f>
        <v>0.13417147568013191</v>
      </c>
      <c r="AE5">
        <f>n10_age!$B4/SUM(n10_age!$B4:$K4)</f>
        <v>0.13417147568013191</v>
      </c>
      <c r="AG5" s="6">
        <f t="shared" si="0"/>
        <v>4.5711203790999999</v>
      </c>
      <c r="AH5">
        <f t="shared" si="1"/>
        <v>0.61331396677537098</v>
      </c>
      <c r="AI5">
        <f t="shared" si="2"/>
        <v>0.65301719701428573</v>
      </c>
    </row>
    <row r="6" spans="1:35" x14ac:dyDescent="0.2">
      <c r="A6" s="1">
        <v>27120</v>
      </c>
      <c r="B6">
        <v>0.69106141119999998</v>
      </c>
      <c r="F6">
        <v>0.59494913260000004</v>
      </c>
      <c r="G6">
        <v>0.5926204638</v>
      </c>
      <c r="H6">
        <v>0.62471878660000002</v>
      </c>
      <c r="I6">
        <v>0.69871645120000003</v>
      </c>
      <c r="J6">
        <v>0.7650142607</v>
      </c>
      <c r="K6">
        <v>0.70309201529999998</v>
      </c>
      <c r="L6">
        <f>totalme10_age!B6/SUM(totalme10_age!$B6:$K6)</f>
        <v>0.64329146293838568</v>
      </c>
      <c r="M6">
        <f>totalme10_age!C6/SUM(totalme10_age!$B6:$K6)</f>
        <v>0</v>
      </c>
      <c r="N6">
        <f>totalme10_age!D6/SUM(totalme10_age!$B6:$K6)</f>
        <v>0</v>
      </c>
      <c r="O6">
        <f>totalme10_age!E6/SUM(totalme10_age!$B6:$K6)</f>
        <v>0</v>
      </c>
      <c r="P6">
        <f>totalme10_age!F6/SUM(totalme10_age!$B6:$K6)</f>
        <v>2.0582326398683251E-2</v>
      </c>
      <c r="Q6">
        <f>totalme10_age!G6/SUM(totalme10_age!$B6:$K6)</f>
        <v>6.2413190210599087E-2</v>
      </c>
      <c r="R6">
        <f>totalme10_age!H6/SUM(totalme10_age!$B6:$K6)</f>
        <v>4.336691579470138E-2</v>
      </c>
      <c r="S6">
        <f>totalme10_age!I6/SUM(totalme10_age!$B6:$K6)</f>
        <v>3.4627027649866221E-2</v>
      </c>
      <c r="T6">
        <f>totalme10_age!J6/SUM(totalme10_age!$B6:$K6)</f>
        <v>5.7153599153833466E-2</v>
      </c>
      <c r="U6">
        <f>totalme10_age!K6/SUM(totalme10_age!$B6:$K6)</f>
        <v>0.13856547785393086</v>
      </c>
      <c r="V6">
        <f>n10_age!$B5/SUM(n10_age!$B5:$K5)</f>
        <v>0.13433759801898473</v>
      </c>
      <c r="W6">
        <f>n10_age!$B5/SUM(n10_age!$B5:$K5)</f>
        <v>0.13433759801898473</v>
      </c>
      <c r="X6">
        <f>n10_age!$B5/SUM(n10_age!$B5:$K5)</f>
        <v>0.13433759801898473</v>
      </c>
      <c r="Y6">
        <f>n10_age!$B5/SUM(n10_age!$B5:$K5)</f>
        <v>0.13433759801898473</v>
      </c>
      <c r="Z6">
        <f>n10_age!$B5/SUM(n10_age!$B5:$K5)</f>
        <v>0.13433759801898473</v>
      </c>
      <c r="AA6">
        <f>n10_age!$B5/SUM(n10_age!$B5:$K5)</f>
        <v>0.13433759801898473</v>
      </c>
      <c r="AB6">
        <f>n10_age!$B5/SUM(n10_age!$B5:$K5)</f>
        <v>0.13433759801898473</v>
      </c>
      <c r="AC6">
        <f>n10_age!$B5/SUM(n10_age!$B5:$K5)</f>
        <v>0.13433759801898473</v>
      </c>
      <c r="AD6">
        <f>n10_age!$B5/SUM(n10_age!$B5:$K5)</f>
        <v>0.13433759801898473</v>
      </c>
      <c r="AE6">
        <f>n10_age!$B5/SUM(n10_age!$B5:$K5)</f>
        <v>0.13433759801898473</v>
      </c>
      <c r="AG6" s="6">
        <f t="shared" si="0"/>
        <v>4.6701725214000005</v>
      </c>
      <c r="AH6">
        <f t="shared" si="1"/>
        <v>0.62737975885914155</v>
      </c>
      <c r="AI6">
        <f t="shared" si="2"/>
        <v>0.6671675030571429</v>
      </c>
    </row>
    <row r="7" spans="1:35" x14ac:dyDescent="0.2">
      <c r="A7" s="1">
        <v>27150</v>
      </c>
      <c r="B7">
        <v>0.72082912229999996</v>
      </c>
      <c r="F7">
        <v>0.60456523809999996</v>
      </c>
      <c r="G7">
        <v>0.6287614896</v>
      </c>
      <c r="H7">
        <v>0.66545621340000005</v>
      </c>
      <c r="I7">
        <v>0.78904414410000001</v>
      </c>
      <c r="J7">
        <v>0.80587917509999996</v>
      </c>
      <c r="K7">
        <v>0.74857609510000001</v>
      </c>
      <c r="L7">
        <f>totalme10_age!B7/SUM(totalme10_age!$B7:$K7)</f>
        <v>0.64638007524372165</v>
      </c>
      <c r="M7">
        <f>totalme10_age!C7/SUM(totalme10_age!$B7:$K7)</f>
        <v>0</v>
      </c>
      <c r="N7">
        <f>totalme10_age!D7/SUM(totalme10_age!$B7:$K7)</f>
        <v>0</v>
      </c>
      <c r="O7">
        <f>totalme10_age!E7/SUM(totalme10_age!$B7:$K7)</f>
        <v>0</v>
      </c>
      <c r="P7">
        <f>totalme10_age!F7/SUM(totalme10_age!$B7:$K7)</f>
        <v>2.1654890362287987E-2</v>
      </c>
      <c r="Q7">
        <f>totalme10_age!G7/SUM(totalme10_age!$B7:$K7)</f>
        <v>6.1539805632882839E-2</v>
      </c>
      <c r="R7">
        <f>totalme10_age!H7/SUM(totalme10_age!$B7:$K7)</f>
        <v>4.2966188996625181E-2</v>
      </c>
      <c r="S7">
        <f>totalme10_age!I7/SUM(totalme10_age!$B7:$K7)</f>
        <v>3.3950988473698901E-2</v>
      </c>
      <c r="T7">
        <f>totalme10_age!J7/SUM(totalme10_age!$B7:$K7)</f>
        <v>5.6909988618801081E-2</v>
      </c>
      <c r="U7">
        <f>totalme10_age!K7/SUM(totalme10_age!$B7:$K7)</f>
        <v>0.13659806267198232</v>
      </c>
      <c r="V7">
        <f>n10_age!$B6/SUM(n10_age!$B6:$K6)</f>
        <v>0.13428512311193874</v>
      </c>
      <c r="W7">
        <f>n10_age!$B6/SUM(n10_age!$B6:$K6)</f>
        <v>0.13428512311193874</v>
      </c>
      <c r="X7">
        <f>n10_age!$B6/SUM(n10_age!$B6:$K6)</f>
        <v>0.13428512311193874</v>
      </c>
      <c r="Y7">
        <f>n10_age!$B6/SUM(n10_age!$B6:$K6)</f>
        <v>0.13428512311193874</v>
      </c>
      <c r="Z7">
        <f>n10_age!$B6/SUM(n10_age!$B6:$K6)</f>
        <v>0.13428512311193874</v>
      </c>
      <c r="AA7">
        <f>n10_age!$B6/SUM(n10_age!$B6:$K6)</f>
        <v>0.13428512311193874</v>
      </c>
      <c r="AB7">
        <f>n10_age!$B6/SUM(n10_age!$B6:$K6)</f>
        <v>0.13428512311193874</v>
      </c>
      <c r="AC7">
        <f>n10_age!$B6/SUM(n10_age!$B6:$K6)</f>
        <v>0.13428512311193874</v>
      </c>
      <c r="AD7">
        <f>n10_age!$B6/SUM(n10_age!$B6:$K6)</f>
        <v>0.13428512311193874</v>
      </c>
      <c r="AE7">
        <f>n10_age!$B6/SUM(n10_age!$B6:$K6)</f>
        <v>0.13428512311193874</v>
      </c>
      <c r="AG7" s="6">
        <f t="shared" si="0"/>
        <v>4.9631114777000001</v>
      </c>
      <c r="AH7">
        <f t="shared" si="1"/>
        <v>0.66647203580122072</v>
      </c>
      <c r="AI7">
        <f t="shared" si="2"/>
        <v>0.70901592538571434</v>
      </c>
    </row>
    <row r="8" spans="1:35" x14ac:dyDescent="0.2">
      <c r="A8" s="1">
        <v>27181</v>
      </c>
      <c r="B8">
        <v>0.75526295409999999</v>
      </c>
      <c r="F8">
        <v>0.61504690289999997</v>
      </c>
      <c r="G8">
        <v>0.64772313910000001</v>
      </c>
      <c r="H8">
        <v>0.71585213140000004</v>
      </c>
      <c r="I8">
        <v>0.85072589750000005</v>
      </c>
      <c r="J8">
        <v>0.87706899969999996</v>
      </c>
      <c r="K8">
        <v>0.80949481820000002</v>
      </c>
      <c r="L8">
        <f>totalme10_age!B8/SUM(totalme10_age!$B8:$K8)</f>
        <v>0.6540137774596394</v>
      </c>
      <c r="M8">
        <f>totalme10_age!C8/SUM(totalme10_age!$B8:$K8)</f>
        <v>0</v>
      </c>
      <c r="N8">
        <f>totalme10_age!D8/SUM(totalme10_age!$B8:$K8)</f>
        <v>0</v>
      </c>
      <c r="O8">
        <f>totalme10_age!E8/SUM(totalme10_age!$B8:$K8)</f>
        <v>0</v>
      </c>
      <c r="P8">
        <f>totalme10_age!F8/SUM(totalme10_age!$B8:$K8)</f>
        <v>2.2363679353291019E-2</v>
      </c>
      <c r="Q8">
        <f>totalme10_age!G8/SUM(totalme10_age!$B8:$K8)</f>
        <v>6.2185506291175377E-2</v>
      </c>
      <c r="R8">
        <f>totalme10_age!H8/SUM(totalme10_age!$B8:$K8)</f>
        <v>4.1522898164921371E-2</v>
      </c>
      <c r="S8">
        <f>totalme10_age!I8/SUM(totalme10_age!$B8:$K8)</f>
        <v>3.3125503525490714E-2</v>
      </c>
      <c r="T8">
        <f>totalme10_age!J8/SUM(totalme10_age!$B8:$K8)</f>
        <v>5.6090846796663728E-2</v>
      </c>
      <c r="U8">
        <f>totalme10_age!K8/SUM(totalme10_age!$B8:$K8)</f>
        <v>0.1306977884088184</v>
      </c>
      <c r="V8">
        <f>n10_age!$B7/SUM(n10_age!$B7:$K7)</f>
        <v>0.13447127393838468</v>
      </c>
      <c r="W8">
        <f>n10_age!$B7/SUM(n10_age!$B7:$K7)</f>
        <v>0.13447127393838468</v>
      </c>
      <c r="X8">
        <f>n10_age!$B7/SUM(n10_age!$B7:$K7)</f>
        <v>0.13447127393838468</v>
      </c>
      <c r="Y8">
        <f>n10_age!$B7/SUM(n10_age!$B7:$K7)</f>
        <v>0.13447127393838468</v>
      </c>
      <c r="Z8">
        <f>n10_age!$B7/SUM(n10_age!$B7:$K7)</f>
        <v>0.13447127393838468</v>
      </c>
      <c r="AA8">
        <f>n10_age!$B7/SUM(n10_age!$B7:$K7)</f>
        <v>0.13447127393838468</v>
      </c>
      <c r="AB8">
        <f>n10_age!$B7/SUM(n10_age!$B7:$K7)</f>
        <v>0.13447127393838468</v>
      </c>
      <c r="AC8">
        <f>n10_age!$B7/SUM(n10_age!$B7:$K7)</f>
        <v>0.13447127393838468</v>
      </c>
      <c r="AD8">
        <f>n10_age!$B7/SUM(n10_age!$B7:$K7)</f>
        <v>0.13447127393838468</v>
      </c>
      <c r="AE8">
        <f>n10_age!$B7/SUM(n10_age!$B7:$K7)</f>
        <v>0.13447127393838468</v>
      </c>
      <c r="AG8" s="6">
        <f t="shared" si="0"/>
        <v>5.2711748428999998</v>
      </c>
      <c r="AH8">
        <f t="shared" si="1"/>
        <v>0.70882159627672769</v>
      </c>
      <c r="AI8">
        <f t="shared" si="2"/>
        <v>0.75302497755714282</v>
      </c>
    </row>
    <row r="9" spans="1:35" x14ac:dyDescent="0.2">
      <c r="A9" s="1">
        <v>27211</v>
      </c>
      <c r="B9">
        <v>0.82800715059999996</v>
      </c>
      <c r="F9">
        <v>0.63736888280000004</v>
      </c>
      <c r="G9">
        <v>0.7902940383</v>
      </c>
      <c r="H9">
        <v>0.80989814999999998</v>
      </c>
      <c r="I9">
        <v>0.92917236950000004</v>
      </c>
      <c r="J9">
        <v>0.95126279449999995</v>
      </c>
      <c r="K9">
        <v>0.91901089420000004</v>
      </c>
      <c r="L9">
        <f>totalme10_age!B9/SUM(totalme10_age!$B9:$K9)</f>
        <v>0.66128450991613352</v>
      </c>
      <c r="M9">
        <f>totalme10_age!C9/SUM(totalme10_age!$B9:$K9)</f>
        <v>0</v>
      </c>
      <c r="N9">
        <f>totalme10_age!D9/SUM(totalme10_age!$B9:$K9)</f>
        <v>0</v>
      </c>
      <c r="O9">
        <f>totalme10_age!E9/SUM(totalme10_age!$B9:$K9)</f>
        <v>0</v>
      </c>
      <c r="P9">
        <f>totalme10_age!F9/SUM(totalme10_age!$B9:$K9)</f>
        <v>2.5159659451568187E-2</v>
      </c>
      <c r="Q9">
        <f>totalme10_age!G9/SUM(totalme10_age!$B9:$K9)</f>
        <v>6.0171908156402984E-2</v>
      </c>
      <c r="R9">
        <f>totalme10_age!H9/SUM(totalme10_age!$B9:$K9)</f>
        <v>3.9581140006656128E-2</v>
      </c>
      <c r="S9">
        <f>totalme10_age!I9/SUM(totalme10_age!$B9:$K9)</f>
        <v>3.4866188219976377E-2</v>
      </c>
      <c r="T9">
        <f>totalme10_age!J9/SUM(totalme10_age!$B9:$K9)</f>
        <v>5.2536813678983725E-2</v>
      </c>
      <c r="U9">
        <f>totalme10_age!K9/SUM(totalme10_age!$B9:$K9)</f>
        <v>0.12639978057027904</v>
      </c>
      <c r="V9">
        <f>n10_age!$B8/SUM(n10_age!$B8:$K8)</f>
        <v>0.13527075057495297</v>
      </c>
      <c r="W9">
        <f>n10_age!$B8/SUM(n10_age!$B8:$K8)</f>
        <v>0.13527075057495297</v>
      </c>
      <c r="X9">
        <f>n10_age!$B8/SUM(n10_age!$B8:$K8)</f>
        <v>0.13527075057495297</v>
      </c>
      <c r="Y9">
        <f>n10_age!$B8/SUM(n10_age!$B8:$K8)</f>
        <v>0.13527075057495297</v>
      </c>
      <c r="Z9">
        <f>n10_age!$B8/SUM(n10_age!$B8:$K8)</f>
        <v>0.13527075057495297</v>
      </c>
      <c r="AA9">
        <f>n10_age!$B8/SUM(n10_age!$B8:$K8)</f>
        <v>0.13527075057495297</v>
      </c>
      <c r="AB9">
        <f>n10_age!$B8/SUM(n10_age!$B8:$K8)</f>
        <v>0.13527075057495297</v>
      </c>
      <c r="AC9">
        <f>n10_age!$B8/SUM(n10_age!$B8:$K8)</f>
        <v>0.13527075057495297</v>
      </c>
      <c r="AD9">
        <f>n10_age!$B8/SUM(n10_age!$B8:$K8)</f>
        <v>0.13527075057495297</v>
      </c>
      <c r="AE9">
        <f>n10_age!$B8/SUM(n10_age!$B8:$K8)</f>
        <v>0.13527075057495297</v>
      </c>
      <c r="AG9" s="6">
        <f t="shared" si="0"/>
        <v>5.8650142799000005</v>
      </c>
      <c r="AH9">
        <f t="shared" si="1"/>
        <v>0.79336488377489034</v>
      </c>
      <c r="AI9">
        <f t="shared" si="2"/>
        <v>0.83785918284285721</v>
      </c>
    </row>
    <row r="10" spans="1:35" x14ac:dyDescent="0.2">
      <c r="A10" s="1">
        <v>27242</v>
      </c>
      <c r="B10">
        <v>0.89191605139999997</v>
      </c>
      <c r="F10">
        <v>0.69476761620000005</v>
      </c>
      <c r="G10">
        <v>0.88200456429999996</v>
      </c>
      <c r="H10">
        <v>0.90857603480000004</v>
      </c>
      <c r="I10">
        <v>1.0428215702999999</v>
      </c>
      <c r="J10">
        <v>0.99528147730000005</v>
      </c>
      <c r="K10">
        <v>0.99410505140000005</v>
      </c>
      <c r="L10">
        <f>totalme10_age!B10/SUM(totalme10_age!$B10:$K10)</f>
        <v>0.66513262776985083</v>
      </c>
      <c r="M10">
        <f>totalme10_age!C10/SUM(totalme10_age!$B10:$K10)</f>
        <v>0</v>
      </c>
      <c r="N10">
        <f>totalme10_age!D10/SUM(totalme10_age!$B10:$K10)</f>
        <v>0</v>
      </c>
      <c r="O10">
        <f>totalme10_age!E10/SUM(totalme10_age!$B10:$K10)</f>
        <v>0</v>
      </c>
      <c r="P10">
        <f>totalme10_age!F10/SUM(totalme10_age!$B10:$K10)</f>
        <v>2.4783577530692172E-2</v>
      </c>
      <c r="Q10">
        <f>totalme10_age!G10/SUM(totalme10_age!$B10:$K10)</f>
        <v>5.8802121575766503E-2</v>
      </c>
      <c r="R10">
        <f>totalme10_age!H10/SUM(totalme10_age!$B10:$K10)</f>
        <v>3.8397255250598318E-2</v>
      </c>
      <c r="S10">
        <f>totalme10_age!I10/SUM(totalme10_age!$B10:$K10)</f>
        <v>3.3797774323673993E-2</v>
      </c>
      <c r="T10">
        <f>totalme10_age!J10/SUM(totalme10_age!$B10:$K10)</f>
        <v>5.3592711561852399E-2</v>
      </c>
      <c r="U10">
        <f>totalme10_age!K10/SUM(totalme10_age!$B10:$K10)</f>
        <v>0.12549393198756578</v>
      </c>
      <c r="V10">
        <f>n10_age!$B9/SUM(n10_age!$B9:$K9)</f>
        <v>0.13619167717528374</v>
      </c>
      <c r="W10">
        <f>n10_age!$B9/SUM(n10_age!$B9:$K9)</f>
        <v>0.13619167717528374</v>
      </c>
      <c r="X10">
        <f>n10_age!$B9/SUM(n10_age!$B9:$K9)</f>
        <v>0.13619167717528374</v>
      </c>
      <c r="Y10">
        <f>n10_age!$B9/SUM(n10_age!$B9:$K9)</f>
        <v>0.13619167717528374</v>
      </c>
      <c r="Z10">
        <f>n10_age!$B9/SUM(n10_age!$B9:$K9)</f>
        <v>0.13619167717528374</v>
      </c>
      <c r="AA10">
        <f>n10_age!$B9/SUM(n10_age!$B9:$K9)</f>
        <v>0.13619167717528374</v>
      </c>
      <c r="AB10">
        <f>n10_age!$B9/SUM(n10_age!$B9:$K9)</f>
        <v>0.13619167717528374</v>
      </c>
      <c r="AC10">
        <f>n10_age!$B9/SUM(n10_age!$B9:$K9)</f>
        <v>0.13619167717528374</v>
      </c>
      <c r="AD10">
        <f>n10_age!$B9/SUM(n10_age!$B9:$K9)</f>
        <v>0.13619167717528374</v>
      </c>
      <c r="AE10">
        <f>n10_age!$B9/SUM(n10_age!$B9:$K9)</f>
        <v>0.13619167717528374</v>
      </c>
      <c r="AG10" s="6">
        <f t="shared" si="0"/>
        <v>6.4094723657000001</v>
      </c>
      <c r="AH10">
        <f t="shared" si="1"/>
        <v>0.87291679129331645</v>
      </c>
      <c r="AI10">
        <f t="shared" si="2"/>
        <v>0.91563890938571435</v>
      </c>
    </row>
    <row r="11" spans="1:35" x14ac:dyDescent="0.2">
      <c r="A11" s="1">
        <v>27273</v>
      </c>
      <c r="B11">
        <v>0.97726691619999995</v>
      </c>
      <c r="F11">
        <v>0.73713201640000003</v>
      </c>
      <c r="G11">
        <v>0.9815883608</v>
      </c>
      <c r="H11">
        <v>1.0367600427999999</v>
      </c>
      <c r="I11">
        <v>1.1774048338000001</v>
      </c>
      <c r="J11">
        <v>1.1103136884</v>
      </c>
      <c r="K11">
        <v>1.1164041296</v>
      </c>
      <c r="L11">
        <f>totalme10_age!B11/SUM(totalme10_age!$B11:$K11)</f>
        <v>0.67080153505896345</v>
      </c>
      <c r="M11">
        <f>totalme10_age!C11/SUM(totalme10_age!$B11:$K11)</f>
        <v>0</v>
      </c>
      <c r="N11">
        <f>totalme10_age!D11/SUM(totalme10_age!$B11:$K11)</f>
        <v>0</v>
      </c>
      <c r="O11">
        <f>totalme10_age!E11/SUM(totalme10_age!$B11:$K11)</f>
        <v>0</v>
      </c>
      <c r="P11">
        <f>totalme10_age!F11/SUM(totalme10_age!$B11:$K11)</f>
        <v>2.6837733083857437E-2</v>
      </c>
      <c r="Q11">
        <f>totalme10_age!G11/SUM(totalme10_age!$B11:$K11)</f>
        <v>5.7215881746510877E-2</v>
      </c>
      <c r="R11">
        <f>totalme10_age!H11/SUM(totalme10_age!$B11:$K11)</f>
        <v>3.7821503954808412E-2</v>
      </c>
      <c r="S11">
        <f>totalme10_age!I11/SUM(totalme10_age!$B11:$K11)</f>
        <v>3.1762114146610378E-2</v>
      </c>
      <c r="T11">
        <f>totalme10_age!J11/SUM(totalme10_age!$B11:$K11)</f>
        <v>5.3603881434467163E-2</v>
      </c>
      <c r="U11">
        <f>totalme10_age!K11/SUM(totalme10_age!$B11:$K11)</f>
        <v>0.12195735057478232</v>
      </c>
      <c r="V11">
        <f>n10_age!$B10/SUM(n10_age!$B10:$K10)</f>
        <v>0.13733814476756528</v>
      </c>
      <c r="W11">
        <f>n10_age!$B10/SUM(n10_age!$B10:$K10)</f>
        <v>0.13733814476756528</v>
      </c>
      <c r="X11">
        <f>n10_age!$B10/SUM(n10_age!$B10:$K10)</f>
        <v>0.13733814476756528</v>
      </c>
      <c r="Y11">
        <f>n10_age!$B10/SUM(n10_age!$B10:$K10)</f>
        <v>0.13733814476756528</v>
      </c>
      <c r="Z11">
        <f>n10_age!$B10/SUM(n10_age!$B10:$K10)</f>
        <v>0.13733814476756528</v>
      </c>
      <c r="AA11">
        <f>n10_age!$B10/SUM(n10_age!$B10:$K10)</f>
        <v>0.13733814476756528</v>
      </c>
      <c r="AB11">
        <f>n10_age!$B10/SUM(n10_age!$B10:$K10)</f>
        <v>0.13733814476756528</v>
      </c>
      <c r="AC11">
        <f>n10_age!$B10/SUM(n10_age!$B10:$K10)</f>
        <v>0.13733814476756528</v>
      </c>
      <c r="AD11">
        <f>n10_age!$B10/SUM(n10_age!$B10:$K10)</f>
        <v>0.13733814476756528</v>
      </c>
      <c r="AE11">
        <f>n10_age!$B10/SUM(n10_age!$B10:$K10)</f>
        <v>0.13733814476756528</v>
      </c>
      <c r="AG11" s="6">
        <f t="shared" si="0"/>
        <v>7.1368699879999999</v>
      </c>
      <c r="AH11">
        <f t="shared" si="1"/>
        <v>0.9801644835992358</v>
      </c>
      <c r="AI11">
        <f t="shared" si="2"/>
        <v>1.0195528554285713</v>
      </c>
    </row>
    <row r="12" spans="1:35" x14ac:dyDescent="0.2">
      <c r="A12" s="1">
        <v>27303</v>
      </c>
      <c r="B12">
        <v>1.0982427481000001</v>
      </c>
      <c r="F12">
        <v>0.89882386319999996</v>
      </c>
      <c r="G12">
        <v>1.1198641482</v>
      </c>
      <c r="H12">
        <v>1.1846177717999999</v>
      </c>
      <c r="I12">
        <v>1.3323308899999999</v>
      </c>
      <c r="J12">
        <v>1.2277877397000001</v>
      </c>
      <c r="K12">
        <v>1.2527585654</v>
      </c>
      <c r="L12">
        <f>totalme10_age!B12/SUM(totalme10_age!$B12:$K12)</f>
        <v>0.67147141369365337</v>
      </c>
      <c r="M12">
        <f>totalme10_age!C12/SUM(totalme10_age!$B12:$K12)</f>
        <v>0</v>
      </c>
      <c r="N12">
        <f>totalme10_age!D12/SUM(totalme10_age!$B12:$K12)</f>
        <v>0</v>
      </c>
      <c r="O12">
        <f>totalme10_age!E12/SUM(totalme10_age!$B12:$K12)</f>
        <v>0</v>
      </c>
      <c r="P12">
        <f>totalme10_age!F12/SUM(totalme10_age!$B12:$K12)</f>
        <v>2.4932887427660269E-2</v>
      </c>
      <c r="Q12">
        <f>totalme10_age!G12/SUM(totalme10_age!$B12:$K12)</f>
        <v>5.6733389520383815E-2</v>
      </c>
      <c r="R12">
        <f>totalme10_age!H12/SUM(totalme10_age!$B12:$K12)</f>
        <v>3.6990742993845652E-2</v>
      </c>
      <c r="S12">
        <f>totalme10_age!I12/SUM(totalme10_age!$B12:$K12)</f>
        <v>3.1559569269731955E-2</v>
      </c>
      <c r="T12">
        <f>totalme10_age!J12/SUM(totalme10_age!$B12:$K12)</f>
        <v>5.4933125459149988E-2</v>
      </c>
      <c r="U12">
        <f>totalme10_age!K12/SUM(totalme10_age!$B12:$K12)</f>
        <v>0.123378871635575</v>
      </c>
      <c r="V12">
        <f>n10_age!$B11/SUM(n10_age!$B11:$K11)</f>
        <v>0.13766566908935443</v>
      </c>
      <c r="W12">
        <f>n10_age!$B11/SUM(n10_age!$B11:$K11)</f>
        <v>0.13766566908935443</v>
      </c>
      <c r="X12">
        <f>n10_age!$B11/SUM(n10_age!$B11:$K11)</f>
        <v>0.13766566908935443</v>
      </c>
      <c r="Y12">
        <f>n10_age!$B11/SUM(n10_age!$B11:$K11)</f>
        <v>0.13766566908935443</v>
      </c>
      <c r="Z12">
        <f>n10_age!$B11/SUM(n10_age!$B11:$K11)</f>
        <v>0.13766566908935443</v>
      </c>
      <c r="AA12">
        <f>n10_age!$B11/SUM(n10_age!$B11:$K11)</f>
        <v>0.13766566908935443</v>
      </c>
      <c r="AB12">
        <f>n10_age!$B11/SUM(n10_age!$B11:$K11)</f>
        <v>0.13766566908935443</v>
      </c>
      <c r="AC12">
        <f>n10_age!$B11/SUM(n10_age!$B11:$K11)</f>
        <v>0.13766566908935443</v>
      </c>
      <c r="AD12">
        <f>n10_age!$B11/SUM(n10_age!$B11:$K11)</f>
        <v>0.13766566908935443</v>
      </c>
      <c r="AE12">
        <f>n10_age!$B11/SUM(n10_age!$B11:$K11)</f>
        <v>0.13766566908935443</v>
      </c>
      <c r="AG12" s="6">
        <f t="shared" si="0"/>
        <v>8.1144257264000004</v>
      </c>
      <c r="AH12">
        <f t="shared" si="1"/>
        <v>1.117077846900727</v>
      </c>
      <c r="AI12">
        <f t="shared" si="2"/>
        <v>1.1592036752000001</v>
      </c>
    </row>
    <row r="13" spans="1:35" x14ac:dyDescent="0.2">
      <c r="A13" s="1">
        <v>27334</v>
      </c>
      <c r="B13">
        <v>0.94713746669999999</v>
      </c>
      <c r="F13">
        <v>0.7913369603</v>
      </c>
      <c r="G13">
        <v>0.96025417889999998</v>
      </c>
      <c r="H13">
        <v>1.0442234589999999</v>
      </c>
      <c r="I13">
        <v>1.1132203283</v>
      </c>
      <c r="J13">
        <v>0.98315201249999995</v>
      </c>
      <c r="K13">
        <v>1.0565985776</v>
      </c>
      <c r="L13">
        <f>totalme10_age!B13/SUM(totalme10_age!$B13:$K13)</f>
        <v>0.66918256080187666</v>
      </c>
      <c r="M13">
        <f>totalme10_age!C13/SUM(totalme10_age!$B13:$K13)</f>
        <v>0</v>
      </c>
      <c r="N13">
        <f>totalme10_age!D13/SUM(totalme10_age!$B13:$K13)</f>
        <v>0</v>
      </c>
      <c r="O13">
        <f>totalme10_age!E13/SUM(totalme10_age!$B13:$K13)</f>
        <v>0</v>
      </c>
      <c r="P13">
        <f>totalme10_age!F13/SUM(totalme10_age!$B13:$K13)</f>
        <v>2.6409060564701617E-2</v>
      </c>
      <c r="Q13">
        <f>totalme10_age!G13/SUM(totalme10_age!$B13:$K13)</f>
        <v>5.4922386182909462E-2</v>
      </c>
      <c r="R13">
        <f>totalme10_age!H13/SUM(totalme10_age!$B13:$K13)</f>
        <v>3.6393533833512695E-2</v>
      </c>
      <c r="S13">
        <f>totalme10_age!I13/SUM(totalme10_age!$B13:$K13)</f>
        <v>3.3307157952757314E-2</v>
      </c>
      <c r="T13">
        <f>totalme10_age!J13/SUM(totalme10_age!$B13:$K13)</f>
        <v>5.6044151686694646E-2</v>
      </c>
      <c r="U13">
        <f>totalme10_age!K13/SUM(totalme10_age!$B13:$K13)</f>
        <v>0.12374114897754766</v>
      </c>
      <c r="V13">
        <f>n10_age!$B12/SUM(n10_age!$B12:$K12)</f>
        <v>0.13900862068965517</v>
      </c>
      <c r="W13">
        <f>n10_age!$B12/SUM(n10_age!$B12:$K12)</f>
        <v>0.13900862068965517</v>
      </c>
      <c r="X13">
        <f>n10_age!$B12/SUM(n10_age!$B12:$K12)</f>
        <v>0.13900862068965517</v>
      </c>
      <c r="Y13">
        <f>n10_age!$B12/SUM(n10_age!$B12:$K12)</f>
        <v>0.13900862068965517</v>
      </c>
      <c r="Z13">
        <f>n10_age!$B12/SUM(n10_age!$B12:$K12)</f>
        <v>0.13900862068965517</v>
      </c>
      <c r="AA13">
        <f>n10_age!$B12/SUM(n10_age!$B12:$K12)</f>
        <v>0.13900862068965517</v>
      </c>
      <c r="AB13">
        <f>n10_age!$B12/SUM(n10_age!$B12:$K12)</f>
        <v>0.13900862068965517</v>
      </c>
      <c r="AC13">
        <f>n10_age!$B12/SUM(n10_age!$B12:$K12)</f>
        <v>0.13900862068965517</v>
      </c>
      <c r="AD13">
        <f>n10_age!$B12/SUM(n10_age!$B12:$K12)</f>
        <v>0.13900862068965517</v>
      </c>
      <c r="AE13">
        <f>n10_age!$B12/SUM(n10_age!$B12:$K12)</f>
        <v>0.13900862068965517</v>
      </c>
      <c r="AG13" s="6">
        <f t="shared" si="0"/>
        <v>6.8959229832999993</v>
      </c>
      <c r="AH13">
        <f t="shared" si="1"/>
        <v>0.95859274229062486</v>
      </c>
      <c r="AI13">
        <f t="shared" si="2"/>
        <v>0.98513185475714271</v>
      </c>
    </row>
    <row r="14" spans="1:35" x14ac:dyDescent="0.2">
      <c r="A14" s="1">
        <v>27364</v>
      </c>
      <c r="B14">
        <v>0.99780607239999997</v>
      </c>
      <c r="F14">
        <v>0.81707310690000001</v>
      </c>
      <c r="G14">
        <v>1.0029944535999999</v>
      </c>
      <c r="H14">
        <v>1.0188463270999999</v>
      </c>
      <c r="I14">
        <v>1.1127049282999999</v>
      </c>
      <c r="J14">
        <v>0.9984939612</v>
      </c>
      <c r="K14">
        <v>1.0919162415999999</v>
      </c>
      <c r="L14">
        <f>totalme10_age!B14/SUM(totalme10_age!$B14:$K14)</f>
        <v>0.66326903479569566</v>
      </c>
      <c r="M14">
        <f>totalme10_age!C14/SUM(totalme10_age!$B14:$K14)</f>
        <v>0</v>
      </c>
      <c r="N14">
        <f>totalme10_age!D14/SUM(totalme10_age!$B14:$K14)</f>
        <v>0</v>
      </c>
      <c r="O14">
        <f>totalme10_age!E14/SUM(totalme10_age!$B14:$K14)</f>
        <v>0</v>
      </c>
      <c r="P14">
        <f>totalme10_age!F14/SUM(totalme10_age!$B14:$K14)</f>
        <v>2.6742097164624074E-2</v>
      </c>
      <c r="Q14">
        <f>totalme10_age!G14/SUM(totalme10_age!$B14:$K14)</f>
        <v>5.442385032324306E-2</v>
      </c>
      <c r="R14">
        <f>totalme10_age!H14/SUM(totalme10_age!$B14:$K14)</f>
        <v>3.8614500959735044E-2</v>
      </c>
      <c r="S14">
        <f>totalme10_age!I14/SUM(totalme10_age!$B14:$K14)</f>
        <v>3.47773840698168E-2</v>
      </c>
      <c r="T14">
        <f>totalme10_age!J14/SUM(totalme10_age!$B14:$K14)</f>
        <v>5.7455934310053206E-2</v>
      </c>
      <c r="U14">
        <f>totalme10_age!K14/SUM(totalme10_age!$B14:$K14)</f>
        <v>0.12471719837683215</v>
      </c>
      <c r="V14">
        <f>n10_age!$B13/SUM(n10_age!$B13:$K13)</f>
        <v>0.13984799131378936</v>
      </c>
      <c r="W14">
        <f>n10_age!$B13/SUM(n10_age!$B13:$K13)</f>
        <v>0.13984799131378936</v>
      </c>
      <c r="X14">
        <f>n10_age!$B13/SUM(n10_age!$B13:$K13)</f>
        <v>0.13984799131378936</v>
      </c>
      <c r="Y14">
        <f>n10_age!$B13/SUM(n10_age!$B13:$K13)</f>
        <v>0.13984799131378936</v>
      </c>
      <c r="Z14">
        <f>n10_age!$B13/SUM(n10_age!$B13:$K13)</f>
        <v>0.13984799131378936</v>
      </c>
      <c r="AA14">
        <f>n10_age!$B13/SUM(n10_age!$B13:$K13)</f>
        <v>0.13984799131378936</v>
      </c>
      <c r="AB14">
        <f>n10_age!$B13/SUM(n10_age!$B13:$K13)</f>
        <v>0.13984799131378936</v>
      </c>
      <c r="AC14">
        <f>n10_age!$B13/SUM(n10_age!$B13:$K13)</f>
        <v>0.13984799131378936</v>
      </c>
      <c r="AD14">
        <f>n10_age!$B13/SUM(n10_age!$B13:$K13)</f>
        <v>0.13984799131378936</v>
      </c>
      <c r="AE14">
        <f>n10_age!$B13/SUM(n10_age!$B13:$K13)</f>
        <v>0.13984799131378936</v>
      </c>
      <c r="AG14" s="6">
        <f t="shared" si="0"/>
        <v>7.0398350910999996</v>
      </c>
      <c r="AH14">
        <f t="shared" si="1"/>
        <v>0.98450679667066221</v>
      </c>
      <c r="AI14">
        <f t="shared" si="2"/>
        <v>1.0056907273</v>
      </c>
    </row>
    <row r="15" spans="1:35" x14ac:dyDescent="0.2">
      <c r="A15" s="1">
        <v>27395</v>
      </c>
      <c r="B15">
        <v>1.0141831714</v>
      </c>
      <c r="F15">
        <v>0.82480224960000004</v>
      </c>
      <c r="G15">
        <v>1.0585498267</v>
      </c>
      <c r="H15">
        <v>1.0675301142</v>
      </c>
      <c r="I15">
        <v>1.1795786592999999</v>
      </c>
      <c r="J15">
        <v>1.0580707215</v>
      </c>
      <c r="K15">
        <v>1.1406095466999999</v>
      </c>
      <c r="L15">
        <f>totalme10_age!B15/SUM(totalme10_age!$B15:$K15)</f>
        <v>0.66951519284812577</v>
      </c>
      <c r="M15">
        <f>totalme10_age!C15/SUM(totalme10_age!$B15:$K15)</f>
        <v>0</v>
      </c>
      <c r="N15">
        <f>totalme10_age!D15/SUM(totalme10_age!$B15:$K15)</f>
        <v>0</v>
      </c>
      <c r="O15">
        <f>totalme10_age!E15/SUM(totalme10_age!$B15:$K15)</f>
        <v>0</v>
      </c>
      <c r="P15">
        <f>totalme10_age!F15/SUM(totalme10_age!$B15:$K15)</f>
        <v>2.7264371562478944E-2</v>
      </c>
      <c r="Q15">
        <f>totalme10_age!G15/SUM(totalme10_age!$B15:$K15)</f>
        <v>5.3241488312592733E-2</v>
      </c>
      <c r="R15">
        <f>totalme10_age!H15/SUM(totalme10_age!$B15:$K15)</f>
        <v>3.7439970729507076E-2</v>
      </c>
      <c r="S15">
        <f>totalme10_age!I15/SUM(totalme10_age!$B15:$K15)</f>
        <v>3.3537689074325083E-2</v>
      </c>
      <c r="T15">
        <f>totalme10_age!J15/SUM(totalme10_age!$B15:$K15)</f>
        <v>5.6583280530462465E-2</v>
      </c>
      <c r="U15">
        <f>totalme10_age!K15/SUM(totalme10_age!$B15:$K15)</f>
        <v>0.12241800694250797</v>
      </c>
      <c r="V15">
        <f>n10_age!$B14/SUM(n10_age!$B14:$K14)</f>
        <v>0.14107611548556431</v>
      </c>
      <c r="W15">
        <f>n10_age!$B14/SUM(n10_age!$B14:$K14)</f>
        <v>0.14107611548556431</v>
      </c>
      <c r="X15">
        <f>n10_age!$B14/SUM(n10_age!$B14:$K14)</f>
        <v>0.14107611548556431</v>
      </c>
      <c r="Y15">
        <f>n10_age!$B14/SUM(n10_age!$B14:$K14)</f>
        <v>0.14107611548556431</v>
      </c>
      <c r="Z15">
        <f>n10_age!$B14/SUM(n10_age!$B14:$K14)</f>
        <v>0.14107611548556431</v>
      </c>
      <c r="AA15">
        <f>n10_age!$B14/SUM(n10_age!$B14:$K14)</f>
        <v>0.14107611548556431</v>
      </c>
      <c r="AB15">
        <f>n10_age!$B14/SUM(n10_age!$B14:$K14)</f>
        <v>0.14107611548556431</v>
      </c>
      <c r="AC15">
        <f>n10_age!$B14/SUM(n10_age!$B14:$K14)</f>
        <v>0.14107611548556431</v>
      </c>
      <c r="AD15">
        <f>n10_age!$B14/SUM(n10_age!$B14:$K14)</f>
        <v>0.14107611548556431</v>
      </c>
      <c r="AE15">
        <f>n10_age!$B14/SUM(n10_age!$B14:$K14)</f>
        <v>0.14107611548556431</v>
      </c>
      <c r="AG15" s="6">
        <f t="shared" si="0"/>
        <v>7.3433242893999999</v>
      </c>
      <c r="AH15">
        <f t="shared" si="1"/>
        <v>1.0359676654993439</v>
      </c>
      <c r="AI15">
        <f t="shared" si="2"/>
        <v>1.0490463270571428</v>
      </c>
    </row>
    <row r="16" spans="1:35" x14ac:dyDescent="0.2">
      <c r="A16" s="1">
        <v>27426</v>
      </c>
      <c r="B16">
        <v>0.90274870169999999</v>
      </c>
      <c r="F16">
        <v>0.7606570721</v>
      </c>
      <c r="G16">
        <v>0.88024245909999999</v>
      </c>
      <c r="H16">
        <v>0.88335684589999997</v>
      </c>
      <c r="I16">
        <v>1.0018210809999999</v>
      </c>
      <c r="J16">
        <v>0.93616886479999994</v>
      </c>
      <c r="K16">
        <v>0.9627972011</v>
      </c>
      <c r="L16">
        <f>totalme10_age!B16/SUM(totalme10_age!$B16:$K16)</f>
        <v>0.65934380640381329</v>
      </c>
      <c r="M16">
        <f>totalme10_age!C16/SUM(totalme10_age!$B16:$K16)</f>
        <v>0</v>
      </c>
      <c r="N16">
        <f>totalme10_age!D16/SUM(totalme10_age!$B16:$K16)</f>
        <v>0</v>
      </c>
      <c r="O16">
        <f>totalme10_age!E16/SUM(totalme10_age!$B16:$K16)</f>
        <v>0</v>
      </c>
      <c r="P16">
        <f>totalme10_age!F16/SUM(totalme10_age!$B16:$K16)</f>
        <v>2.5960108694898457E-2</v>
      </c>
      <c r="Q16">
        <f>totalme10_age!G16/SUM(totalme10_age!$B16:$K16)</f>
        <v>5.6504731818707563E-2</v>
      </c>
      <c r="R16">
        <f>totalme10_age!H16/SUM(totalme10_age!$B16:$K16)</f>
        <v>4.0108111958197502E-2</v>
      </c>
      <c r="S16">
        <f>totalme10_age!I16/SUM(totalme10_age!$B16:$K16)</f>
        <v>3.4791617382989241E-2</v>
      </c>
      <c r="T16">
        <f>totalme10_age!J16/SUM(totalme10_age!$B16:$K16)</f>
        <v>5.6903949684347747E-2</v>
      </c>
      <c r="U16">
        <f>totalme10_age!K16/SUM(totalme10_age!$B16:$K16)</f>
        <v>0.12638767405704623</v>
      </c>
      <c r="V16">
        <f>n10_age!$B15/SUM(n10_age!$B15:$K15)</f>
        <v>0.1414783943847335</v>
      </c>
      <c r="W16">
        <f>n10_age!$B15/SUM(n10_age!$B15:$K15)</f>
        <v>0.1414783943847335</v>
      </c>
      <c r="X16">
        <f>n10_age!$B15/SUM(n10_age!$B15:$K15)</f>
        <v>0.1414783943847335</v>
      </c>
      <c r="Y16">
        <f>n10_age!$B15/SUM(n10_age!$B15:$K15)</f>
        <v>0.1414783943847335</v>
      </c>
      <c r="Z16">
        <f>n10_age!$B15/SUM(n10_age!$B15:$K15)</f>
        <v>0.1414783943847335</v>
      </c>
      <c r="AA16">
        <f>n10_age!$B15/SUM(n10_age!$B15:$K15)</f>
        <v>0.1414783943847335</v>
      </c>
      <c r="AB16">
        <f>n10_age!$B15/SUM(n10_age!$B15:$K15)</f>
        <v>0.1414783943847335</v>
      </c>
      <c r="AC16">
        <f>n10_age!$B15/SUM(n10_age!$B15:$K15)</f>
        <v>0.1414783943847335</v>
      </c>
      <c r="AD16">
        <f>n10_age!$B15/SUM(n10_age!$B15:$K15)</f>
        <v>0.1414783943847335</v>
      </c>
      <c r="AE16">
        <f>n10_age!$B15/SUM(n10_age!$B15:$K15)</f>
        <v>0.1414783943847335</v>
      </c>
      <c r="AG16" s="6">
        <f t="shared" si="0"/>
        <v>6.3277922256999997</v>
      </c>
      <c r="AH16">
        <f t="shared" si="1"/>
        <v>0.89524588409223516</v>
      </c>
      <c r="AI16">
        <f t="shared" si="2"/>
        <v>0.90397031795714278</v>
      </c>
    </row>
    <row r="17" spans="1:35" x14ac:dyDescent="0.2">
      <c r="A17" s="1">
        <v>27454</v>
      </c>
      <c r="B17">
        <v>0.85426319029999997</v>
      </c>
      <c r="F17">
        <v>0.69773073610000003</v>
      </c>
      <c r="G17">
        <v>0.85169409519999995</v>
      </c>
      <c r="H17">
        <v>0.83034108380000005</v>
      </c>
      <c r="I17">
        <v>0.94900354620000005</v>
      </c>
      <c r="J17">
        <v>0.8945885053</v>
      </c>
      <c r="K17">
        <v>0.92740517570000003</v>
      </c>
      <c r="L17">
        <f>totalme10_age!B17/SUM(totalme10_age!$B17:$K17)</f>
        <v>0.66182990343224579</v>
      </c>
      <c r="M17">
        <f>totalme10_age!C17/SUM(totalme10_age!$B17:$K17)</f>
        <v>0</v>
      </c>
      <c r="N17">
        <f>totalme10_age!D17/SUM(totalme10_age!$B17:$K17)</f>
        <v>0</v>
      </c>
      <c r="O17">
        <f>totalme10_age!E17/SUM(totalme10_age!$B17:$K17)</f>
        <v>0</v>
      </c>
      <c r="P17">
        <f>totalme10_age!F17/SUM(totalme10_age!$B17:$K17)</f>
        <v>2.6572919499738328E-2</v>
      </c>
      <c r="Q17">
        <f>totalme10_age!G17/SUM(totalme10_age!$B17:$K17)</f>
        <v>5.6216160439831381E-2</v>
      </c>
      <c r="R17">
        <f>totalme10_age!H17/SUM(totalme10_age!$B17:$K17)</f>
        <v>3.9695138563622639E-2</v>
      </c>
      <c r="S17">
        <f>totalme10_age!I17/SUM(totalme10_age!$B17:$K17)</f>
        <v>3.4752501727300912E-2</v>
      </c>
      <c r="T17">
        <f>totalme10_age!J17/SUM(totalme10_age!$B17:$K17)</f>
        <v>5.651266920429196E-2</v>
      </c>
      <c r="U17">
        <f>totalme10_age!K17/SUM(totalme10_age!$B17:$K17)</f>
        <v>0.12442070713296895</v>
      </c>
      <c r="V17">
        <f>n10_age!$B16/SUM(n10_age!$B16:$K16)</f>
        <v>0.14094987962355002</v>
      </c>
      <c r="W17">
        <f>n10_age!$B16/SUM(n10_age!$B16:$K16)</f>
        <v>0.14094987962355002</v>
      </c>
      <c r="X17">
        <f>n10_age!$B16/SUM(n10_age!$B16:$K16)</f>
        <v>0.14094987962355002</v>
      </c>
      <c r="Y17">
        <f>n10_age!$B16/SUM(n10_age!$B16:$K16)</f>
        <v>0.14094987962355002</v>
      </c>
      <c r="Z17">
        <f>n10_age!$B16/SUM(n10_age!$B16:$K16)</f>
        <v>0.14094987962355002</v>
      </c>
      <c r="AA17">
        <f>n10_age!$B16/SUM(n10_age!$B16:$K16)</f>
        <v>0.14094987962355002</v>
      </c>
      <c r="AB17">
        <f>n10_age!$B16/SUM(n10_age!$B16:$K16)</f>
        <v>0.14094987962355002</v>
      </c>
      <c r="AC17">
        <f>n10_age!$B16/SUM(n10_age!$B16:$K16)</f>
        <v>0.14094987962355002</v>
      </c>
      <c r="AD17">
        <f>n10_age!$B16/SUM(n10_age!$B16:$K16)</f>
        <v>0.14094987962355002</v>
      </c>
      <c r="AE17">
        <f>n10_age!$B16/SUM(n10_age!$B16:$K16)</f>
        <v>0.14094987962355002</v>
      </c>
      <c r="AG17" s="6">
        <f t="shared" si="0"/>
        <v>6.0050263325999991</v>
      </c>
      <c r="AH17">
        <f t="shared" si="1"/>
        <v>0.84640773871621799</v>
      </c>
      <c r="AI17">
        <f t="shared" si="2"/>
        <v>0.85786090465714271</v>
      </c>
    </row>
    <row r="18" spans="1:35" x14ac:dyDescent="0.2">
      <c r="A18" s="1">
        <v>27485</v>
      </c>
      <c r="B18">
        <v>0.82887895020000002</v>
      </c>
      <c r="F18">
        <v>0.588761066</v>
      </c>
      <c r="G18">
        <v>0.98497723950000005</v>
      </c>
      <c r="H18">
        <v>0.72751416189999996</v>
      </c>
      <c r="I18">
        <v>0.82282437779999995</v>
      </c>
      <c r="J18">
        <v>0.90956671950000001</v>
      </c>
      <c r="K18">
        <v>0.88569363869999995</v>
      </c>
      <c r="L18">
        <f>totalme10_age!B18/SUM(totalme10_age!$B18:$K18)</f>
        <v>0.65801853630272722</v>
      </c>
      <c r="M18">
        <f>totalme10_age!C18/SUM(totalme10_age!$B18:$K18)</f>
        <v>0</v>
      </c>
      <c r="N18">
        <f>totalme10_age!D18/SUM(totalme10_age!$B18:$K18)</f>
        <v>0</v>
      </c>
      <c r="O18">
        <f>totalme10_age!E18/SUM(totalme10_age!$B18:$K18)</f>
        <v>0</v>
      </c>
      <c r="P18">
        <f>totalme10_age!F18/SUM(totalme10_age!$B18:$K18)</f>
        <v>3.7515836168356062E-2</v>
      </c>
      <c r="Q18">
        <f>totalme10_age!G18/SUM(totalme10_age!$B18:$K18)</f>
        <v>4.6351709952423173E-2</v>
      </c>
      <c r="R18">
        <f>totalme10_age!H18/SUM(totalme10_age!$B18:$K18)</f>
        <v>4.0168878688024677E-2</v>
      </c>
      <c r="S18">
        <f>totalme10_age!I18/SUM(totalme10_age!$B18:$K18)</f>
        <v>4.2813718028396716E-2</v>
      </c>
      <c r="T18">
        <f>totalme10_age!J18/SUM(totalme10_age!$B18:$K18)</f>
        <v>5.129434460153838E-2</v>
      </c>
      <c r="U18">
        <f>totalme10_age!K18/SUM(totalme10_age!$B18:$K18)</f>
        <v>0.12383697625853378</v>
      </c>
      <c r="V18">
        <f>n10_age!$B17/SUM(n10_age!$B17:$K17)</f>
        <v>0.14054644808743169</v>
      </c>
      <c r="W18">
        <f>n10_age!$B17/SUM(n10_age!$B17:$K17)</f>
        <v>0.14054644808743169</v>
      </c>
      <c r="X18">
        <f>n10_age!$B17/SUM(n10_age!$B17:$K17)</f>
        <v>0.14054644808743169</v>
      </c>
      <c r="Y18">
        <f>n10_age!$B17/SUM(n10_age!$B17:$K17)</f>
        <v>0.14054644808743169</v>
      </c>
      <c r="Z18">
        <f>n10_age!$B17/SUM(n10_age!$B17:$K17)</f>
        <v>0.14054644808743169</v>
      </c>
      <c r="AA18">
        <f>n10_age!$B17/SUM(n10_age!$B17:$K17)</f>
        <v>0.14054644808743169</v>
      </c>
      <c r="AB18">
        <f>n10_age!$B17/SUM(n10_age!$B17:$K17)</f>
        <v>0.14054644808743169</v>
      </c>
      <c r="AC18">
        <f>n10_age!$B17/SUM(n10_age!$B17:$K17)</f>
        <v>0.14054644808743169</v>
      </c>
      <c r="AD18">
        <f>n10_age!$B17/SUM(n10_age!$B17:$K17)</f>
        <v>0.14054644808743169</v>
      </c>
      <c r="AE18">
        <f>n10_age!$B17/SUM(n10_age!$B17:$K17)</f>
        <v>0.14054644808743169</v>
      </c>
      <c r="AG18" s="6">
        <f t="shared" si="0"/>
        <v>5.7482161536000005</v>
      </c>
      <c r="AH18">
        <f t="shared" si="1"/>
        <v>0.80789136322727872</v>
      </c>
      <c r="AI18">
        <f t="shared" si="2"/>
        <v>0.82117373622857148</v>
      </c>
    </row>
    <row r="19" spans="1:35" x14ac:dyDescent="0.2">
      <c r="A19" s="1">
        <v>27515</v>
      </c>
      <c r="B19">
        <v>0.7923727894</v>
      </c>
      <c r="F19">
        <v>0.53886184110000002</v>
      </c>
      <c r="G19">
        <v>0.89642095600000005</v>
      </c>
      <c r="H19">
        <v>0.72757794710000001</v>
      </c>
      <c r="I19">
        <v>0.78084894949999994</v>
      </c>
      <c r="J19">
        <v>0.88199808710000005</v>
      </c>
      <c r="K19">
        <v>0.85642182479999995</v>
      </c>
      <c r="L19">
        <f>totalme10_age!B19/SUM(totalme10_age!$B19:$K19)</f>
        <v>0.65698844643300225</v>
      </c>
      <c r="M19">
        <f>totalme10_age!C19/SUM(totalme10_age!$B19:$K19)</f>
        <v>0</v>
      </c>
      <c r="N19">
        <f>totalme10_age!D19/SUM(totalme10_age!$B19:$K19)</f>
        <v>0</v>
      </c>
      <c r="O19">
        <f>totalme10_age!E19/SUM(totalme10_age!$B19:$K19)</f>
        <v>0</v>
      </c>
      <c r="P19">
        <f>totalme10_age!F19/SUM(totalme10_age!$B19:$K19)</f>
        <v>3.819141790426854E-2</v>
      </c>
      <c r="Q19">
        <f>totalme10_age!G19/SUM(totalme10_age!$B19:$K19)</f>
        <v>4.5657484815804665E-2</v>
      </c>
      <c r="R19">
        <f>totalme10_age!H19/SUM(totalme10_age!$B19:$K19)</f>
        <v>4.1906739500766579E-2</v>
      </c>
      <c r="S19">
        <f>totalme10_age!I19/SUM(totalme10_age!$B19:$K19)</f>
        <v>4.3077933228035485E-2</v>
      </c>
      <c r="T19">
        <f>totalme10_age!J19/SUM(totalme10_age!$B19:$K19)</f>
        <v>5.13846319529013E-2</v>
      </c>
      <c r="U19">
        <f>totalme10_age!K19/SUM(totalme10_age!$B19:$K19)</f>
        <v>0.12279334616522114</v>
      </c>
      <c r="V19">
        <f>n10_age!$B18/SUM(n10_age!$B18:$K18)</f>
        <v>0.14002613240418119</v>
      </c>
      <c r="W19">
        <f>n10_age!$B18/SUM(n10_age!$B18:$K18)</f>
        <v>0.14002613240418119</v>
      </c>
      <c r="X19">
        <f>n10_age!$B18/SUM(n10_age!$B18:$K18)</f>
        <v>0.14002613240418119</v>
      </c>
      <c r="Y19">
        <f>n10_age!$B18/SUM(n10_age!$B18:$K18)</f>
        <v>0.14002613240418119</v>
      </c>
      <c r="Z19">
        <f>n10_age!$B18/SUM(n10_age!$B18:$K18)</f>
        <v>0.14002613240418119</v>
      </c>
      <c r="AA19">
        <f>n10_age!$B18/SUM(n10_age!$B18:$K18)</f>
        <v>0.14002613240418119</v>
      </c>
      <c r="AB19">
        <f>n10_age!$B18/SUM(n10_age!$B18:$K18)</f>
        <v>0.14002613240418119</v>
      </c>
      <c r="AC19">
        <f>n10_age!$B18/SUM(n10_age!$B18:$K18)</f>
        <v>0.14002613240418119</v>
      </c>
      <c r="AD19">
        <f>n10_age!$B18/SUM(n10_age!$B18:$K18)</f>
        <v>0.14002613240418119</v>
      </c>
      <c r="AE19">
        <f>n10_age!$B18/SUM(n10_age!$B18:$K18)</f>
        <v>0.14002613240418119</v>
      </c>
      <c r="AG19" s="6">
        <f t="shared" si="0"/>
        <v>5.474502395</v>
      </c>
      <c r="AH19">
        <f t="shared" si="1"/>
        <v>0.76657339720927709</v>
      </c>
      <c r="AI19">
        <f t="shared" si="2"/>
        <v>0.78207177071428569</v>
      </c>
    </row>
    <row r="20" spans="1:35" x14ac:dyDescent="0.2">
      <c r="A20" s="1">
        <v>27546</v>
      </c>
      <c r="B20">
        <v>0.75471688059999997</v>
      </c>
      <c r="F20">
        <v>0.52865475049999999</v>
      </c>
      <c r="G20">
        <v>0.87998339560000005</v>
      </c>
      <c r="H20">
        <v>0.64733694949999998</v>
      </c>
      <c r="I20">
        <v>0.72365892070000004</v>
      </c>
      <c r="J20">
        <v>0.83424488249999995</v>
      </c>
      <c r="K20">
        <v>0.81339477739999999</v>
      </c>
      <c r="L20">
        <f>totalme10_age!B20/SUM(totalme10_age!$B20:$K20)</f>
        <v>0.65518639767631581</v>
      </c>
      <c r="M20">
        <f>totalme10_age!C20/SUM(totalme10_age!$B20:$K20)</f>
        <v>0</v>
      </c>
      <c r="N20">
        <f>totalme10_age!D20/SUM(totalme10_age!$B20:$K20)</f>
        <v>0</v>
      </c>
      <c r="O20">
        <f>totalme10_age!E20/SUM(totalme10_age!$B20:$K20)</f>
        <v>0</v>
      </c>
      <c r="P20">
        <f>totalme10_age!F20/SUM(totalme10_age!$B20:$K20)</f>
        <v>3.81036517618712E-2</v>
      </c>
      <c r="Q20">
        <f>totalme10_age!G20/SUM(totalme10_age!$B20:$K20)</f>
        <v>4.6463077843786546E-2</v>
      </c>
      <c r="R20">
        <f>totalme10_age!H20/SUM(totalme10_age!$B20:$K20)</f>
        <v>4.3298881054328477E-2</v>
      </c>
      <c r="S20">
        <f>totalme10_age!I20/SUM(totalme10_age!$B20:$K20)</f>
        <v>4.193257631761603E-2</v>
      </c>
      <c r="T20">
        <f>totalme10_age!J20/SUM(totalme10_age!$B20:$K20)</f>
        <v>5.1708968982560367E-2</v>
      </c>
      <c r="U20">
        <f>totalme10_age!K20/SUM(totalme10_age!$B20:$K20)</f>
        <v>0.12330644636352157</v>
      </c>
      <c r="V20">
        <f>n10_age!$B19/SUM(n10_age!$B19:$K19)</f>
        <v>0.14032786885245901</v>
      </c>
      <c r="W20">
        <f>n10_age!$B19/SUM(n10_age!$B19:$K19)</f>
        <v>0.14032786885245901</v>
      </c>
      <c r="X20">
        <f>n10_age!$B19/SUM(n10_age!$B19:$K19)</f>
        <v>0.14032786885245901</v>
      </c>
      <c r="Y20">
        <f>n10_age!$B19/SUM(n10_age!$B19:$K19)</f>
        <v>0.14032786885245901</v>
      </c>
      <c r="Z20">
        <f>n10_age!$B19/SUM(n10_age!$B19:$K19)</f>
        <v>0.14032786885245901</v>
      </c>
      <c r="AA20">
        <f>n10_age!$B19/SUM(n10_age!$B19:$K19)</f>
        <v>0.14032786885245901</v>
      </c>
      <c r="AB20">
        <f>n10_age!$B19/SUM(n10_age!$B19:$K19)</f>
        <v>0.14032786885245901</v>
      </c>
      <c r="AC20">
        <f>n10_age!$B19/SUM(n10_age!$B19:$K19)</f>
        <v>0.14032786885245901</v>
      </c>
      <c r="AD20">
        <f>n10_age!$B19/SUM(n10_age!$B19:$K19)</f>
        <v>0.14032786885245901</v>
      </c>
      <c r="AE20">
        <f>n10_age!$B19/SUM(n10_age!$B19:$K19)</f>
        <v>0.14032786885245901</v>
      </c>
      <c r="AG20" s="6">
        <f t="shared" si="0"/>
        <v>5.1819905568000006</v>
      </c>
      <c r="AH20">
        <f t="shared" si="1"/>
        <v>0.72717769124931153</v>
      </c>
      <c r="AI20">
        <f t="shared" si="2"/>
        <v>0.74028436525714292</v>
      </c>
    </row>
    <row r="21" spans="1:35" x14ac:dyDescent="0.2">
      <c r="A21" s="1">
        <v>27576</v>
      </c>
      <c r="B21">
        <v>0.79850794999999997</v>
      </c>
      <c r="F21">
        <v>0.56509198029999996</v>
      </c>
      <c r="G21">
        <v>0.90821177119999996</v>
      </c>
      <c r="H21">
        <v>0.69072423130000005</v>
      </c>
      <c r="I21">
        <v>0.71313681870000001</v>
      </c>
      <c r="J21">
        <v>0.81775209419999995</v>
      </c>
      <c r="K21">
        <v>0.83525534349999997</v>
      </c>
      <c r="L21">
        <f>totalme10_age!B21/SUM(totalme10_age!$B21:$K21)</f>
        <v>0.65418617405953106</v>
      </c>
      <c r="M21">
        <f>totalme10_age!C21/SUM(totalme10_age!$B21:$K21)</f>
        <v>0</v>
      </c>
      <c r="N21">
        <f>totalme10_age!D21/SUM(totalme10_age!$B21:$K21)</f>
        <v>0</v>
      </c>
      <c r="O21">
        <f>totalme10_age!E21/SUM(totalme10_age!$B21:$K21)</f>
        <v>0</v>
      </c>
      <c r="P21">
        <f>totalme10_age!F21/SUM(totalme10_age!$B21:$K21)</f>
        <v>3.7775261969495301E-2</v>
      </c>
      <c r="Q21">
        <f>totalme10_age!G21/SUM(totalme10_age!$B21:$K21)</f>
        <v>4.7484563524978943E-2</v>
      </c>
      <c r="R21">
        <f>totalme10_age!H21/SUM(totalme10_age!$B21:$K21)</f>
        <v>4.1015965420052238E-2</v>
      </c>
      <c r="S21">
        <f>totalme10_age!I21/SUM(totalme10_age!$B21:$K21)</f>
        <v>4.2469947773150996E-2</v>
      </c>
      <c r="T21">
        <f>totalme10_age!J21/SUM(totalme10_age!$B21:$K21)</f>
        <v>5.1886611699208572E-2</v>
      </c>
      <c r="U21">
        <f>totalme10_age!K21/SUM(totalme10_age!$B21:$K21)</f>
        <v>0.12518147555358292</v>
      </c>
      <c r="V21">
        <f>n10_age!$B20/SUM(n10_age!$B20:$K20)</f>
        <v>0.13965629758538178</v>
      </c>
      <c r="W21">
        <f>n10_age!$B20/SUM(n10_age!$B20:$K20)</f>
        <v>0.13965629758538178</v>
      </c>
      <c r="X21">
        <f>n10_age!$B20/SUM(n10_age!$B20:$K20)</f>
        <v>0.13965629758538178</v>
      </c>
      <c r="Y21">
        <f>n10_age!$B20/SUM(n10_age!$B20:$K20)</f>
        <v>0.13965629758538178</v>
      </c>
      <c r="Z21">
        <f>n10_age!$B20/SUM(n10_age!$B20:$K20)</f>
        <v>0.13965629758538178</v>
      </c>
      <c r="AA21">
        <f>n10_age!$B20/SUM(n10_age!$B20:$K20)</f>
        <v>0.13965629758538178</v>
      </c>
      <c r="AB21">
        <f>n10_age!$B20/SUM(n10_age!$B20:$K20)</f>
        <v>0.13965629758538178</v>
      </c>
      <c r="AC21">
        <f>n10_age!$B20/SUM(n10_age!$B20:$K20)</f>
        <v>0.13965629758538178</v>
      </c>
      <c r="AD21">
        <f>n10_age!$B20/SUM(n10_age!$B20:$K20)</f>
        <v>0.13965629758538178</v>
      </c>
      <c r="AE21">
        <f>n10_age!$B20/SUM(n10_age!$B20:$K20)</f>
        <v>0.13965629758538178</v>
      </c>
      <c r="AG21" s="6">
        <f t="shared" si="0"/>
        <v>5.3286801892</v>
      </c>
      <c r="AH21">
        <f t="shared" si="1"/>
        <v>0.74418374624024375</v>
      </c>
      <c r="AI21">
        <f t="shared" si="2"/>
        <v>0.76124002702857141</v>
      </c>
    </row>
    <row r="22" spans="1:35" x14ac:dyDescent="0.2">
      <c r="A22" s="1">
        <v>27607</v>
      </c>
      <c r="B22">
        <v>0.85084125379999997</v>
      </c>
      <c r="F22">
        <v>0.62407177879999998</v>
      </c>
      <c r="G22">
        <v>0.96005016119999997</v>
      </c>
      <c r="H22">
        <v>0.74998720839999999</v>
      </c>
      <c r="I22">
        <v>0.79663655079999995</v>
      </c>
      <c r="J22">
        <v>0.87253000660000002</v>
      </c>
      <c r="K22">
        <v>0.87502672540000004</v>
      </c>
      <c r="L22">
        <f>totalme10_age!B22/SUM(totalme10_age!$B22:$K22)</f>
        <v>0.65488027705090435</v>
      </c>
      <c r="M22">
        <f>totalme10_age!C22/SUM(totalme10_age!$B22:$K22)</f>
        <v>0</v>
      </c>
      <c r="N22">
        <f>totalme10_age!D22/SUM(totalme10_age!$B22:$K22)</f>
        <v>0</v>
      </c>
      <c r="O22">
        <f>totalme10_age!E22/SUM(totalme10_age!$B22:$K22)</f>
        <v>0</v>
      </c>
      <c r="P22">
        <f>totalme10_age!F22/SUM(totalme10_age!$B22:$K22)</f>
        <v>3.8082870180675361E-2</v>
      </c>
      <c r="Q22">
        <f>totalme10_age!G22/SUM(totalme10_age!$B22:$K22)</f>
        <v>4.691649822639455E-2</v>
      </c>
      <c r="R22">
        <f>totalme10_age!H22/SUM(totalme10_age!$B22:$K22)</f>
        <v>4.0635463363299922E-2</v>
      </c>
      <c r="S22">
        <f>totalme10_age!I22/SUM(totalme10_age!$B22:$K22)</f>
        <v>4.2772448726976858E-2</v>
      </c>
      <c r="T22">
        <f>totalme10_age!J22/SUM(totalme10_age!$B22:$K22)</f>
        <v>4.8905379910215395E-2</v>
      </c>
      <c r="U22">
        <f>totalme10_age!K22/SUM(totalme10_age!$B22:$K22)</f>
        <v>0.12780706254153357</v>
      </c>
      <c r="V22">
        <f>n10_age!$B21/SUM(n10_age!$B21:$K21)</f>
        <v>0.1391304347826087</v>
      </c>
      <c r="W22">
        <f>n10_age!$B21/SUM(n10_age!$B21:$K21)</f>
        <v>0.1391304347826087</v>
      </c>
      <c r="X22">
        <f>n10_age!$B21/SUM(n10_age!$B21:$K21)</f>
        <v>0.1391304347826087</v>
      </c>
      <c r="Y22">
        <f>n10_age!$B21/SUM(n10_age!$B21:$K21)</f>
        <v>0.1391304347826087</v>
      </c>
      <c r="Z22">
        <f>n10_age!$B21/SUM(n10_age!$B21:$K21)</f>
        <v>0.1391304347826087</v>
      </c>
      <c r="AA22">
        <f>n10_age!$B21/SUM(n10_age!$B21:$K21)</f>
        <v>0.1391304347826087</v>
      </c>
      <c r="AB22">
        <f>n10_age!$B21/SUM(n10_age!$B21:$K21)</f>
        <v>0.1391304347826087</v>
      </c>
      <c r="AC22">
        <f>n10_age!$B21/SUM(n10_age!$B21:$K21)</f>
        <v>0.1391304347826087</v>
      </c>
      <c r="AD22">
        <f>n10_age!$B21/SUM(n10_age!$B21:$K21)</f>
        <v>0.1391304347826087</v>
      </c>
      <c r="AE22">
        <f>n10_age!$B21/SUM(n10_age!$B21:$K21)</f>
        <v>0.1391304347826087</v>
      </c>
      <c r="AG22" s="6">
        <f t="shared" si="0"/>
        <v>5.7291436849999995</v>
      </c>
      <c r="AH22">
        <f t="shared" si="1"/>
        <v>0.79709825182608696</v>
      </c>
      <c r="AI22">
        <f t="shared" si="2"/>
        <v>0.81844909785714282</v>
      </c>
    </row>
    <row r="23" spans="1:35" x14ac:dyDescent="0.2">
      <c r="A23" s="1">
        <v>27638</v>
      </c>
      <c r="B23">
        <v>0.86758861350000005</v>
      </c>
      <c r="F23">
        <v>0.64917406529999999</v>
      </c>
      <c r="G23">
        <v>0.99547674470000003</v>
      </c>
      <c r="H23">
        <v>0.77790043230000006</v>
      </c>
      <c r="I23">
        <v>0.83265684100000004</v>
      </c>
      <c r="J23">
        <v>0.93064276749999997</v>
      </c>
      <c r="K23">
        <v>0.92508934470000004</v>
      </c>
      <c r="L23">
        <f>totalme10_age!B23/SUM(totalme10_age!$B23:$K23)</f>
        <v>0.66064532118046626</v>
      </c>
      <c r="M23">
        <f>totalme10_age!C23/SUM(totalme10_age!$B23:$K23)</f>
        <v>0</v>
      </c>
      <c r="N23">
        <f>totalme10_age!D23/SUM(totalme10_age!$B23:$K23)</f>
        <v>0</v>
      </c>
      <c r="O23">
        <f>totalme10_age!E23/SUM(totalme10_age!$B23:$K23)</f>
        <v>0</v>
      </c>
      <c r="P23">
        <f>totalme10_age!F23/SUM(totalme10_age!$B23:$K23)</f>
        <v>3.7646802875196061E-2</v>
      </c>
      <c r="Q23">
        <f>totalme10_age!G23/SUM(totalme10_age!$B23:$K23)</f>
        <v>4.6584510863666946E-2</v>
      </c>
      <c r="R23">
        <f>totalme10_age!H23/SUM(totalme10_age!$B23:$K23)</f>
        <v>4.0243327232909389E-2</v>
      </c>
      <c r="S23">
        <f>totalme10_age!I23/SUM(totalme10_age!$B23:$K23)</f>
        <v>4.2039912080781491E-2</v>
      </c>
      <c r="T23">
        <f>totalme10_age!J23/SUM(totalme10_age!$B23:$K23)</f>
        <v>4.7381038877065032E-2</v>
      </c>
      <c r="U23">
        <f>totalme10_age!K23/SUM(totalme10_age!$B23:$K23)</f>
        <v>0.12545908688991478</v>
      </c>
      <c r="V23">
        <f>n10_age!$B22/SUM(n10_age!$B22:$K22)</f>
        <v>0.13784895044362691</v>
      </c>
      <c r="W23">
        <f>n10_age!$B22/SUM(n10_age!$B22:$K22)</f>
        <v>0.13784895044362691</v>
      </c>
      <c r="X23">
        <f>n10_age!$B22/SUM(n10_age!$B22:$K22)</f>
        <v>0.13784895044362691</v>
      </c>
      <c r="Y23">
        <f>n10_age!$B22/SUM(n10_age!$B22:$K22)</f>
        <v>0.13784895044362691</v>
      </c>
      <c r="Z23">
        <f>n10_age!$B22/SUM(n10_age!$B22:$K22)</f>
        <v>0.13784895044362691</v>
      </c>
      <c r="AA23">
        <f>n10_age!$B22/SUM(n10_age!$B22:$K22)</f>
        <v>0.13784895044362691</v>
      </c>
      <c r="AB23">
        <f>n10_age!$B22/SUM(n10_age!$B22:$K22)</f>
        <v>0.13784895044362691</v>
      </c>
      <c r="AC23">
        <f>n10_age!$B22/SUM(n10_age!$B22:$K22)</f>
        <v>0.13784895044362691</v>
      </c>
      <c r="AD23">
        <f>n10_age!$B22/SUM(n10_age!$B22:$K22)</f>
        <v>0.13784895044362691</v>
      </c>
      <c r="AE23">
        <f>n10_age!$B22/SUM(n10_age!$B22:$K22)</f>
        <v>0.13784895044362691</v>
      </c>
      <c r="AG23" s="6">
        <f t="shared" si="0"/>
        <v>5.9785288090000002</v>
      </c>
      <c r="AH23">
        <f t="shared" si="1"/>
        <v>0.82413392151763687</v>
      </c>
      <c r="AI23">
        <f t="shared" si="2"/>
        <v>0.85407554414285713</v>
      </c>
    </row>
    <row r="24" spans="1:35" x14ac:dyDescent="0.2">
      <c r="A24" s="1">
        <v>27668</v>
      </c>
      <c r="B24">
        <v>0.89267702709999996</v>
      </c>
      <c r="F24">
        <v>0.66910203300000004</v>
      </c>
      <c r="G24">
        <v>1.0498881740999999</v>
      </c>
      <c r="H24">
        <v>0.81763298340000001</v>
      </c>
      <c r="I24">
        <v>0.88583025469999999</v>
      </c>
      <c r="J24">
        <v>1.0203191431</v>
      </c>
      <c r="K24">
        <v>0.98108028209999998</v>
      </c>
      <c r="L24">
        <f>totalme10_age!B24/SUM(totalme10_age!$B24:$K24)</f>
        <v>0.66758515155071929</v>
      </c>
      <c r="M24">
        <f>totalme10_age!C24/SUM(totalme10_age!$B24:$K24)</f>
        <v>0</v>
      </c>
      <c r="N24">
        <f>totalme10_age!D24/SUM(totalme10_age!$B24:$K24)</f>
        <v>0</v>
      </c>
      <c r="O24">
        <f>totalme10_age!E24/SUM(totalme10_age!$B24:$K24)</f>
        <v>0</v>
      </c>
      <c r="P24">
        <f>totalme10_age!F24/SUM(totalme10_age!$B24:$K24)</f>
        <v>3.7884597707106039E-2</v>
      </c>
      <c r="Q24">
        <f>totalme10_age!G24/SUM(totalme10_age!$B24:$K24)</f>
        <v>4.7881838975273622E-2</v>
      </c>
      <c r="R24">
        <f>totalme10_age!H24/SUM(totalme10_age!$B24:$K24)</f>
        <v>3.7648255789469252E-2</v>
      </c>
      <c r="S24">
        <f>totalme10_age!I24/SUM(totalme10_age!$B24:$K24)</f>
        <v>4.1085001291632603E-2</v>
      </c>
      <c r="T24">
        <f>totalme10_age!J24/SUM(totalme10_age!$B24:$K24)</f>
        <v>4.5205501845560041E-2</v>
      </c>
      <c r="U24">
        <f>totalme10_age!K24/SUM(totalme10_age!$B24:$K24)</f>
        <v>0.12270965284023917</v>
      </c>
      <c r="V24">
        <f>n10_age!$B23/SUM(n10_age!$B23:$K23)</f>
        <v>0.13802816901408452</v>
      </c>
      <c r="W24">
        <f>n10_age!$B23/SUM(n10_age!$B23:$K23)</f>
        <v>0.13802816901408452</v>
      </c>
      <c r="X24">
        <f>n10_age!$B23/SUM(n10_age!$B23:$K23)</f>
        <v>0.13802816901408452</v>
      </c>
      <c r="Y24">
        <f>n10_age!$B23/SUM(n10_age!$B23:$K23)</f>
        <v>0.13802816901408452</v>
      </c>
      <c r="Z24">
        <f>n10_age!$B23/SUM(n10_age!$B23:$K23)</f>
        <v>0.13802816901408452</v>
      </c>
      <c r="AA24">
        <f>n10_age!$B23/SUM(n10_age!$B23:$K23)</f>
        <v>0.13802816901408452</v>
      </c>
      <c r="AB24">
        <f>n10_age!$B23/SUM(n10_age!$B23:$K23)</f>
        <v>0.13802816901408452</v>
      </c>
      <c r="AC24">
        <f>n10_age!$B23/SUM(n10_age!$B23:$K23)</f>
        <v>0.13802816901408452</v>
      </c>
      <c r="AD24">
        <f>n10_age!$B23/SUM(n10_age!$B23:$K23)</f>
        <v>0.13802816901408452</v>
      </c>
      <c r="AE24">
        <f>n10_age!$B23/SUM(n10_age!$B23:$K23)</f>
        <v>0.13802816901408452</v>
      </c>
      <c r="AG24" s="6">
        <f t="shared" si="0"/>
        <v>6.3165298974999997</v>
      </c>
      <c r="AH24">
        <f t="shared" si="1"/>
        <v>0.87185905627464788</v>
      </c>
      <c r="AI24">
        <f t="shared" si="2"/>
        <v>0.90236141392857139</v>
      </c>
    </row>
    <row r="25" spans="1:35" x14ac:dyDescent="0.2">
      <c r="A25" s="1">
        <v>27699</v>
      </c>
      <c r="B25">
        <v>0.83820495989999999</v>
      </c>
      <c r="F25">
        <v>0.63818841159999995</v>
      </c>
      <c r="G25">
        <v>1.0104489081000001</v>
      </c>
      <c r="H25">
        <v>0.77076770679999995</v>
      </c>
      <c r="I25">
        <v>0.83647628819999997</v>
      </c>
      <c r="J25">
        <v>0.96876210220000003</v>
      </c>
      <c r="K25">
        <v>0.94870549169999996</v>
      </c>
      <c r="L25">
        <f>totalme10_age!B25/SUM(totalme10_age!$B25:$K25)</f>
        <v>0.67115798568710228</v>
      </c>
      <c r="M25">
        <f>totalme10_age!C25/SUM(totalme10_age!$B25:$K25)</f>
        <v>0</v>
      </c>
      <c r="N25">
        <f>totalme10_age!D25/SUM(totalme10_age!$B25:$K25)</f>
        <v>0</v>
      </c>
      <c r="O25">
        <f>totalme10_age!E25/SUM(totalme10_age!$B25:$K25)</f>
        <v>0</v>
      </c>
      <c r="P25">
        <f>totalme10_age!F25/SUM(totalme10_age!$B25:$K25)</f>
        <v>3.7673121137818642E-2</v>
      </c>
      <c r="Q25">
        <f>totalme10_age!G25/SUM(totalme10_age!$B25:$K25)</f>
        <v>4.7122386764098217E-2</v>
      </c>
      <c r="R25">
        <f>totalme10_age!H25/SUM(totalme10_age!$B25:$K25)</f>
        <v>3.7745282524825459E-2</v>
      </c>
      <c r="S25">
        <f>totalme10_age!I25/SUM(totalme10_age!$B25:$K25)</f>
        <v>4.1063066071625146E-2</v>
      </c>
      <c r="T25">
        <f>totalme10_age!J25/SUM(totalme10_age!$B25:$K25)</f>
        <v>4.5456584094397227E-2</v>
      </c>
      <c r="U25">
        <f>totalme10_age!K25/SUM(totalme10_age!$B25:$K25)</f>
        <v>0.11978157372013308</v>
      </c>
      <c r="V25">
        <f>n10_age!$B24/SUM(n10_age!$B24:$K24)</f>
        <v>0.13695369969710083</v>
      </c>
      <c r="W25">
        <f>n10_age!$B24/SUM(n10_age!$B24:$K24)</f>
        <v>0.13695369969710083</v>
      </c>
      <c r="X25">
        <f>n10_age!$B24/SUM(n10_age!$B24:$K24)</f>
        <v>0.13695369969710083</v>
      </c>
      <c r="Y25">
        <f>n10_age!$B24/SUM(n10_age!$B24:$K24)</f>
        <v>0.13695369969710083</v>
      </c>
      <c r="Z25">
        <f>n10_age!$B24/SUM(n10_age!$B24:$K24)</f>
        <v>0.13695369969710083</v>
      </c>
      <c r="AA25">
        <f>n10_age!$B24/SUM(n10_age!$B24:$K24)</f>
        <v>0.13695369969710083</v>
      </c>
      <c r="AB25">
        <f>n10_age!$B24/SUM(n10_age!$B24:$K24)</f>
        <v>0.13695369969710083</v>
      </c>
      <c r="AC25">
        <f>n10_age!$B24/SUM(n10_age!$B24:$K24)</f>
        <v>0.13695369969710083</v>
      </c>
      <c r="AD25">
        <f>n10_age!$B24/SUM(n10_age!$B24:$K24)</f>
        <v>0.13695369969710083</v>
      </c>
      <c r="AE25">
        <f>n10_age!$B24/SUM(n10_age!$B24:$K24)</f>
        <v>0.13695369969710083</v>
      </c>
      <c r="AG25" s="6">
        <f t="shared" si="0"/>
        <v>6.011553868500001</v>
      </c>
      <c r="AH25">
        <f t="shared" si="1"/>
        <v>0.82330454321949365</v>
      </c>
      <c r="AI25">
        <f t="shared" si="2"/>
        <v>0.85879340978571439</v>
      </c>
    </row>
    <row r="26" spans="1:35" x14ac:dyDescent="0.2">
      <c r="A26" s="1">
        <v>27729</v>
      </c>
      <c r="B26">
        <v>0.81822489040000002</v>
      </c>
      <c r="F26">
        <v>0.63633838779999996</v>
      </c>
      <c r="G26">
        <v>1.0404799036000001</v>
      </c>
      <c r="H26">
        <v>0.69198658700000004</v>
      </c>
      <c r="I26">
        <v>0.84610667939999995</v>
      </c>
      <c r="J26">
        <v>0.93809969820000005</v>
      </c>
      <c r="K26">
        <v>0.92010273590000002</v>
      </c>
      <c r="L26">
        <f>totalme10_age!B26/SUM(totalme10_age!$B26:$K26)</f>
        <v>0.67096982614297851</v>
      </c>
      <c r="M26">
        <f>totalme10_age!C26/SUM(totalme10_age!$B26:$K26)</f>
        <v>0</v>
      </c>
      <c r="N26">
        <f>totalme10_age!D26/SUM(totalme10_age!$B26:$K26)</f>
        <v>0</v>
      </c>
      <c r="O26">
        <f>totalme10_age!E26/SUM(totalme10_age!$B26:$K26)</f>
        <v>0</v>
      </c>
      <c r="P26">
        <f>totalme10_age!F26/SUM(totalme10_age!$B26:$K26)</f>
        <v>4.0444476727165855E-2</v>
      </c>
      <c r="Q26">
        <f>totalme10_age!G26/SUM(totalme10_age!$B26:$K26)</f>
        <v>4.3190564122643098E-2</v>
      </c>
      <c r="R26">
        <f>totalme10_age!H26/SUM(totalme10_age!$B26:$K26)</f>
        <v>4.2147954022041793E-2</v>
      </c>
      <c r="S26">
        <f>totalme10_age!I26/SUM(totalme10_age!$B26:$K26)</f>
        <v>3.8679155306573697E-2</v>
      </c>
      <c r="T26">
        <f>totalme10_age!J26/SUM(totalme10_age!$B26:$K26)</f>
        <v>4.63497156321016E-2</v>
      </c>
      <c r="U26">
        <f>totalme10_age!K26/SUM(totalme10_age!$B26:$K26)</f>
        <v>0.11821830804649547</v>
      </c>
      <c r="V26">
        <f>n10_age!$B25/SUM(n10_age!$B25:$K25)</f>
        <v>0.13724212812160694</v>
      </c>
      <c r="W26">
        <f>n10_age!$B25/SUM(n10_age!$B25:$K25)</f>
        <v>0.13724212812160694</v>
      </c>
      <c r="X26">
        <f>n10_age!$B25/SUM(n10_age!$B25:$K25)</f>
        <v>0.13724212812160694</v>
      </c>
      <c r="Y26">
        <f>n10_age!$B25/SUM(n10_age!$B25:$K25)</f>
        <v>0.13724212812160694</v>
      </c>
      <c r="Z26">
        <f>n10_age!$B25/SUM(n10_age!$B25:$K25)</f>
        <v>0.13724212812160694</v>
      </c>
      <c r="AA26">
        <f>n10_age!$B25/SUM(n10_age!$B25:$K25)</f>
        <v>0.13724212812160694</v>
      </c>
      <c r="AB26">
        <f>n10_age!$B25/SUM(n10_age!$B25:$K25)</f>
        <v>0.13724212812160694</v>
      </c>
      <c r="AC26">
        <f>n10_age!$B25/SUM(n10_age!$B25:$K25)</f>
        <v>0.13724212812160694</v>
      </c>
      <c r="AD26">
        <f>n10_age!$B25/SUM(n10_age!$B25:$K25)</f>
        <v>0.13724212812160694</v>
      </c>
      <c r="AE26">
        <f>n10_age!$B25/SUM(n10_age!$B25:$K25)</f>
        <v>0.13724212812160694</v>
      </c>
      <c r="AG26" s="6">
        <f t="shared" si="0"/>
        <v>5.8913388822999995</v>
      </c>
      <c r="AH26">
        <f t="shared" si="1"/>
        <v>0.80853988569242119</v>
      </c>
      <c r="AI26">
        <f t="shared" si="2"/>
        <v>0.8416198403285714</v>
      </c>
    </row>
    <row r="27" spans="1:35" x14ac:dyDescent="0.2">
      <c r="A27" s="1">
        <v>27760</v>
      </c>
      <c r="B27">
        <v>0.82702649409999995</v>
      </c>
      <c r="F27">
        <v>0.63970853090000002</v>
      </c>
      <c r="G27">
        <v>1.067182606</v>
      </c>
      <c r="H27">
        <v>0.71141930139999998</v>
      </c>
      <c r="I27">
        <v>0.85080615260000003</v>
      </c>
      <c r="J27">
        <v>0.95770832930000005</v>
      </c>
      <c r="K27">
        <v>0.92971800260000004</v>
      </c>
      <c r="L27">
        <f>totalme10_age!B27/SUM(totalme10_age!$B27:$K27)</f>
        <v>0.67209821141307913</v>
      </c>
      <c r="M27">
        <f>totalme10_age!C27/SUM(totalme10_age!$B27:$K27)</f>
        <v>0</v>
      </c>
      <c r="N27">
        <f>totalme10_age!D27/SUM(totalme10_age!$B27:$K27)</f>
        <v>0</v>
      </c>
      <c r="O27">
        <f>totalme10_age!E27/SUM(totalme10_age!$B27:$K27)</f>
        <v>0</v>
      </c>
      <c r="P27">
        <f>totalme10_age!F27/SUM(totalme10_age!$B27:$K27)</f>
        <v>4.0740265150729871E-2</v>
      </c>
      <c r="Q27">
        <f>totalme10_age!G27/SUM(totalme10_age!$B27:$K27)</f>
        <v>4.2603881469649996E-2</v>
      </c>
      <c r="R27">
        <f>totalme10_age!H27/SUM(totalme10_age!$B27:$K27)</f>
        <v>4.1413148233361563E-2</v>
      </c>
      <c r="S27">
        <f>totalme10_age!I27/SUM(totalme10_age!$B27:$K27)</f>
        <v>3.8887319395551873E-2</v>
      </c>
      <c r="T27">
        <f>totalme10_age!J27/SUM(totalme10_age!$B27:$K27)</f>
        <v>4.5655159869373796E-2</v>
      </c>
      <c r="U27">
        <f>totalme10_age!K27/SUM(totalme10_age!$B27:$K27)</f>
        <v>0.11860201446825377</v>
      </c>
      <c r="V27">
        <f>n10_age!$B26/SUM(n10_age!$B26:$K26)</f>
        <v>0.13651137594799567</v>
      </c>
      <c r="W27">
        <f>n10_age!$B26/SUM(n10_age!$B26:$K26)</f>
        <v>0.13651137594799567</v>
      </c>
      <c r="X27">
        <f>n10_age!$B26/SUM(n10_age!$B26:$K26)</f>
        <v>0.13651137594799567</v>
      </c>
      <c r="Y27">
        <f>n10_age!$B26/SUM(n10_age!$B26:$K26)</f>
        <v>0.13651137594799567</v>
      </c>
      <c r="Z27">
        <f>n10_age!$B26/SUM(n10_age!$B26:$K26)</f>
        <v>0.13651137594799567</v>
      </c>
      <c r="AA27">
        <f>n10_age!$B26/SUM(n10_age!$B26:$K26)</f>
        <v>0.13651137594799567</v>
      </c>
      <c r="AB27">
        <f>n10_age!$B26/SUM(n10_age!$B26:$K26)</f>
        <v>0.13651137594799567</v>
      </c>
      <c r="AC27">
        <f>n10_age!$B26/SUM(n10_age!$B26:$K26)</f>
        <v>0.13651137594799567</v>
      </c>
      <c r="AD27">
        <f>n10_age!$B26/SUM(n10_age!$B26:$K26)</f>
        <v>0.13651137594799567</v>
      </c>
      <c r="AE27">
        <f>n10_age!$B26/SUM(n10_age!$B26:$K26)</f>
        <v>0.13651137594799567</v>
      </c>
      <c r="AG27" s="6">
        <f t="shared" si="0"/>
        <v>5.9835694169</v>
      </c>
      <c r="AH27">
        <f t="shared" si="1"/>
        <v>0.81682529418136518</v>
      </c>
      <c r="AI27">
        <f t="shared" si="2"/>
        <v>0.85479563098571432</v>
      </c>
    </row>
    <row r="28" spans="1:35" x14ac:dyDescent="0.2">
      <c r="A28" s="1">
        <v>27791</v>
      </c>
      <c r="B28">
        <v>0.73938387930000005</v>
      </c>
      <c r="F28">
        <v>0.55380829600000003</v>
      </c>
      <c r="G28">
        <v>0.91788060640000002</v>
      </c>
      <c r="H28">
        <v>0.62787177800000005</v>
      </c>
      <c r="I28">
        <v>0.75278771820000001</v>
      </c>
      <c r="J28">
        <v>0.84629514189999999</v>
      </c>
      <c r="K28">
        <v>0.82508697070000003</v>
      </c>
      <c r="L28">
        <f>totalme10_age!B28/SUM(totalme10_age!$B28:$K28)</f>
        <v>0.66867502632809461</v>
      </c>
      <c r="M28">
        <f>totalme10_age!C28/SUM(totalme10_age!$B28:$K28)</f>
        <v>0</v>
      </c>
      <c r="N28">
        <f>totalme10_age!D28/SUM(totalme10_age!$B28:$K28)</f>
        <v>0</v>
      </c>
      <c r="O28">
        <f>totalme10_age!E28/SUM(totalme10_age!$B28:$K28)</f>
        <v>0</v>
      </c>
      <c r="P28">
        <f>totalme10_age!F28/SUM(totalme10_age!$B28:$K28)</f>
        <v>4.2035468088587769E-2</v>
      </c>
      <c r="Q28">
        <f>totalme10_age!G28/SUM(totalme10_age!$B28:$K28)</f>
        <v>4.4882137963260398E-2</v>
      </c>
      <c r="R28">
        <f>totalme10_age!H28/SUM(totalme10_age!$B28:$K28)</f>
        <v>3.9664430788425603E-2</v>
      </c>
      <c r="S28">
        <f>totalme10_age!I28/SUM(totalme10_age!$B28:$K28)</f>
        <v>4.1349413780085664E-2</v>
      </c>
      <c r="T28">
        <f>totalme10_age!J28/SUM(totalme10_age!$B28:$K28)</f>
        <v>4.4510543685384499E-2</v>
      </c>
      <c r="U28">
        <f>totalme10_age!K28/SUM(totalme10_age!$B28:$K28)</f>
        <v>0.11888297936616142</v>
      </c>
      <c r="V28">
        <f>n10_age!$B27/SUM(n10_age!$B27:$K27)</f>
        <v>0.13826508146191105</v>
      </c>
      <c r="W28">
        <f>n10_age!$B27/SUM(n10_age!$B27:$K27)</f>
        <v>0.13826508146191105</v>
      </c>
      <c r="X28">
        <f>n10_age!$B27/SUM(n10_age!$B27:$K27)</f>
        <v>0.13826508146191105</v>
      </c>
      <c r="Y28">
        <f>n10_age!$B27/SUM(n10_age!$B27:$K27)</f>
        <v>0.13826508146191105</v>
      </c>
      <c r="Z28">
        <f>n10_age!$B27/SUM(n10_age!$B27:$K27)</f>
        <v>0.13826508146191105</v>
      </c>
      <c r="AA28">
        <f>n10_age!$B27/SUM(n10_age!$B27:$K27)</f>
        <v>0.13826508146191105</v>
      </c>
      <c r="AB28">
        <f>n10_age!$B27/SUM(n10_age!$B27:$K27)</f>
        <v>0.13826508146191105</v>
      </c>
      <c r="AC28">
        <f>n10_age!$B27/SUM(n10_age!$B27:$K27)</f>
        <v>0.13826508146191105</v>
      </c>
      <c r="AD28">
        <f>n10_age!$B27/SUM(n10_age!$B27:$K27)</f>
        <v>0.13826508146191105</v>
      </c>
      <c r="AE28">
        <f>n10_age!$B27/SUM(n10_age!$B27:$K27)</f>
        <v>0.13826508146191105</v>
      </c>
      <c r="AG28" s="6">
        <f t="shared" si="0"/>
        <v>5.2631143905000011</v>
      </c>
      <c r="AH28">
        <f t="shared" si="1"/>
        <v>0.72770493994583885</v>
      </c>
      <c r="AI28">
        <f t="shared" si="2"/>
        <v>0.75187348435714296</v>
      </c>
    </row>
    <row r="29" spans="1:35" x14ac:dyDescent="0.2">
      <c r="A29" s="1">
        <v>27820</v>
      </c>
      <c r="B29">
        <v>0.74339685710000003</v>
      </c>
      <c r="F29">
        <v>0.56240712370000001</v>
      </c>
      <c r="G29">
        <v>0.9094998299</v>
      </c>
      <c r="H29">
        <v>0.61844091069999996</v>
      </c>
      <c r="I29">
        <v>0.74545843440000004</v>
      </c>
      <c r="J29">
        <v>0.84274193239999995</v>
      </c>
      <c r="K29">
        <v>0.79689652850000003</v>
      </c>
      <c r="L29">
        <f>totalme10_age!B29/SUM(totalme10_age!$B29:$K29)</f>
        <v>0.66209637113916153</v>
      </c>
      <c r="M29">
        <f>totalme10_age!C29/SUM(totalme10_age!$B29:$K29)</f>
        <v>0</v>
      </c>
      <c r="N29">
        <f>totalme10_age!D29/SUM(totalme10_age!$B29:$K29)</f>
        <v>0</v>
      </c>
      <c r="O29">
        <f>totalme10_age!E29/SUM(totalme10_age!$B29:$K29)</f>
        <v>0</v>
      </c>
      <c r="P29">
        <f>totalme10_age!F29/SUM(totalme10_age!$B29:$K29)</f>
        <v>4.123480386854371E-2</v>
      </c>
      <c r="Q29">
        <f>totalme10_age!G29/SUM(totalme10_age!$B29:$K29)</f>
        <v>4.4324128306572064E-2</v>
      </c>
      <c r="R29">
        <f>totalme10_age!H29/SUM(totalme10_age!$B29:$K29)</f>
        <v>4.2295624640683323E-2</v>
      </c>
      <c r="S29">
        <f>totalme10_age!I29/SUM(totalme10_age!$B29:$K29)</f>
        <v>4.1809993381395433E-2</v>
      </c>
      <c r="T29">
        <f>totalme10_age!J29/SUM(totalme10_age!$B29:$K29)</f>
        <v>4.4977478085176513E-2</v>
      </c>
      <c r="U29">
        <f>totalme10_age!K29/SUM(totalme10_age!$B29:$K29)</f>
        <v>0.12326160057846737</v>
      </c>
      <c r="V29">
        <f>n10_age!$B28/SUM(n10_age!$B28:$K28)</f>
        <v>0.1364522417153996</v>
      </c>
      <c r="W29">
        <f>n10_age!$B28/SUM(n10_age!$B28:$K28)</f>
        <v>0.1364522417153996</v>
      </c>
      <c r="X29">
        <f>n10_age!$B28/SUM(n10_age!$B28:$K28)</f>
        <v>0.1364522417153996</v>
      </c>
      <c r="Y29">
        <f>n10_age!$B28/SUM(n10_age!$B28:$K28)</f>
        <v>0.1364522417153996</v>
      </c>
      <c r="Z29">
        <f>n10_age!$B28/SUM(n10_age!$B28:$K28)</f>
        <v>0.1364522417153996</v>
      </c>
      <c r="AA29">
        <f>n10_age!$B28/SUM(n10_age!$B28:$K28)</f>
        <v>0.1364522417153996</v>
      </c>
      <c r="AB29">
        <f>n10_age!$B28/SUM(n10_age!$B28:$K28)</f>
        <v>0.1364522417153996</v>
      </c>
      <c r="AC29">
        <f>n10_age!$B28/SUM(n10_age!$B28:$K28)</f>
        <v>0.1364522417153996</v>
      </c>
      <c r="AD29">
        <f>n10_age!$B28/SUM(n10_age!$B28:$K28)</f>
        <v>0.1364522417153996</v>
      </c>
      <c r="AE29">
        <f>n10_age!$B28/SUM(n10_age!$B28:$K28)</f>
        <v>0.1364522417153996</v>
      </c>
      <c r="AG29" s="6">
        <f t="shared" si="0"/>
        <v>5.2188416167000007</v>
      </c>
      <c r="AH29">
        <f t="shared" si="1"/>
        <v>0.71212263775633533</v>
      </c>
      <c r="AI29">
        <f t="shared" si="2"/>
        <v>0.74554880238571442</v>
      </c>
    </row>
    <row r="30" spans="1:35" x14ac:dyDescent="0.2">
      <c r="A30" s="1">
        <v>27851</v>
      </c>
      <c r="B30">
        <v>0.71957576150000002</v>
      </c>
      <c r="F30">
        <v>0.56962382330000005</v>
      </c>
      <c r="G30">
        <v>0.88874852380000002</v>
      </c>
      <c r="H30">
        <v>0.59031719490000001</v>
      </c>
      <c r="I30">
        <v>0.72143847049999998</v>
      </c>
      <c r="J30">
        <v>0.82094480469999997</v>
      </c>
      <c r="K30">
        <v>0.79534380849999997</v>
      </c>
      <c r="L30">
        <f>totalme10_age!B30/SUM(totalme10_age!$B30:$K30)</f>
        <v>0.6664588126266896</v>
      </c>
      <c r="M30">
        <f>totalme10_age!C30/SUM(totalme10_age!$B30:$K30)</f>
        <v>0</v>
      </c>
      <c r="N30">
        <f>totalme10_age!D30/SUM(totalme10_age!$B30:$K30)</f>
        <v>0</v>
      </c>
      <c r="O30">
        <f>totalme10_age!E30/SUM(totalme10_age!$B30:$K30)</f>
        <v>0</v>
      </c>
      <c r="P30">
        <f>totalme10_age!F30/SUM(totalme10_age!$B30:$K30)</f>
        <v>3.9796726940332497E-2</v>
      </c>
      <c r="Q30">
        <f>totalme10_age!G30/SUM(totalme10_age!$B30:$K30)</f>
        <v>4.5393920313166213E-2</v>
      </c>
      <c r="R30">
        <f>totalme10_age!H30/SUM(totalme10_age!$B30:$K30)</f>
        <v>4.0821786668120863E-2</v>
      </c>
      <c r="S30">
        <f>totalme10_age!I30/SUM(totalme10_age!$B30:$K30)</f>
        <v>4.1880654334744145E-2</v>
      </c>
      <c r="T30">
        <f>totalme10_age!J30/SUM(totalme10_age!$B30:$K30)</f>
        <v>4.4740799483790707E-2</v>
      </c>
      <c r="U30">
        <f>totalme10_age!K30/SUM(totalme10_age!$B30:$K30)</f>
        <v>0.12090729963315598</v>
      </c>
      <c r="V30">
        <f>n10_age!$B29/SUM(n10_age!$B29:$K29)</f>
        <v>0.13709677419354838</v>
      </c>
      <c r="W30">
        <f>n10_age!$B29/SUM(n10_age!$B29:$K29)</f>
        <v>0.13709677419354838</v>
      </c>
      <c r="X30">
        <f>n10_age!$B29/SUM(n10_age!$B29:$K29)</f>
        <v>0.13709677419354838</v>
      </c>
      <c r="Y30">
        <f>n10_age!$B29/SUM(n10_age!$B29:$K29)</f>
        <v>0.13709677419354838</v>
      </c>
      <c r="Z30">
        <f>n10_age!$B29/SUM(n10_age!$B29:$K29)</f>
        <v>0.13709677419354838</v>
      </c>
      <c r="AA30">
        <f>n10_age!$B29/SUM(n10_age!$B29:$K29)</f>
        <v>0.13709677419354838</v>
      </c>
      <c r="AB30">
        <f>n10_age!$B29/SUM(n10_age!$B29:$K29)</f>
        <v>0.13709677419354838</v>
      </c>
      <c r="AC30">
        <f>n10_age!$B29/SUM(n10_age!$B29:$K29)</f>
        <v>0.13709677419354838</v>
      </c>
      <c r="AD30">
        <f>n10_age!$B29/SUM(n10_age!$B29:$K29)</f>
        <v>0.13709677419354838</v>
      </c>
      <c r="AE30">
        <f>n10_age!$B29/SUM(n10_age!$B29:$K29)</f>
        <v>0.13709677419354838</v>
      </c>
      <c r="AG30" s="6">
        <f t="shared" si="0"/>
        <v>5.1059923871999997</v>
      </c>
      <c r="AH30">
        <f t="shared" si="1"/>
        <v>0.70001508534193535</v>
      </c>
      <c r="AI30">
        <f t="shared" si="2"/>
        <v>0.72942748388571421</v>
      </c>
    </row>
    <row r="31" spans="1:35" x14ac:dyDescent="0.2">
      <c r="A31" s="1">
        <v>27881</v>
      </c>
      <c r="B31">
        <v>0.72481066729999999</v>
      </c>
      <c r="F31">
        <v>0.60904750860000001</v>
      </c>
      <c r="G31">
        <v>0.89834449979999997</v>
      </c>
      <c r="H31">
        <v>0.59317732759999997</v>
      </c>
      <c r="I31">
        <v>0.7621577168</v>
      </c>
      <c r="J31">
        <v>0.82777593900000002</v>
      </c>
      <c r="K31">
        <v>0.80673622050000005</v>
      </c>
      <c r="L31">
        <f>totalme10_age!B31/SUM(totalme10_age!$B31:$K31)</f>
        <v>0.66839357563684432</v>
      </c>
      <c r="M31">
        <f>totalme10_age!C31/SUM(totalme10_age!$B31:$K31)</f>
        <v>0</v>
      </c>
      <c r="N31">
        <f>totalme10_age!D31/SUM(totalme10_age!$B31:$K31)</f>
        <v>0</v>
      </c>
      <c r="O31">
        <f>totalme10_age!E31/SUM(totalme10_age!$B31:$K31)</f>
        <v>0</v>
      </c>
      <c r="P31">
        <f>totalme10_age!F31/SUM(totalme10_age!$B31:$K31)</f>
        <v>4.149255302029637E-2</v>
      </c>
      <c r="Q31">
        <f>totalme10_age!G31/SUM(totalme10_age!$B31:$K31)</f>
        <v>4.3089279166827602E-2</v>
      </c>
      <c r="R31">
        <f>totalme10_age!H31/SUM(totalme10_age!$B31:$K31)</f>
        <v>4.210972416383351E-2</v>
      </c>
      <c r="S31">
        <f>totalme10_age!I31/SUM(totalme10_age!$B31:$K31)</f>
        <v>3.9418947745890782E-2</v>
      </c>
      <c r="T31">
        <f>totalme10_age!J31/SUM(totalme10_age!$B31:$K31)</f>
        <v>4.4417396394715619E-2</v>
      </c>
      <c r="U31">
        <f>totalme10_age!K31/SUM(totalme10_age!$B31:$K31)</f>
        <v>0.12107852387159178</v>
      </c>
      <c r="V31">
        <f>n10_age!$B30/SUM(n10_age!$B30:$K30)</f>
        <v>0.13539861351819757</v>
      </c>
      <c r="W31">
        <f>n10_age!$B30/SUM(n10_age!$B30:$K30)</f>
        <v>0.13539861351819757</v>
      </c>
      <c r="X31">
        <f>n10_age!$B30/SUM(n10_age!$B30:$K30)</f>
        <v>0.13539861351819757</v>
      </c>
      <c r="Y31">
        <f>n10_age!$B30/SUM(n10_age!$B30:$K30)</f>
        <v>0.13539861351819757</v>
      </c>
      <c r="Z31">
        <f>n10_age!$B30/SUM(n10_age!$B30:$K30)</f>
        <v>0.13539861351819757</v>
      </c>
      <c r="AA31">
        <f>n10_age!$B30/SUM(n10_age!$B30:$K30)</f>
        <v>0.13539861351819757</v>
      </c>
      <c r="AB31">
        <f>n10_age!$B30/SUM(n10_age!$B30:$K30)</f>
        <v>0.13539861351819757</v>
      </c>
      <c r="AC31">
        <f>n10_age!$B30/SUM(n10_age!$B30:$K30)</f>
        <v>0.13539861351819757</v>
      </c>
      <c r="AD31">
        <f>n10_age!$B30/SUM(n10_age!$B30:$K30)</f>
        <v>0.13539861351819757</v>
      </c>
      <c r="AE31">
        <f>n10_age!$B30/SUM(n10_age!$B30:$K30)</f>
        <v>0.13539861351819757</v>
      </c>
      <c r="AG31" s="6">
        <f t="shared" si="0"/>
        <v>5.2220498796000001</v>
      </c>
      <c r="AH31">
        <f t="shared" si="1"/>
        <v>0.70705831342071046</v>
      </c>
      <c r="AI31">
        <f t="shared" si="2"/>
        <v>0.74600712565714289</v>
      </c>
    </row>
    <row r="32" spans="1:35" x14ac:dyDescent="0.2">
      <c r="A32" s="1">
        <v>27912</v>
      </c>
      <c r="B32">
        <v>0.73301495900000002</v>
      </c>
      <c r="F32">
        <v>0.60773235219999999</v>
      </c>
      <c r="G32">
        <v>0.9072217924</v>
      </c>
      <c r="H32">
        <v>0.60503865530000001</v>
      </c>
      <c r="I32">
        <v>0.79009325090000004</v>
      </c>
      <c r="J32">
        <v>0.85282389540000003</v>
      </c>
      <c r="K32">
        <v>0.82116605480000004</v>
      </c>
      <c r="L32">
        <f>totalme10_age!B32/SUM(totalme10_age!$B32:$K32)</f>
        <v>0.66992765473565929</v>
      </c>
      <c r="M32">
        <f>totalme10_age!C32/SUM(totalme10_age!$B32:$K32)</f>
        <v>0</v>
      </c>
      <c r="N32">
        <f>totalme10_age!D32/SUM(totalme10_age!$B32:$K32)</f>
        <v>0</v>
      </c>
      <c r="O32">
        <f>totalme10_age!E32/SUM(totalme10_age!$B32:$K32)</f>
        <v>0</v>
      </c>
      <c r="P32">
        <f>totalme10_age!F32/SUM(totalme10_age!$B32:$K32)</f>
        <v>4.2109260191844029E-2</v>
      </c>
      <c r="Q32">
        <f>totalme10_age!G32/SUM(totalme10_age!$B32:$K32)</f>
        <v>4.3304717592394966E-2</v>
      </c>
      <c r="R32">
        <f>totalme10_age!H32/SUM(totalme10_age!$B32:$K32)</f>
        <v>4.1947545065528828E-2</v>
      </c>
      <c r="S32">
        <f>totalme10_age!I32/SUM(totalme10_age!$B32:$K32)</f>
        <v>3.8526914179640166E-2</v>
      </c>
      <c r="T32">
        <f>totalme10_age!J32/SUM(totalme10_age!$B32:$K32)</f>
        <v>4.4687173359629642E-2</v>
      </c>
      <c r="U32">
        <f>totalme10_age!K32/SUM(totalme10_age!$B32:$K32)</f>
        <v>0.11949673487530307</v>
      </c>
      <c r="V32">
        <f>n10_age!$B31/SUM(n10_age!$B31:$K31)</f>
        <v>0.1348314606741573</v>
      </c>
      <c r="W32">
        <f>n10_age!$B31/SUM(n10_age!$B31:$K31)</f>
        <v>0.1348314606741573</v>
      </c>
      <c r="X32">
        <f>n10_age!$B31/SUM(n10_age!$B31:$K31)</f>
        <v>0.1348314606741573</v>
      </c>
      <c r="Y32">
        <f>n10_age!$B31/SUM(n10_age!$B31:$K31)</f>
        <v>0.1348314606741573</v>
      </c>
      <c r="Z32">
        <f>n10_age!$B31/SUM(n10_age!$B31:$K31)</f>
        <v>0.1348314606741573</v>
      </c>
      <c r="AA32">
        <f>n10_age!$B31/SUM(n10_age!$B31:$K31)</f>
        <v>0.1348314606741573</v>
      </c>
      <c r="AB32">
        <f>n10_age!$B31/SUM(n10_age!$B31:$K31)</f>
        <v>0.1348314606741573</v>
      </c>
      <c r="AC32">
        <f>n10_age!$B31/SUM(n10_age!$B31:$K31)</f>
        <v>0.1348314606741573</v>
      </c>
      <c r="AD32">
        <f>n10_age!$B31/SUM(n10_age!$B31:$K31)</f>
        <v>0.1348314606741573</v>
      </c>
      <c r="AE32">
        <f>n10_age!$B31/SUM(n10_age!$B31:$K31)</f>
        <v>0.1348314606741573</v>
      </c>
      <c r="AG32" s="6">
        <f t="shared" si="0"/>
        <v>5.3170909599999998</v>
      </c>
      <c r="AH32">
        <f t="shared" si="1"/>
        <v>0.71691114067415729</v>
      </c>
      <c r="AI32">
        <f t="shared" si="2"/>
        <v>0.75958442285714278</v>
      </c>
    </row>
    <row r="33" spans="1:35" x14ac:dyDescent="0.2">
      <c r="A33" s="1">
        <v>27942</v>
      </c>
      <c r="B33">
        <v>0.76658892359999997</v>
      </c>
      <c r="F33">
        <v>0.63158483539999999</v>
      </c>
      <c r="G33">
        <v>0.96887619380000001</v>
      </c>
      <c r="H33">
        <v>0.62761057460000003</v>
      </c>
      <c r="I33">
        <v>0.80385063720000005</v>
      </c>
      <c r="J33">
        <v>0.85207612629999996</v>
      </c>
      <c r="K33">
        <v>0.8255004158</v>
      </c>
      <c r="L33">
        <f>totalme10_age!B33/SUM(totalme10_age!$B33:$K33)</f>
        <v>0.66925566980558437</v>
      </c>
      <c r="M33">
        <f>totalme10_age!C33/SUM(totalme10_age!$B33:$K33)</f>
        <v>0</v>
      </c>
      <c r="N33">
        <f>totalme10_age!D33/SUM(totalme10_age!$B33:$K33)</f>
        <v>0</v>
      </c>
      <c r="O33">
        <f>totalme10_age!E33/SUM(totalme10_age!$B33:$K33)</f>
        <v>0</v>
      </c>
      <c r="P33">
        <f>totalme10_age!F33/SUM(totalme10_age!$B33:$K33)</f>
        <v>4.5479692522348639E-2</v>
      </c>
      <c r="Q33">
        <f>totalme10_age!G33/SUM(totalme10_age!$B33:$K33)</f>
        <v>4.1539624608852202E-2</v>
      </c>
      <c r="R33">
        <f>totalme10_age!H33/SUM(totalme10_age!$B33:$K33)</f>
        <v>4.1209548393489524E-2</v>
      </c>
      <c r="S33">
        <f>totalme10_age!I33/SUM(totalme10_age!$B33:$K33)</f>
        <v>4.10972371898633E-2</v>
      </c>
      <c r="T33">
        <f>totalme10_age!J33/SUM(totalme10_age!$B33:$K33)</f>
        <v>4.4204986219262055E-2</v>
      </c>
      <c r="U33">
        <f>totalme10_age!K33/SUM(totalme10_age!$B33:$K33)</f>
        <v>0.11721324126059988</v>
      </c>
      <c r="V33">
        <f>n10_age!$B32/SUM(n10_age!$B32:$K32)</f>
        <v>0.13484358144552319</v>
      </c>
      <c r="W33">
        <f>n10_age!$B32/SUM(n10_age!$B32:$K32)</f>
        <v>0.13484358144552319</v>
      </c>
      <c r="X33">
        <f>n10_age!$B32/SUM(n10_age!$B32:$K32)</f>
        <v>0.13484358144552319</v>
      </c>
      <c r="Y33">
        <f>n10_age!$B32/SUM(n10_age!$B32:$K32)</f>
        <v>0.13484358144552319</v>
      </c>
      <c r="Z33">
        <f>n10_age!$B32/SUM(n10_age!$B32:$K32)</f>
        <v>0.13484358144552319</v>
      </c>
      <c r="AA33">
        <f>n10_age!$B32/SUM(n10_age!$B32:$K32)</f>
        <v>0.13484358144552319</v>
      </c>
      <c r="AB33">
        <f>n10_age!$B32/SUM(n10_age!$B32:$K32)</f>
        <v>0.13484358144552319</v>
      </c>
      <c r="AC33">
        <f>n10_age!$B32/SUM(n10_age!$B32:$K32)</f>
        <v>0.13484358144552319</v>
      </c>
      <c r="AD33">
        <f>n10_age!$B32/SUM(n10_age!$B32:$K32)</f>
        <v>0.13484358144552319</v>
      </c>
      <c r="AE33">
        <f>n10_age!$B32/SUM(n10_age!$B32:$K32)</f>
        <v>0.13484358144552319</v>
      </c>
      <c r="AG33" s="6">
        <f t="shared" si="0"/>
        <v>5.4760877066999996</v>
      </c>
      <c r="AH33">
        <f t="shared" si="1"/>
        <v>0.73841527868122969</v>
      </c>
      <c r="AI33">
        <f t="shared" si="2"/>
        <v>0.7822982438142857</v>
      </c>
    </row>
    <row r="34" spans="1:35" x14ac:dyDescent="0.2">
      <c r="A34" s="1">
        <v>27973</v>
      </c>
      <c r="B34">
        <v>0.77229212520000001</v>
      </c>
      <c r="F34">
        <v>0.74713526060000002</v>
      </c>
      <c r="G34">
        <v>0.72157393889999999</v>
      </c>
      <c r="H34">
        <v>0.68769357490000005</v>
      </c>
      <c r="I34">
        <v>0.80757387359999999</v>
      </c>
      <c r="J34">
        <v>0.91871756329999998</v>
      </c>
      <c r="K34">
        <v>0.82464475159999995</v>
      </c>
      <c r="L34">
        <f>totalme10_age!B34/SUM(totalme10_age!$B34:$K34)</f>
        <v>0.66753645312093202</v>
      </c>
      <c r="M34">
        <f>totalme10_age!C34/SUM(totalme10_age!$B34:$K34)</f>
        <v>0</v>
      </c>
      <c r="N34">
        <f>totalme10_age!D34/SUM(totalme10_age!$B34:$K34)</f>
        <v>0</v>
      </c>
      <c r="O34">
        <f>totalme10_age!E34/SUM(totalme10_age!$B34:$K34)</f>
        <v>0</v>
      </c>
      <c r="P34">
        <f>totalme10_age!F34/SUM(totalme10_age!$B34:$K34)</f>
        <v>7.6201094858444715E-2</v>
      </c>
      <c r="Q34">
        <f>totalme10_age!G34/SUM(totalme10_age!$B34:$K34)</f>
        <v>2.1373129103740181E-2</v>
      </c>
      <c r="R34">
        <f>totalme10_age!H34/SUM(totalme10_age!$B34:$K34)</f>
        <v>3.3750023103004408E-2</v>
      </c>
      <c r="S34">
        <f>totalme10_age!I34/SUM(totalme10_age!$B34:$K34)</f>
        <v>4.4731297321704028E-2</v>
      </c>
      <c r="T34">
        <f>totalme10_age!J34/SUM(totalme10_age!$B34:$K34)</f>
        <v>3.7776885678145106E-2</v>
      </c>
      <c r="U34">
        <f>totalme10_age!K34/SUM(totalme10_age!$B34:$K34)</f>
        <v>0.11863111681402959</v>
      </c>
      <c r="V34">
        <f>n10_age!$B33/SUM(n10_age!$B33:$K33)</f>
        <v>0.13344775799184724</v>
      </c>
      <c r="W34">
        <f>n10_age!$B33/SUM(n10_age!$B33:$K33)</f>
        <v>0.13344775799184724</v>
      </c>
      <c r="X34">
        <f>n10_age!$B33/SUM(n10_age!$B33:$K33)</f>
        <v>0.13344775799184724</v>
      </c>
      <c r="Y34">
        <f>n10_age!$B33/SUM(n10_age!$B33:$K33)</f>
        <v>0.13344775799184724</v>
      </c>
      <c r="Z34">
        <f>n10_age!$B33/SUM(n10_age!$B33:$K33)</f>
        <v>0.13344775799184724</v>
      </c>
      <c r="AA34">
        <f>n10_age!$B33/SUM(n10_age!$B33:$K33)</f>
        <v>0.13344775799184724</v>
      </c>
      <c r="AB34">
        <f>n10_age!$B33/SUM(n10_age!$B33:$K33)</f>
        <v>0.13344775799184724</v>
      </c>
      <c r="AC34">
        <f>n10_age!$B33/SUM(n10_age!$B33:$K33)</f>
        <v>0.13344775799184724</v>
      </c>
      <c r="AD34">
        <f>n10_age!$B33/SUM(n10_age!$B33:$K33)</f>
        <v>0.13344775799184724</v>
      </c>
      <c r="AE34">
        <f>n10_age!$B33/SUM(n10_age!$B33:$K33)</f>
        <v>0.13344775799184724</v>
      </c>
      <c r="AG34" s="6">
        <f t="shared" si="0"/>
        <v>5.4796310881000005</v>
      </c>
      <c r="AH34">
        <f t="shared" si="1"/>
        <v>0.73124448332937142</v>
      </c>
      <c r="AI34">
        <f t="shared" si="2"/>
        <v>0.78280444115714298</v>
      </c>
    </row>
    <row r="35" spans="1:35" x14ac:dyDescent="0.2">
      <c r="A35" s="1">
        <v>28004</v>
      </c>
      <c r="B35">
        <v>0.77339011700000004</v>
      </c>
      <c r="F35">
        <v>0.75318792599999995</v>
      </c>
      <c r="G35">
        <v>0.73790009050000005</v>
      </c>
      <c r="H35">
        <v>0.69856003379999998</v>
      </c>
      <c r="I35">
        <v>0.81640002339999995</v>
      </c>
      <c r="J35">
        <v>0.91422034529999996</v>
      </c>
      <c r="K35">
        <v>0.83898803659999999</v>
      </c>
      <c r="L35">
        <f>totalme10_age!B35/SUM(totalme10_age!$B35:$K35)</f>
        <v>0.67395870482812548</v>
      </c>
      <c r="M35">
        <f>totalme10_age!C35/SUM(totalme10_age!$B35:$K35)</f>
        <v>0</v>
      </c>
      <c r="N35">
        <f>totalme10_age!D35/SUM(totalme10_age!$B35:$K35)</f>
        <v>0</v>
      </c>
      <c r="O35">
        <f>totalme10_age!E35/SUM(totalme10_age!$B35:$K35)</f>
        <v>0</v>
      </c>
      <c r="P35">
        <f>totalme10_age!F35/SUM(totalme10_age!$B35:$K35)</f>
        <v>7.4864198206542346E-2</v>
      </c>
      <c r="Q35">
        <f>totalme10_age!G35/SUM(totalme10_age!$B35:$K35)</f>
        <v>2.0804065661837054E-2</v>
      </c>
      <c r="R35">
        <f>totalme10_age!H35/SUM(totalme10_age!$B35:$K35)</f>
        <v>3.3235748648681507E-2</v>
      </c>
      <c r="S35">
        <f>totalme10_age!I35/SUM(totalme10_age!$B35:$K35)</f>
        <v>4.3924363154913645E-2</v>
      </c>
      <c r="T35">
        <f>totalme10_age!J35/SUM(totalme10_age!$B35:$K35)</f>
        <v>3.6674940250505925E-2</v>
      </c>
      <c r="U35">
        <f>totalme10_age!K35/SUM(totalme10_age!$B35:$K35)</f>
        <v>0.11653797924939407</v>
      </c>
      <c r="V35">
        <f>n10_age!$B34/SUM(n10_age!$B34:$K34)</f>
        <v>0.13815789473684212</v>
      </c>
      <c r="W35">
        <f>n10_age!$B34/SUM(n10_age!$B34:$K34)</f>
        <v>0.13815789473684212</v>
      </c>
      <c r="X35">
        <f>n10_age!$B34/SUM(n10_age!$B34:$K34)</f>
        <v>0.13815789473684212</v>
      </c>
      <c r="Y35">
        <f>n10_age!$B34/SUM(n10_age!$B34:$K34)</f>
        <v>0.13815789473684212</v>
      </c>
      <c r="Z35">
        <f>n10_age!$B34/SUM(n10_age!$B34:$K34)</f>
        <v>0.13815789473684212</v>
      </c>
      <c r="AA35">
        <f>n10_age!$B34/SUM(n10_age!$B34:$K34)</f>
        <v>0.13815789473684212</v>
      </c>
      <c r="AB35">
        <f>n10_age!$B34/SUM(n10_age!$B34:$K34)</f>
        <v>0.13815789473684212</v>
      </c>
      <c r="AC35">
        <f>n10_age!$B34/SUM(n10_age!$B34:$K34)</f>
        <v>0.13815789473684212</v>
      </c>
      <c r="AD35">
        <f>n10_age!$B34/SUM(n10_age!$B34:$K34)</f>
        <v>0.13815789473684212</v>
      </c>
      <c r="AE35">
        <f>n10_age!$B34/SUM(n10_age!$B34:$K34)</f>
        <v>0.13815789473684212</v>
      </c>
      <c r="AG35" s="6">
        <f t="shared" si="0"/>
        <v>5.5326465725999991</v>
      </c>
      <c r="AH35">
        <f t="shared" si="1"/>
        <v>0.76437880279342107</v>
      </c>
      <c r="AI35">
        <f t="shared" si="2"/>
        <v>0.79037808179999991</v>
      </c>
    </row>
    <row r="36" spans="1:35" x14ac:dyDescent="0.2">
      <c r="A36" s="1">
        <v>28034</v>
      </c>
      <c r="B36">
        <v>0.75263969480000004</v>
      </c>
      <c r="F36">
        <v>0.74412754859999997</v>
      </c>
      <c r="G36">
        <v>0.72176749120000006</v>
      </c>
      <c r="H36">
        <v>0.68844590500000002</v>
      </c>
      <c r="I36">
        <v>0.82749031449999999</v>
      </c>
      <c r="J36">
        <v>0.87548775469999995</v>
      </c>
      <c r="K36">
        <v>0.82634168249999995</v>
      </c>
      <c r="L36">
        <f>totalme10_age!B36/SUM(totalme10_age!$B36:$K36)</f>
        <v>0.67266730467588487</v>
      </c>
      <c r="M36">
        <f>totalme10_age!C36/SUM(totalme10_age!$B36:$K36)</f>
        <v>0</v>
      </c>
      <c r="N36">
        <f>totalme10_age!D36/SUM(totalme10_age!$B36:$K36)</f>
        <v>0</v>
      </c>
      <c r="O36">
        <f>totalme10_age!E36/SUM(totalme10_age!$B36:$K36)</f>
        <v>0</v>
      </c>
      <c r="P36">
        <f>totalme10_age!F36/SUM(totalme10_age!$B36:$K36)</f>
        <v>7.5077928130408284E-2</v>
      </c>
      <c r="Q36">
        <f>totalme10_age!G36/SUM(totalme10_age!$B36:$K36)</f>
        <v>2.0953450668834691E-2</v>
      </c>
      <c r="R36">
        <f>totalme10_age!H36/SUM(totalme10_age!$B36:$K36)</f>
        <v>3.4263482607178694E-2</v>
      </c>
      <c r="S36">
        <f>totalme10_age!I36/SUM(totalme10_age!$B36:$K36)</f>
        <v>4.5106819674506152E-2</v>
      </c>
      <c r="T36">
        <f>totalme10_age!J36/SUM(totalme10_age!$B36:$K36)</f>
        <v>3.5428908313028008E-2</v>
      </c>
      <c r="U36">
        <f>totalme10_age!K36/SUM(totalme10_age!$B36:$K36)</f>
        <v>0.11650210593015935</v>
      </c>
      <c r="V36">
        <f>n10_age!$B35/SUM(n10_age!$B35:$K35)</f>
        <v>0.13206742052485598</v>
      </c>
      <c r="W36">
        <f>n10_age!$B35/SUM(n10_age!$B35:$K35)</f>
        <v>0.13206742052485598</v>
      </c>
      <c r="X36">
        <f>n10_age!$B35/SUM(n10_age!$B35:$K35)</f>
        <v>0.13206742052485598</v>
      </c>
      <c r="Y36">
        <f>n10_age!$B35/SUM(n10_age!$B35:$K35)</f>
        <v>0.13206742052485598</v>
      </c>
      <c r="Z36">
        <f>n10_age!$B35/SUM(n10_age!$B35:$K35)</f>
        <v>0.13206742052485598</v>
      </c>
      <c r="AA36">
        <f>n10_age!$B35/SUM(n10_age!$B35:$K35)</f>
        <v>0.13206742052485598</v>
      </c>
      <c r="AB36">
        <f>n10_age!$B35/SUM(n10_age!$B35:$K35)</f>
        <v>0.13206742052485598</v>
      </c>
      <c r="AC36">
        <f>n10_age!$B35/SUM(n10_age!$B35:$K35)</f>
        <v>0.13206742052485598</v>
      </c>
      <c r="AD36">
        <f>n10_age!$B35/SUM(n10_age!$B35:$K35)</f>
        <v>0.13206742052485598</v>
      </c>
      <c r="AE36">
        <f>n10_age!$B35/SUM(n10_age!$B35:$K35)</f>
        <v>0.13206742052485598</v>
      </c>
      <c r="AG36" s="6">
        <f t="shared" si="0"/>
        <v>5.4363003912999996</v>
      </c>
      <c r="AH36">
        <f t="shared" si="1"/>
        <v>0.71795816987725614</v>
      </c>
      <c r="AI36">
        <f t="shared" si="2"/>
        <v>0.77661434161428566</v>
      </c>
    </row>
    <row r="37" spans="1:35" x14ac:dyDescent="0.2">
      <c r="A37" s="1">
        <v>28065</v>
      </c>
      <c r="B37">
        <v>0.76906289459999999</v>
      </c>
      <c r="F37">
        <v>0.76527231090000003</v>
      </c>
      <c r="G37">
        <v>0.72910382579999999</v>
      </c>
      <c r="H37">
        <v>0.71681426189999997</v>
      </c>
      <c r="I37">
        <v>0.8320712857</v>
      </c>
      <c r="J37">
        <v>0.8947186238</v>
      </c>
      <c r="K37">
        <v>0.836969831</v>
      </c>
      <c r="L37">
        <f>totalme10_age!B37/SUM(totalme10_age!$B37:$K37)</f>
        <v>0.67176448317453274</v>
      </c>
      <c r="M37">
        <f>totalme10_age!C37/SUM(totalme10_age!$B37:$K37)</f>
        <v>0</v>
      </c>
      <c r="N37">
        <f>totalme10_age!D37/SUM(totalme10_age!$B37:$K37)</f>
        <v>0</v>
      </c>
      <c r="O37">
        <f>totalme10_age!E37/SUM(totalme10_age!$B37:$K37)</f>
        <v>0</v>
      </c>
      <c r="P37">
        <f>totalme10_age!F37/SUM(totalme10_age!$B37:$K37)</f>
        <v>7.4447459644182687E-2</v>
      </c>
      <c r="Q37">
        <f>totalme10_age!G37/SUM(totalme10_age!$B37:$K37)</f>
        <v>2.1794472769202627E-2</v>
      </c>
      <c r="R37">
        <f>totalme10_age!H37/SUM(totalme10_age!$B37:$K37)</f>
        <v>3.4382010352011841E-2</v>
      </c>
      <c r="S37">
        <f>totalme10_age!I37/SUM(totalme10_age!$B37:$K37)</f>
        <v>4.4319597952140299E-2</v>
      </c>
      <c r="T37">
        <f>totalme10_age!J37/SUM(totalme10_age!$B37:$K37)</f>
        <v>3.5279737752741146E-2</v>
      </c>
      <c r="U37">
        <f>totalme10_age!K37/SUM(totalme10_age!$B37:$K37)</f>
        <v>0.1180122383551887</v>
      </c>
      <c r="V37">
        <f>n10_age!$B36/SUM(n10_age!$B36:$K36)</f>
        <v>0.13040685224839402</v>
      </c>
      <c r="W37">
        <f>n10_age!$B36/SUM(n10_age!$B36:$K36)</f>
        <v>0.13040685224839402</v>
      </c>
      <c r="X37">
        <f>n10_age!$B36/SUM(n10_age!$B36:$K36)</f>
        <v>0.13040685224839402</v>
      </c>
      <c r="Y37">
        <f>n10_age!$B36/SUM(n10_age!$B36:$K36)</f>
        <v>0.13040685224839402</v>
      </c>
      <c r="Z37">
        <f>n10_age!$B36/SUM(n10_age!$B36:$K36)</f>
        <v>0.13040685224839402</v>
      </c>
      <c r="AA37">
        <f>n10_age!$B36/SUM(n10_age!$B36:$K36)</f>
        <v>0.13040685224839402</v>
      </c>
      <c r="AB37">
        <f>n10_age!$B36/SUM(n10_age!$B36:$K36)</f>
        <v>0.13040685224839402</v>
      </c>
      <c r="AC37">
        <f>n10_age!$B36/SUM(n10_age!$B36:$K36)</f>
        <v>0.13040685224839402</v>
      </c>
      <c r="AD37">
        <f>n10_age!$B36/SUM(n10_age!$B36:$K36)</f>
        <v>0.13040685224839402</v>
      </c>
      <c r="AE37">
        <f>n10_age!$B36/SUM(n10_age!$B36:$K36)</f>
        <v>0.13040685224839402</v>
      </c>
      <c r="AG37" s="6">
        <f t="shared" si="0"/>
        <v>5.5440130336999998</v>
      </c>
      <c r="AH37">
        <f t="shared" si="1"/>
        <v>0.72297728854888654</v>
      </c>
      <c r="AI37">
        <f t="shared" si="2"/>
        <v>0.79200186195714284</v>
      </c>
    </row>
    <row r="38" spans="1:35" x14ac:dyDescent="0.2">
      <c r="A38" s="1">
        <v>28095</v>
      </c>
      <c r="B38">
        <v>0.77187384619999999</v>
      </c>
      <c r="F38">
        <v>0.7609791789</v>
      </c>
      <c r="G38">
        <v>0.70632678869999999</v>
      </c>
      <c r="H38">
        <v>0.69840539720000006</v>
      </c>
      <c r="I38">
        <v>0.83155064300000003</v>
      </c>
      <c r="J38">
        <v>0.89385951139999997</v>
      </c>
      <c r="K38">
        <v>0.82213518750000003</v>
      </c>
      <c r="L38">
        <f>totalme10_age!B38/SUM(totalme10_age!$B38:$K38)</f>
        <v>0.66789742462603641</v>
      </c>
      <c r="M38">
        <f>totalme10_age!C38/SUM(totalme10_age!$B38:$K38)</f>
        <v>0</v>
      </c>
      <c r="N38">
        <f>totalme10_age!D38/SUM(totalme10_age!$B38:$K38)</f>
        <v>0</v>
      </c>
      <c r="O38">
        <f>totalme10_age!E38/SUM(totalme10_age!$B38:$K38)</f>
        <v>0</v>
      </c>
      <c r="P38">
        <f>totalme10_age!F38/SUM(totalme10_age!$B38:$K38)</f>
        <v>7.5051930150446589E-2</v>
      </c>
      <c r="Q38">
        <f>totalme10_age!G38/SUM(totalme10_age!$B38:$K38)</f>
        <v>2.2397129286382985E-2</v>
      </c>
      <c r="R38">
        <f>totalme10_age!H38/SUM(totalme10_age!$B38:$K38)</f>
        <v>3.5371571540794532E-2</v>
      </c>
      <c r="S38">
        <f>totalme10_age!I38/SUM(totalme10_age!$B38:$K38)</f>
        <v>4.3990898658121544E-2</v>
      </c>
      <c r="T38">
        <f>totalme10_age!J38/SUM(totalme10_age!$B38:$K38)</f>
        <v>3.7341518009393407E-2</v>
      </c>
      <c r="U38">
        <f>totalme10_age!K38/SUM(totalme10_age!$B38:$K38)</f>
        <v>0.1179495277288245</v>
      </c>
      <c r="V38">
        <f>n10_age!$B37/SUM(n10_age!$B37:$K37)</f>
        <v>0.13144439710268427</v>
      </c>
      <c r="W38">
        <f>n10_age!$B37/SUM(n10_age!$B37:$K37)</f>
        <v>0.13144439710268427</v>
      </c>
      <c r="X38">
        <f>n10_age!$B37/SUM(n10_age!$B37:$K37)</f>
        <v>0.13144439710268427</v>
      </c>
      <c r="Y38">
        <f>n10_age!$B37/SUM(n10_age!$B37:$K37)</f>
        <v>0.13144439710268427</v>
      </c>
      <c r="Z38">
        <f>n10_age!$B37/SUM(n10_age!$B37:$K37)</f>
        <v>0.13144439710268427</v>
      </c>
      <c r="AA38">
        <f>n10_age!$B37/SUM(n10_age!$B37:$K37)</f>
        <v>0.13144439710268427</v>
      </c>
      <c r="AB38">
        <f>n10_age!$B37/SUM(n10_age!$B37:$K37)</f>
        <v>0.13144439710268427</v>
      </c>
      <c r="AC38">
        <f>n10_age!$B37/SUM(n10_age!$B37:$K37)</f>
        <v>0.13144439710268427</v>
      </c>
      <c r="AD38">
        <f>n10_age!$B37/SUM(n10_age!$B37:$K37)</f>
        <v>0.13144439710268427</v>
      </c>
      <c r="AE38">
        <f>n10_age!$B37/SUM(n10_age!$B37:$K37)</f>
        <v>0.13144439710268427</v>
      </c>
      <c r="AG38" s="6">
        <f t="shared" si="0"/>
        <v>5.4851305528999994</v>
      </c>
      <c r="AH38">
        <f t="shared" si="1"/>
        <v>0.72098967855545371</v>
      </c>
      <c r="AI38">
        <f t="shared" si="2"/>
        <v>0.7835900789857142</v>
      </c>
    </row>
    <row r="39" spans="1:35" x14ac:dyDescent="0.2">
      <c r="A39" s="1">
        <v>28126</v>
      </c>
      <c r="B39">
        <v>0.72879896759999996</v>
      </c>
      <c r="F39">
        <v>0.72002892709999999</v>
      </c>
      <c r="G39">
        <v>0.67352147600000001</v>
      </c>
      <c r="H39">
        <v>0.65888715050000002</v>
      </c>
      <c r="I39">
        <v>0.78332048759999995</v>
      </c>
      <c r="J39">
        <v>0.84991828550000004</v>
      </c>
      <c r="K39">
        <v>0.76133115250000005</v>
      </c>
      <c r="L39">
        <f>totalme10_age!B39/SUM(totalme10_age!$B39:$K39)</f>
        <v>0.66733606382623523</v>
      </c>
      <c r="M39">
        <f>totalme10_age!C39/SUM(totalme10_age!$B39:$K39)</f>
        <v>0</v>
      </c>
      <c r="N39">
        <f>totalme10_age!D39/SUM(totalme10_age!$B39:$K39)</f>
        <v>0</v>
      </c>
      <c r="O39">
        <f>totalme10_age!E39/SUM(totalme10_age!$B39:$K39)</f>
        <v>0</v>
      </c>
      <c r="P39">
        <f>totalme10_age!F39/SUM(totalme10_age!$B39:$K39)</f>
        <v>7.4929420678680525E-2</v>
      </c>
      <c r="Q39">
        <f>totalme10_age!G39/SUM(totalme10_age!$B39:$K39)</f>
        <v>2.2023831382892576E-2</v>
      </c>
      <c r="R39">
        <f>totalme10_age!H39/SUM(totalme10_age!$B39:$K39)</f>
        <v>3.5449852600689204E-2</v>
      </c>
      <c r="S39">
        <f>totalme10_age!I39/SUM(totalme10_age!$B39:$K39)</f>
        <v>4.5176083860918113E-2</v>
      </c>
      <c r="T39">
        <f>totalme10_age!J39/SUM(totalme10_age!$B39:$K39)</f>
        <v>3.5272695257891389E-2</v>
      </c>
      <c r="U39">
        <f>totalme10_age!K39/SUM(totalme10_age!$B39:$K39)</f>
        <v>0.11981205239269292</v>
      </c>
      <c r="V39">
        <f>n10_age!$B38/SUM(n10_age!$B38:$K38)</f>
        <v>0.13161262798634812</v>
      </c>
      <c r="W39">
        <f>n10_age!$B38/SUM(n10_age!$B38:$K38)</f>
        <v>0.13161262798634812</v>
      </c>
      <c r="X39">
        <f>n10_age!$B38/SUM(n10_age!$B38:$K38)</f>
        <v>0.13161262798634812</v>
      </c>
      <c r="Y39">
        <f>n10_age!$B38/SUM(n10_age!$B38:$K38)</f>
        <v>0.13161262798634812</v>
      </c>
      <c r="Z39">
        <f>n10_age!$B38/SUM(n10_age!$B38:$K38)</f>
        <v>0.13161262798634812</v>
      </c>
      <c r="AA39">
        <f>n10_age!$B38/SUM(n10_age!$B38:$K38)</f>
        <v>0.13161262798634812</v>
      </c>
      <c r="AB39">
        <f>n10_age!$B38/SUM(n10_age!$B38:$K38)</f>
        <v>0.13161262798634812</v>
      </c>
      <c r="AC39">
        <f>n10_age!$B38/SUM(n10_age!$B38:$K38)</f>
        <v>0.13161262798634812</v>
      </c>
      <c r="AD39">
        <f>n10_age!$B38/SUM(n10_age!$B38:$K38)</f>
        <v>0.13161262798634812</v>
      </c>
      <c r="AE39">
        <f>n10_age!$B38/SUM(n10_age!$B38:$K38)</f>
        <v>0.13161262798634812</v>
      </c>
      <c r="AG39" s="6">
        <f t="shared" si="0"/>
        <v>5.1758064468000002</v>
      </c>
      <c r="AH39">
        <f t="shared" si="1"/>
        <v>0.68120148841203076</v>
      </c>
      <c r="AI39">
        <f t="shared" si="2"/>
        <v>0.73940092097142862</v>
      </c>
    </row>
    <row r="40" spans="1:35" x14ac:dyDescent="0.2">
      <c r="A40" s="1">
        <v>28157</v>
      </c>
      <c r="B40">
        <v>0.75774052000000003</v>
      </c>
      <c r="F40">
        <v>0.74472547730000005</v>
      </c>
      <c r="G40">
        <v>0.71406778390000003</v>
      </c>
      <c r="H40">
        <v>0.68761176170000005</v>
      </c>
      <c r="I40">
        <v>0.81513760909999999</v>
      </c>
      <c r="J40">
        <v>0.8880748289</v>
      </c>
      <c r="K40">
        <v>0.78848661909999995</v>
      </c>
      <c r="L40">
        <f>totalme10_age!B40/SUM(totalme10_age!$B40:$K40)</f>
        <v>0.66598752520337723</v>
      </c>
      <c r="M40">
        <f>totalme10_age!C40/SUM(totalme10_age!$B40:$K40)</f>
        <v>0</v>
      </c>
      <c r="N40">
        <f>totalme10_age!D40/SUM(totalme10_age!$B40:$K40)</f>
        <v>0</v>
      </c>
      <c r="O40">
        <f>totalme10_age!E40/SUM(totalme10_age!$B40:$K40)</f>
        <v>0</v>
      </c>
      <c r="P40">
        <f>totalme10_age!F40/SUM(totalme10_age!$B40:$K40)</f>
        <v>7.5779049940041726E-2</v>
      </c>
      <c r="Q40">
        <f>totalme10_age!G40/SUM(totalme10_age!$B40:$K40)</f>
        <v>2.1549192261506041E-2</v>
      </c>
      <c r="R40">
        <f>totalme10_age!H40/SUM(totalme10_age!$B40:$K40)</f>
        <v>3.5209026646623932E-2</v>
      </c>
      <c r="S40">
        <f>totalme10_age!I40/SUM(totalme10_age!$B40:$K40)</f>
        <v>4.5138467645459208E-2</v>
      </c>
      <c r="T40">
        <f>totalme10_age!J40/SUM(totalme10_age!$B40:$K40)</f>
        <v>3.5099330564546047E-2</v>
      </c>
      <c r="U40">
        <f>totalme10_age!K40/SUM(totalme10_age!$B40:$K40)</f>
        <v>0.12123740773844584</v>
      </c>
      <c r="V40">
        <f>n10_age!$B39/SUM(n10_age!$B39:$K39)</f>
        <v>0.13269937324400261</v>
      </c>
      <c r="W40">
        <f>n10_age!$B39/SUM(n10_age!$B39:$K39)</f>
        <v>0.13269937324400261</v>
      </c>
      <c r="X40">
        <f>n10_age!$B39/SUM(n10_age!$B39:$K39)</f>
        <v>0.13269937324400261</v>
      </c>
      <c r="Y40">
        <f>n10_age!$B39/SUM(n10_age!$B39:$K39)</f>
        <v>0.13269937324400261</v>
      </c>
      <c r="Z40">
        <f>n10_age!$B39/SUM(n10_age!$B39:$K39)</f>
        <v>0.13269937324400261</v>
      </c>
      <c r="AA40">
        <f>n10_age!$B39/SUM(n10_age!$B39:$K39)</f>
        <v>0.13269937324400261</v>
      </c>
      <c r="AB40">
        <f>n10_age!$B39/SUM(n10_age!$B39:$K39)</f>
        <v>0.13269937324400261</v>
      </c>
      <c r="AC40">
        <f>n10_age!$B39/SUM(n10_age!$B39:$K39)</f>
        <v>0.13269937324400261</v>
      </c>
      <c r="AD40">
        <f>n10_age!$B39/SUM(n10_age!$B39:$K39)</f>
        <v>0.13269937324400261</v>
      </c>
      <c r="AE40">
        <f>n10_age!$B39/SUM(n10_age!$B39:$K39)</f>
        <v>0.13269937324400261</v>
      </c>
      <c r="AG40" s="6">
        <f t="shared" si="0"/>
        <v>5.3958446000000002</v>
      </c>
      <c r="AH40">
        <f t="shared" si="1"/>
        <v>0.71602519654203589</v>
      </c>
      <c r="AI40">
        <f t="shared" si="2"/>
        <v>0.77083494285714294</v>
      </c>
    </row>
    <row r="41" spans="1:35" x14ac:dyDescent="0.2">
      <c r="A41" s="1">
        <v>28185</v>
      </c>
      <c r="B41">
        <v>0.77256888069999996</v>
      </c>
      <c r="F41">
        <v>0.77235370390000002</v>
      </c>
      <c r="G41">
        <v>0.72770406480000005</v>
      </c>
      <c r="H41">
        <v>0.70487799650000005</v>
      </c>
      <c r="I41">
        <v>0.84404493989999996</v>
      </c>
      <c r="J41">
        <v>0.90202007969999998</v>
      </c>
      <c r="K41">
        <v>0.8005417588</v>
      </c>
      <c r="L41">
        <f>totalme10_age!B41/SUM(totalme10_age!$B41:$K41)</f>
        <v>0.66711369524357378</v>
      </c>
      <c r="M41">
        <f>totalme10_age!C41/SUM(totalme10_age!$B41:$K41)</f>
        <v>0</v>
      </c>
      <c r="N41">
        <f>totalme10_age!D41/SUM(totalme10_age!$B41:$K41)</f>
        <v>0</v>
      </c>
      <c r="O41">
        <f>totalme10_age!E41/SUM(totalme10_age!$B41:$K41)</f>
        <v>0</v>
      </c>
      <c r="P41">
        <f>totalme10_age!F41/SUM(totalme10_age!$B41:$K41)</f>
        <v>7.4849270542057478E-2</v>
      </c>
      <c r="Q41">
        <f>totalme10_age!G41/SUM(totalme10_age!$B41:$K41)</f>
        <v>2.1561201528475033E-2</v>
      </c>
      <c r="R41">
        <f>totalme10_age!H41/SUM(totalme10_age!$B41:$K41)</f>
        <v>3.507709488755182E-2</v>
      </c>
      <c r="S41">
        <f>totalme10_age!I41/SUM(totalme10_age!$B41:$K41)</f>
        <v>4.4052307758354288E-2</v>
      </c>
      <c r="T41">
        <f>totalme10_age!J41/SUM(totalme10_age!$B41:$K41)</f>
        <v>3.5270788928677126E-2</v>
      </c>
      <c r="U41">
        <f>totalme10_age!K41/SUM(totalme10_age!$B41:$K41)</f>
        <v>0.12207564111131046</v>
      </c>
      <c r="V41">
        <f>n10_age!$B40/SUM(n10_age!$B40:$K40)</f>
        <v>0.13153384747215083</v>
      </c>
      <c r="W41">
        <f>n10_age!$B40/SUM(n10_age!$B40:$K40)</f>
        <v>0.13153384747215083</v>
      </c>
      <c r="X41">
        <f>n10_age!$B40/SUM(n10_age!$B40:$K40)</f>
        <v>0.13153384747215083</v>
      </c>
      <c r="Y41">
        <f>n10_age!$B40/SUM(n10_age!$B40:$K40)</f>
        <v>0.13153384747215083</v>
      </c>
      <c r="Z41">
        <f>n10_age!$B40/SUM(n10_age!$B40:$K40)</f>
        <v>0.13153384747215083</v>
      </c>
      <c r="AA41">
        <f>n10_age!$B40/SUM(n10_age!$B40:$K40)</f>
        <v>0.13153384747215083</v>
      </c>
      <c r="AB41">
        <f>n10_age!$B40/SUM(n10_age!$B40:$K40)</f>
        <v>0.13153384747215083</v>
      </c>
      <c r="AC41">
        <f>n10_age!$B40/SUM(n10_age!$B40:$K40)</f>
        <v>0.13153384747215083</v>
      </c>
      <c r="AD41">
        <f>n10_age!$B40/SUM(n10_age!$B40:$K40)</f>
        <v>0.13153384747215083</v>
      </c>
      <c r="AE41">
        <f>n10_age!$B40/SUM(n10_age!$B40:$K40)</f>
        <v>0.13153384747215083</v>
      </c>
      <c r="AG41" s="6">
        <f t="shared" si="0"/>
        <v>5.5241114243</v>
      </c>
      <c r="AH41">
        <f t="shared" si="1"/>
        <v>0.72660762950304203</v>
      </c>
      <c r="AI41">
        <f t="shared" si="2"/>
        <v>0.78915877489999997</v>
      </c>
    </row>
    <row r="42" spans="1:35" x14ac:dyDescent="0.2">
      <c r="A42" s="1">
        <v>28216</v>
      </c>
      <c r="B42">
        <v>0.78086528079999995</v>
      </c>
      <c r="F42">
        <v>0.77627823470000001</v>
      </c>
      <c r="G42">
        <v>0.72398700910000002</v>
      </c>
      <c r="H42">
        <v>0.72204463100000005</v>
      </c>
      <c r="I42">
        <v>0.85135624330000004</v>
      </c>
      <c r="J42">
        <v>0.90381558699999998</v>
      </c>
      <c r="K42">
        <v>0.80569573809999995</v>
      </c>
      <c r="L42">
        <f>totalme10_age!B42/SUM(totalme10_age!$B42:$K42)</f>
        <v>0.6661355588548642</v>
      </c>
      <c r="M42">
        <f>totalme10_age!C42/SUM(totalme10_age!$B42:$K42)</f>
        <v>0</v>
      </c>
      <c r="N42">
        <f>totalme10_age!D42/SUM(totalme10_age!$B42:$K42)</f>
        <v>0</v>
      </c>
      <c r="O42">
        <f>totalme10_age!E42/SUM(totalme10_age!$B42:$K42)</f>
        <v>0</v>
      </c>
      <c r="P42">
        <f>totalme10_age!F42/SUM(totalme10_age!$B42:$K42)</f>
        <v>7.5324380398188409E-2</v>
      </c>
      <c r="Q42">
        <f>totalme10_age!G42/SUM(totalme10_age!$B42:$K42)</f>
        <v>2.2866621251117977E-2</v>
      </c>
      <c r="R42">
        <f>totalme10_age!H42/SUM(totalme10_age!$B42:$K42)</f>
        <v>3.3914034315581557E-2</v>
      </c>
      <c r="S42">
        <f>totalme10_age!I42/SUM(totalme10_age!$B42:$K42)</f>
        <v>4.4119292819403098E-2</v>
      </c>
      <c r="T42">
        <f>totalme10_age!J42/SUM(totalme10_age!$B42:$K42)</f>
        <v>3.6397208401871932E-2</v>
      </c>
      <c r="U42">
        <f>totalme10_age!K42/SUM(totalme10_age!$B42:$K42)</f>
        <v>0.12124290395897282</v>
      </c>
      <c r="V42">
        <f>n10_age!$B41/SUM(n10_age!$B41:$K41)</f>
        <v>0.13151684187942503</v>
      </c>
      <c r="W42">
        <f>n10_age!$B41/SUM(n10_age!$B41:$K41)</f>
        <v>0.13151684187942503</v>
      </c>
      <c r="X42">
        <f>n10_age!$B41/SUM(n10_age!$B41:$K41)</f>
        <v>0.13151684187942503</v>
      </c>
      <c r="Y42">
        <f>n10_age!$B41/SUM(n10_age!$B41:$K41)</f>
        <v>0.13151684187942503</v>
      </c>
      <c r="Z42">
        <f>n10_age!$B41/SUM(n10_age!$B41:$K41)</f>
        <v>0.13151684187942503</v>
      </c>
      <c r="AA42">
        <f>n10_age!$B41/SUM(n10_age!$B41:$K41)</f>
        <v>0.13151684187942503</v>
      </c>
      <c r="AB42">
        <f>n10_age!$B41/SUM(n10_age!$B41:$K41)</f>
        <v>0.13151684187942503</v>
      </c>
      <c r="AC42">
        <f>n10_age!$B41/SUM(n10_age!$B41:$K41)</f>
        <v>0.13151684187942503</v>
      </c>
      <c r="AD42">
        <f>n10_age!$B41/SUM(n10_age!$B41:$K41)</f>
        <v>0.13151684187942503</v>
      </c>
      <c r="AE42">
        <f>n10_age!$B41/SUM(n10_age!$B41:$K41)</f>
        <v>0.13151684187942503</v>
      </c>
      <c r="AG42" s="6">
        <f t="shared" si="0"/>
        <v>5.5640427240000001</v>
      </c>
      <c r="AH42">
        <f t="shared" si="1"/>
        <v>0.73176532714267328</v>
      </c>
      <c r="AI42">
        <f t="shared" si="2"/>
        <v>0.79486324628571425</v>
      </c>
    </row>
    <row r="43" spans="1:35" x14ac:dyDescent="0.2">
      <c r="A43" s="1">
        <v>28246</v>
      </c>
      <c r="B43">
        <v>0.77797068170000006</v>
      </c>
      <c r="F43">
        <v>0.77759521970000001</v>
      </c>
      <c r="G43">
        <v>0.72024567070000001</v>
      </c>
      <c r="H43">
        <v>0.70836647600000002</v>
      </c>
      <c r="I43">
        <v>0.85228717320000003</v>
      </c>
      <c r="J43">
        <v>0.90517720079999997</v>
      </c>
      <c r="K43">
        <v>0.7950325426</v>
      </c>
      <c r="L43">
        <f>totalme10_age!B43/SUM(totalme10_age!$B43:$K43)</f>
        <v>0.66535239778964006</v>
      </c>
      <c r="M43">
        <f>totalme10_age!C43/SUM(totalme10_age!$B43:$K43)</f>
        <v>0</v>
      </c>
      <c r="N43">
        <f>totalme10_age!D43/SUM(totalme10_age!$B43:$K43)</f>
        <v>0</v>
      </c>
      <c r="O43">
        <f>totalme10_age!E43/SUM(totalme10_age!$B43:$K43)</f>
        <v>0</v>
      </c>
      <c r="P43">
        <f>totalme10_age!F43/SUM(totalme10_age!$B43:$K43)</f>
        <v>7.5166492979163668E-2</v>
      </c>
      <c r="Q43">
        <f>totalme10_age!G43/SUM(totalme10_age!$B43:$K43)</f>
        <v>2.2573994639810406E-2</v>
      </c>
      <c r="R43">
        <f>totalme10_age!H43/SUM(totalme10_age!$B43:$K43)</f>
        <v>3.4980855350764485E-2</v>
      </c>
      <c r="S43">
        <f>totalme10_age!I43/SUM(totalme10_age!$B43:$K43)</f>
        <v>4.3357108037285055E-2</v>
      </c>
      <c r="T43">
        <f>totalme10_age!J43/SUM(totalme10_age!$B43:$K43)</f>
        <v>3.6202096504021154E-2</v>
      </c>
      <c r="U43">
        <f>totalme10_age!K43/SUM(totalme10_age!$B43:$K43)</f>
        <v>0.12236705469931521</v>
      </c>
      <c r="V43">
        <f>n10_age!$B42/SUM(n10_age!$B42:$K42)</f>
        <v>0.13096511876738712</v>
      </c>
      <c r="W43">
        <f>n10_age!$B42/SUM(n10_age!$B42:$K42)</f>
        <v>0.13096511876738712</v>
      </c>
      <c r="X43">
        <f>n10_age!$B42/SUM(n10_age!$B42:$K42)</f>
        <v>0.13096511876738712</v>
      </c>
      <c r="Y43">
        <f>n10_age!$B42/SUM(n10_age!$B42:$K42)</f>
        <v>0.13096511876738712</v>
      </c>
      <c r="Z43">
        <f>n10_age!$B42/SUM(n10_age!$B42:$K42)</f>
        <v>0.13096511876738712</v>
      </c>
      <c r="AA43">
        <f>n10_age!$B42/SUM(n10_age!$B42:$K42)</f>
        <v>0.13096511876738712</v>
      </c>
      <c r="AB43">
        <f>n10_age!$B42/SUM(n10_age!$B42:$K42)</f>
        <v>0.13096511876738712</v>
      </c>
      <c r="AC43">
        <f>n10_age!$B42/SUM(n10_age!$B42:$K42)</f>
        <v>0.13096511876738712</v>
      </c>
      <c r="AD43">
        <f>n10_age!$B42/SUM(n10_age!$B42:$K42)</f>
        <v>0.13096511876738712</v>
      </c>
      <c r="AE43">
        <f>n10_age!$B42/SUM(n10_age!$B42:$K42)</f>
        <v>0.13096511876738712</v>
      </c>
      <c r="AG43" s="6">
        <f t="shared" si="0"/>
        <v>5.5366749647000013</v>
      </c>
      <c r="AH43">
        <f t="shared" si="1"/>
        <v>0.72511129432835442</v>
      </c>
      <c r="AI43">
        <f t="shared" si="2"/>
        <v>0.79095356638571446</v>
      </c>
    </row>
    <row r="44" spans="1:35" x14ac:dyDescent="0.2">
      <c r="A44" s="1">
        <v>28277</v>
      </c>
      <c r="B44">
        <v>0.79501177099999998</v>
      </c>
      <c r="F44">
        <v>0.78058741070000004</v>
      </c>
      <c r="G44">
        <v>0.66839201120000002</v>
      </c>
      <c r="H44">
        <v>0.76189556400000003</v>
      </c>
      <c r="I44">
        <v>0.86123697109999997</v>
      </c>
      <c r="J44">
        <v>0.92157796940000003</v>
      </c>
      <c r="K44">
        <v>0.79734072680000001</v>
      </c>
      <c r="L44">
        <f>totalme10_age!B44/SUM(totalme10_age!$B44:$K44)</f>
        <v>0.6622924376170336</v>
      </c>
      <c r="M44">
        <f>totalme10_age!C44/SUM(totalme10_age!$B44:$K44)</f>
        <v>0</v>
      </c>
      <c r="N44">
        <f>totalme10_age!D44/SUM(totalme10_age!$B44:$K44)</f>
        <v>0</v>
      </c>
      <c r="O44">
        <f>totalme10_age!E44/SUM(totalme10_age!$B44:$K44)</f>
        <v>0</v>
      </c>
      <c r="P44">
        <f>totalme10_age!F44/SUM(totalme10_age!$B44:$K44)</f>
        <v>7.5813600032379025E-2</v>
      </c>
      <c r="Q44">
        <f>totalme10_age!G44/SUM(totalme10_age!$B44:$K44)</f>
        <v>2.7207179061097295E-2</v>
      </c>
      <c r="R44">
        <f>totalme10_age!H44/SUM(totalme10_age!$B44:$K44)</f>
        <v>3.1802666605989904E-2</v>
      </c>
      <c r="S44">
        <f>totalme10_age!I44/SUM(totalme10_age!$B44:$K44)</f>
        <v>4.6475719358779727E-2</v>
      </c>
      <c r="T44">
        <f>totalme10_age!J44/SUM(totalme10_age!$B44:$K44)</f>
        <v>3.3678199900874027E-2</v>
      </c>
      <c r="U44">
        <f>totalme10_age!K44/SUM(totalme10_age!$B44:$K44)</f>
        <v>0.12273019742384646</v>
      </c>
      <c r="V44">
        <f>n10_age!$B43/SUM(n10_age!$B43:$K43)</f>
        <v>0.13094727818259752</v>
      </c>
      <c r="W44">
        <f>n10_age!$B43/SUM(n10_age!$B43:$K43)</f>
        <v>0.13094727818259752</v>
      </c>
      <c r="X44">
        <f>n10_age!$B43/SUM(n10_age!$B43:$K43)</f>
        <v>0.13094727818259752</v>
      </c>
      <c r="Y44">
        <f>n10_age!$B43/SUM(n10_age!$B43:$K43)</f>
        <v>0.13094727818259752</v>
      </c>
      <c r="Z44">
        <f>n10_age!$B43/SUM(n10_age!$B43:$K43)</f>
        <v>0.13094727818259752</v>
      </c>
      <c r="AA44">
        <f>n10_age!$B43/SUM(n10_age!$B43:$K43)</f>
        <v>0.13094727818259752</v>
      </c>
      <c r="AB44">
        <f>n10_age!$B43/SUM(n10_age!$B43:$K43)</f>
        <v>0.13094727818259752</v>
      </c>
      <c r="AC44">
        <f>n10_age!$B43/SUM(n10_age!$B43:$K43)</f>
        <v>0.13094727818259752</v>
      </c>
      <c r="AD44">
        <f>n10_age!$B43/SUM(n10_age!$B43:$K43)</f>
        <v>0.13094727818259752</v>
      </c>
      <c r="AE44">
        <f>n10_age!$B43/SUM(n10_age!$B43:$K43)</f>
        <v>0.13094727818259752</v>
      </c>
      <c r="AG44" s="6">
        <f t="shared" si="0"/>
        <v>5.5860424241999995</v>
      </c>
      <c r="AH44">
        <f t="shared" si="1"/>
        <v>0.73147705126150875</v>
      </c>
      <c r="AI44">
        <f t="shared" si="2"/>
        <v>0.7980060605999999</v>
      </c>
    </row>
    <row r="45" spans="1:35" x14ac:dyDescent="0.2">
      <c r="A45" s="1">
        <v>28307</v>
      </c>
      <c r="B45">
        <v>0.85248024450000004</v>
      </c>
      <c r="F45">
        <v>0.81607676439999999</v>
      </c>
      <c r="G45">
        <v>0.7066627875</v>
      </c>
      <c r="H45">
        <v>0.80106952570000001</v>
      </c>
      <c r="I45">
        <v>0.92718758400000001</v>
      </c>
      <c r="J45">
        <v>0.93308619380000002</v>
      </c>
      <c r="K45">
        <v>0.8416008505</v>
      </c>
      <c r="L45">
        <f>totalme10_age!B45/SUM(totalme10_age!$B45:$K45)</f>
        <v>0.65808315465820411</v>
      </c>
      <c r="M45">
        <f>totalme10_age!C45/SUM(totalme10_age!$B45:$K45)</f>
        <v>0</v>
      </c>
      <c r="N45">
        <f>totalme10_age!D45/SUM(totalme10_age!$B45:$K45)</f>
        <v>0</v>
      </c>
      <c r="O45">
        <f>totalme10_age!E45/SUM(totalme10_age!$B45:$K45)</f>
        <v>0</v>
      </c>
      <c r="P45">
        <f>totalme10_age!F45/SUM(totalme10_age!$B45:$K45)</f>
        <v>7.7115673008546395E-2</v>
      </c>
      <c r="Q45">
        <f>totalme10_age!G45/SUM(totalme10_age!$B45:$K45)</f>
        <v>2.8819060205287819E-2</v>
      </c>
      <c r="R45">
        <f>totalme10_age!H45/SUM(totalme10_age!$B45:$K45)</f>
        <v>3.1534876222663578E-2</v>
      </c>
      <c r="S45">
        <f>totalme10_age!I45/SUM(totalme10_age!$B45:$K45)</f>
        <v>4.9908332410647772E-2</v>
      </c>
      <c r="T45">
        <f>totalme10_age!J45/SUM(totalme10_age!$B45:$K45)</f>
        <v>3.1429313040899673E-2</v>
      </c>
      <c r="U45">
        <f>totalme10_age!K45/SUM(totalme10_age!$B45:$K45)</f>
        <v>0.1231095904537506</v>
      </c>
      <c r="V45">
        <f>n10_age!$B44/SUM(n10_age!$B44:$K44)</f>
        <v>0.13067694944301628</v>
      </c>
      <c r="W45">
        <f>n10_age!$B44/SUM(n10_age!$B44:$K44)</f>
        <v>0.13067694944301628</v>
      </c>
      <c r="X45">
        <f>n10_age!$B44/SUM(n10_age!$B44:$K44)</f>
        <v>0.13067694944301628</v>
      </c>
      <c r="Y45">
        <f>n10_age!$B44/SUM(n10_age!$B44:$K44)</f>
        <v>0.13067694944301628</v>
      </c>
      <c r="Z45">
        <f>n10_age!$B44/SUM(n10_age!$B44:$K44)</f>
        <v>0.13067694944301628</v>
      </c>
      <c r="AA45">
        <f>n10_age!$B44/SUM(n10_age!$B44:$K44)</f>
        <v>0.13067694944301628</v>
      </c>
      <c r="AB45">
        <f>n10_age!$B44/SUM(n10_age!$B44:$K44)</f>
        <v>0.13067694944301628</v>
      </c>
      <c r="AC45">
        <f>n10_age!$B44/SUM(n10_age!$B44:$K44)</f>
        <v>0.13067694944301628</v>
      </c>
      <c r="AD45">
        <f>n10_age!$B44/SUM(n10_age!$B44:$K44)</f>
        <v>0.13067694944301628</v>
      </c>
      <c r="AE45">
        <f>n10_age!$B44/SUM(n10_age!$B44:$K44)</f>
        <v>0.13067694944301628</v>
      </c>
      <c r="AG45" s="6">
        <f t="shared" si="0"/>
        <v>5.8781639504000003</v>
      </c>
      <c r="AH45">
        <f t="shared" si="1"/>
        <v>0.76814053336418153</v>
      </c>
      <c r="AI45">
        <f t="shared" si="2"/>
        <v>0.83973770720000007</v>
      </c>
    </row>
    <row r="46" spans="1:35" x14ac:dyDescent="0.2">
      <c r="A46" s="1">
        <v>28338</v>
      </c>
      <c r="B46">
        <v>0.86453664360000004</v>
      </c>
      <c r="F46">
        <v>0.83400275489999998</v>
      </c>
      <c r="G46">
        <v>0.72960964429999997</v>
      </c>
      <c r="H46">
        <v>0.81941033070000002</v>
      </c>
      <c r="I46">
        <v>0.92640181720000003</v>
      </c>
      <c r="J46">
        <v>0.94838915140000002</v>
      </c>
      <c r="K46">
        <v>0.84151136000000004</v>
      </c>
      <c r="L46">
        <f>totalme10_age!B46/SUM(totalme10_age!$B46:$K46)</f>
        <v>0.65739318723359508</v>
      </c>
      <c r="M46">
        <f>totalme10_age!C46/SUM(totalme10_age!$B46:$K46)</f>
        <v>0</v>
      </c>
      <c r="N46">
        <f>totalme10_age!D46/SUM(totalme10_age!$B46:$K46)</f>
        <v>0</v>
      </c>
      <c r="O46">
        <f>totalme10_age!E46/SUM(totalme10_age!$B46:$K46)</f>
        <v>0</v>
      </c>
      <c r="P46">
        <f>totalme10_age!F46/SUM(totalme10_age!$B46:$K46)</f>
        <v>7.641772734898776E-2</v>
      </c>
      <c r="Q46">
        <f>totalme10_age!G46/SUM(totalme10_age!$B46:$K46)</f>
        <v>2.8435589055026713E-2</v>
      </c>
      <c r="R46">
        <f>totalme10_age!H46/SUM(totalme10_age!$B46:$K46)</f>
        <v>3.1249252512504867E-2</v>
      </c>
      <c r="S46">
        <f>totalme10_age!I46/SUM(totalme10_age!$B46:$K46)</f>
        <v>5.0263283835271948E-2</v>
      </c>
      <c r="T46">
        <f>totalme10_age!J46/SUM(totalme10_age!$B46:$K46)</f>
        <v>3.1374378550046281E-2</v>
      </c>
      <c r="U46">
        <f>totalme10_age!K46/SUM(totalme10_age!$B46:$K46)</f>
        <v>0.12486658146456737</v>
      </c>
      <c r="V46">
        <f>n10_age!$B45/SUM(n10_age!$B45:$K45)</f>
        <v>0.13078081307808131</v>
      </c>
      <c r="W46">
        <f>n10_age!$B45/SUM(n10_age!$B45:$K45)</f>
        <v>0.13078081307808131</v>
      </c>
      <c r="X46">
        <f>n10_age!$B45/SUM(n10_age!$B45:$K45)</f>
        <v>0.13078081307808131</v>
      </c>
      <c r="Y46">
        <f>n10_age!$B45/SUM(n10_age!$B45:$K45)</f>
        <v>0.13078081307808131</v>
      </c>
      <c r="Z46">
        <f>n10_age!$B45/SUM(n10_age!$B45:$K45)</f>
        <v>0.13078081307808131</v>
      </c>
      <c r="AA46">
        <f>n10_age!$B45/SUM(n10_age!$B45:$K45)</f>
        <v>0.13078081307808131</v>
      </c>
      <c r="AB46">
        <f>n10_age!$B45/SUM(n10_age!$B45:$K45)</f>
        <v>0.13078081307808131</v>
      </c>
      <c r="AC46">
        <f>n10_age!$B45/SUM(n10_age!$B45:$K45)</f>
        <v>0.13078081307808131</v>
      </c>
      <c r="AD46">
        <f>n10_age!$B45/SUM(n10_age!$B45:$K45)</f>
        <v>0.13078081307808131</v>
      </c>
      <c r="AE46">
        <f>n10_age!$B45/SUM(n10_age!$B45:$K45)</f>
        <v>0.13078081307808131</v>
      </c>
      <c r="AG46" s="6">
        <f t="shared" si="0"/>
        <v>5.9638617021</v>
      </c>
      <c r="AH46">
        <f t="shared" si="1"/>
        <v>0.77995868248586797</v>
      </c>
      <c r="AI46">
        <f t="shared" si="2"/>
        <v>0.85198024315714282</v>
      </c>
    </row>
    <row r="47" spans="1:35" x14ac:dyDescent="0.2">
      <c r="A47" s="1">
        <v>28369</v>
      </c>
      <c r="B47">
        <v>0.88334069260000003</v>
      </c>
      <c r="F47">
        <v>0.85093001359999998</v>
      </c>
      <c r="G47">
        <v>0.74880227430000001</v>
      </c>
      <c r="H47">
        <v>0.83834804090000004</v>
      </c>
      <c r="I47">
        <v>0.94882880479999998</v>
      </c>
      <c r="J47">
        <v>0.95192865869999999</v>
      </c>
      <c r="K47">
        <v>0.84622133229999996</v>
      </c>
      <c r="L47">
        <f>totalme10_age!B47/SUM(totalme10_age!$B47:$K47)</f>
        <v>0.65566800500506639</v>
      </c>
      <c r="M47">
        <f>totalme10_age!C47/SUM(totalme10_age!$B47:$K47)</f>
        <v>0</v>
      </c>
      <c r="N47">
        <f>totalme10_age!D47/SUM(totalme10_age!$B47:$K47)</f>
        <v>0</v>
      </c>
      <c r="O47">
        <f>totalme10_age!E47/SUM(totalme10_age!$B47:$K47)</f>
        <v>0</v>
      </c>
      <c r="P47">
        <f>totalme10_age!F47/SUM(totalme10_age!$B47:$K47)</f>
        <v>7.6274493787864509E-2</v>
      </c>
      <c r="Q47">
        <f>totalme10_age!G47/SUM(totalme10_age!$B47:$K47)</f>
        <v>2.8455350001300714E-2</v>
      </c>
      <c r="R47">
        <f>totalme10_age!H47/SUM(totalme10_age!$B47:$K47)</f>
        <v>3.1109795989625523E-2</v>
      </c>
      <c r="S47">
        <f>totalme10_age!I47/SUM(totalme10_age!$B47:$K47)</f>
        <v>4.9992126763974402E-2</v>
      </c>
      <c r="T47">
        <f>totalme10_age!J47/SUM(totalme10_age!$B47:$K47)</f>
        <v>3.1701388780323123E-2</v>
      </c>
      <c r="U47">
        <f>totalme10_age!K47/SUM(totalme10_age!$B47:$K47)</f>
        <v>0.12679883967184535</v>
      </c>
      <c r="V47">
        <f>n10_age!$B46/SUM(n10_age!$B46:$K46)</f>
        <v>0.13101661990071228</v>
      </c>
      <c r="W47">
        <f>n10_age!$B46/SUM(n10_age!$B46:$K46)</f>
        <v>0.13101661990071228</v>
      </c>
      <c r="X47">
        <f>n10_age!$B46/SUM(n10_age!$B46:$K46)</f>
        <v>0.13101661990071228</v>
      </c>
      <c r="Y47">
        <f>n10_age!$B46/SUM(n10_age!$B46:$K46)</f>
        <v>0.13101661990071228</v>
      </c>
      <c r="Z47">
        <f>n10_age!$B46/SUM(n10_age!$B46:$K46)</f>
        <v>0.13101661990071228</v>
      </c>
      <c r="AA47">
        <f>n10_age!$B46/SUM(n10_age!$B46:$K46)</f>
        <v>0.13101661990071228</v>
      </c>
      <c r="AB47">
        <f>n10_age!$B46/SUM(n10_age!$B46:$K46)</f>
        <v>0.13101661990071228</v>
      </c>
      <c r="AC47">
        <f>n10_age!$B46/SUM(n10_age!$B46:$K46)</f>
        <v>0.13101661990071228</v>
      </c>
      <c r="AD47">
        <f>n10_age!$B46/SUM(n10_age!$B46:$K46)</f>
        <v>0.13101661990071228</v>
      </c>
      <c r="AE47">
        <f>n10_age!$B46/SUM(n10_age!$B46:$K46)</f>
        <v>0.13101661990071228</v>
      </c>
      <c r="AG47" s="6">
        <f t="shared" si="0"/>
        <v>6.0683998172000004</v>
      </c>
      <c r="AH47">
        <f t="shared" si="1"/>
        <v>0.79506123225564418</v>
      </c>
      <c r="AI47">
        <f t="shared" si="2"/>
        <v>0.86691425960000001</v>
      </c>
    </row>
    <row r="48" spans="1:35" x14ac:dyDescent="0.2">
      <c r="A48" s="1">
        <v>28399</v>
      </c>
      <c r="B48">
        <v>0.88234428099999995</v>
      </c>
      <c r="F48">
        <v>0.84757308669999998</v>
      </c>
      <c r="G48">
        <v>0.75704217080000002</v>
      </c>
      <c r="H48">
        <v>0.84271299820000001</v>
      </c>
      <c r="I48">
        <v>0.95051545609999999</v>
      </c>
      <c r="J48">
        <v>0.96265025979999996</v>
      </c>
      <c r="K48">
        <v>0.83548790979999998</v>
      </c>
      <c r="L48">
        <f>totalme10_age!B48/SUM(totalme10_age!$B48:$K48)</f>
        <v>0.65518833929354747</v>
      </c>
      <c r="M48">
        <f>totalme10_age!C48/SUM(totalme10_age!$B48:$K48)</f>
        <v>0</v>
      </c>
      <c r="N48">
        <f>totalme10_age!D48/SUM(totalme10_age!$B48:$K48)</f>
        <v>0</v>
      </c>
      <c r="O48">
        <f>totalme10_age!E48/SUM(totalme10_age!$B48:$K48)</f>
        <v>0</v>
      </c>
      <c r="P48">
        <f>totalme10_age!F48/SUM(totalme10_age!$B48:$K48)</f>
        <v>7.6721411832652908E-2</v>
      </c>
      <c r="Q48">
        <f>totalme10_age!G48/SUM(totalme10_age!$B48:$K48)</f>
        <v>2.9132713000726715E-2</v>
      </c>
      <c r="R48">
        <f>totalme10_age!H48/SUM(totalme10_age!$B48:$K48)</f>
        <v>3.0045433933920795E-2</v>
      </c>
      <c r="S48">
        <f>totalme10_age!I48/SUM(totalme10_age!$B48:$K48)</f>
        <v>4.9653914627038297E-2</v>
      </c>
      <c r="T48">
        <f>totalme10_age!J48/SUM(totalme10_age!$B48:$K48)</f>
        <v>3.3268631414017501E-2</v>
      </c>
      <c r="U48">
        <f>totalme10_age!K48/SUM(totalme10_age!$B48:$K48)</f>
        <v>0.12598955589809635</v>
      </c>
      <c r="V48">
        <f>n10_age!$B47/SUM(n10_age!$B47:$K47)</f>
        <v>0.13092404241506167</v>
      </c>
      <c r="W48">
        <f>n10_age!$B47/SUM(n10_age!$B47:$K47)</f>
        <v>0.13092404241506167</v>
      </c>
      <c r="X48">
        <f>n10_age!$B47/SUM(n10_age!$B47:$K47)</f>
        <v>0.13092404241506167</v>
      </c>
      <c r="Y48">
        <f>n10_age!$B47/SUM(n10_age!$B47:$K47)</f>
        <v>0.13092404241506167</v>
      </c>
      <c r="Z48">
        <f>n10_age!$B47/SUM(n10_age!$B47:$K47)</f>
        <v>0.13092404241506167</v>
      </c>
      <c r="AA48">
        <f>n10_age!$B47/SUM(n10_age!$B47:$K47)</f>
        <v>0.13092404241506167</v>
      </c>
      <c r="AB48">
        <f>n10_age!$B47/SUM(n10_age!$B47:$K47)</f>
        <v>0.13092404241506167</v>
      </c>
      <c r="AC48">
        <f>n10_age!$B47/SUM(n10_age!$B47:$K47)</f>
        <v>0.13092404241506167</v>
      </c>
      <c r="AD48">
        <f>n10_age!$B47/SUM(n10_age!$B47:$K47)</f>
        <v>0.13092404241506167</v>
      </c>
      <c r="AE48">
        <f>n10_age!$B47/SUM(n10_age!$B47:$K47)</f>
        <v>0.13092404241506167</v>
      </c>
      <c r="AG48" s="6">
        <f t="shared" si="0"/>
        <v>6.0783261624000007</v>
      </c>
      <c r="AH48">
        <f t="shared" si="1"/>
        <v>0.79579903229863658</v>
      </c>
      <c r="AI48">
        <f t="shared" si="2"/>
        <v>0.86833230891428581</v>
      </c>
    </row>
    <row r="49" spans="1:35" x14ac:dyDescent="0.2">
      <c r="A49" s="1">
        <v>28430</v>
      </c>
      <c r="B49">
        <v>0.91904887739999996</v>
      </c>
      <c r="F49">
        <v>0.88267477809999995</v>
      </c>
      <c r="G49">
        <v>0.79869224890000001</v>
      </c>
      <c r="H49">
        <v>0.86834152210000004</v>
      </c>
      <c r="I49">
        <v>1.0079584830999999</v>
      </c>
      <c r="J49">
        <v>1.0026423020999999</v>
      </c>
      <c r="K49">
        <v>0.87011477810000004</v>
      </c>
      <c r="L49">
        <f>totalme10_age!B49/SUM(totalme10_age!$B49:$K49)</f>
        <v>0.65627948779545686</v>
      </c>
      <c r="M49">
        <f>totalme10_age!C49/SUM(totalme10_age!$B49:$K49)</f>
        <v>0</v>
      </c>
      <c r="N49">
        <f>totalme10_age!D49/SUM(totalme10_age!$B49:$K49)</f>
        <v>0</v>
      </c>
      <c r="O49">
        <f>totalme10_age!E49/SUM(totalme10_age!$B49:$K49)</f>
        <v>0</v>
      </c>
      <c r="P49">
        <f>totalme10_age!F49/SUM(totalme10_age!$B49:$K49)</f>
        <v>7.6693085490225354E-2</v>
      </c>
      <c r="Q49">
        <f>totalme10_age!G49/SUM(totalme10_age!$B49:$K49)</f>
        <v>2.8924516498559549E-2</v>
      </c>
      <c r="R49">
        <f>totalme10_age!H49/SUM(totalme10_age!$B49:$K49)</f>
        <v>3.0423087937064251E-2</v>
      </c>
      <c r="S49">
        <f>totalme10_age!I49/SUM(totalme10_age!$B49:$K49)</f>
        <v>4.8809147375148874E-2</v>
      </c>
      <c r="T49">
        <f>totalme10_age!J49/SUM(totalme10_age!$B49:$K49)</f>
        <v>3.4339970801775116E-2</v>
      </c>
      <c r="U49">
        <f>totalme10_age!K49/SUM(totalme10_age!$B49:$K49)</f>
        <v>0.12453070410176996</v>
      </c>
      <c r="V49">
        <f>n10_age!$B48/SUM(n10_age!$B48:$K48)</f>
        <v>0.13063258232235703</v>
      </c>
      <c r="W49">
        <f>n10_age!$B48/SUM(n10_age!$B48:$K48)</f>
        <v>0.13063258232235703</v>
      </c>
      <c r="X49">
        <f>n10_age!$B48/SUM(n10_age!$B48:$K48)</f>
        <v>0.13063258232235703</v>
      </c>
      <c r="Y49">
        <f>n10_age!$B48/SUM(n10_age!$B48:$K48)</f>
        <v>0.13063258232235703</v>
      </c>
      <c r="Z49">
        <f>n10_age!$B48/SUM(n10_age!$B48:$K48)</f>
        <v>0.13063258232235703</v>
      </c>
      <c r="AA49">
        <f>n10_age!$B48/SUM(n10_age!$B48:$K48)</f>
        <v>0.13063258232235703</v>
      </c>
      <c r="AB49">
        <f>n10_age!$B48/SUM(n10_age!$B48:$K48)</f>
        <v>0.13063258232235703</v>
      </c>
      <c r="AC49">
        <f>n10_age!$B48/SUM(n10_age!$B48:$K48)</f>
        <v>0.13063258232235703</v>
      </c>
      <c r="AD49">
        <f>n10_age!$B48/SUM(n10_age!$B48:$K48)</f>
        <v>0.13063258232235703</v>
      </c>
      <c r="AE49">
        <f>n10_age!$B48/SUM(n10_age!$B48:$K48)</f>
        <v>0.13063258232235703</v>
      </c>
      <c r="AG49" s="6">
        <f t="shared" si="0"/>
        <v>6.3494729898000006</v>
      </c>
      <c r="AH49">
        <f t="shared" si="1"/>
        <v>0.8294480530436309</v>
      </c>
      <c r="AI49">
        <f t="shared" si="2"/>
        <v>0.90706756997142868</v>
      </c>
    </row>
    <row r="50" spans="1:35" x14ac:dyDescent="0.2">
      <c r="A50" s="1">
        <v>28460</v>
      </c>
      <c r="B50">
        <v>0.89732461009999998</v>
      </c>
      <c r="F50">
        <v>0.83736997440000005</v>
      </c>
      <c r="G50">
        <v>0.73781926620000005</v>
      </c>
      <c r="H50">
        <v>0.81377560550000005</v>
      </c>
      <c r="I50">
        <v>0.93988144620000003</v>
      </c>
      <c r="J50">
        <v>0.94569409019999995</v>
      </c>
      <c r="K50">
        <v>0.82342680000000001</v>
      </c>
      <c r="L50">
        <f>totalme10_age!B50/SUM(totalme10_age!$B50:$K50)</f>
        <v>0.64864238072385627</v>
      </c>
      <c r="M50">
        <f>totalme10_age!C50/SUM(totalme10_age!$B50:$K50)</f>
        <v>0</v>
      </c>
      <c r="N50">
        <f>totalme10_age!D50/SUM(totalme10_age!$B50:$K50)</f>
        <v>0</v>
      </c>
      <c r="O50">
        <f>totalme10_age!E50/SUM(totalme10_age!$B50:$K50)</f>
        <v>0</v>
      </c>
      <c r="P50">
        <f>totalme10_age!F50/SUM(totalme10_age!$B50:$K50)</f>
        <v>7.7912772330605007E-2</v>
      </c>
      <c r="Q50">
        <f>totalme10_age!G50/SUM(totalme10_age!$B50:$K50)</f>
        <v>2.9920097878149254E-2</v>
      </c>
      <c r="R50">
        <f>totalme10_age!H50/SUM(totalme10_age!$B50:$K50)</f>
        <v>3.1328193045883565E-2</v>
      </c>
      <c r="S50">
        <f>totalme10_age!I50/SUM(totalme10_age!$B50:$K50)</f>
        <v>5.1470738454661817E-2</v>
      </c>
      <c r="T50">
        <f>totalme10_age!J50/SUM(totalme10_age!$B50:$K50)</f>
        <v>3.4007275425549141E-2</v>
      </c>
      <c r="U50">
        <f>totalme10_age!K50/SUM(totalme10_age!$B50:$K50)</f>
        <v>0.12671854214129499</v>
      </c>
      <c r="V50">
        <f>n10_age!$B49/SUM(n10_age!$B49:$K49)</f>
        <v>0.1306423611111111</v>
      </c>
      <c r="W50">
        <f>n10_age!$B49/SUM(n10_age!$B49:$K49)</f>
        <v>0.1306423611111111</v>
      </c>
      <c r="X50">
        <f>n10_age!$B49/SUM(n10_age!$B49:$K49)</f>
        <v>0.1306423611111111</v>
      </c>
      <c r="Y50">
        <f>n10_age!$B49/SUM(n10_age!$B49:$K49)</f>
        <v>0.1306423611111111</v>
      </c>
      <c r="Z50">
        <f>n10_age!$B49/SUM(n10_age!$B49:$K49)</f>
        <v>0.1306423611111111</v>
      </c>
      <c r="AA50">
        <f>n10_age!$B49/SUM(n10_age!$B49:$K49)</f>
        <v>0.1306423611111111</v>
      </c>
      <c r="AB50">
        <f>n10_age!$B49/SUM(n10_age!$B49:$K49)</f>
        <v>0.1306423611111111</v>
      </c>
      <c r="AC50">
        <f>n10_age!$B49/SUM(n10_age!$B49:$K49)</f>
        <v>0.1306423611111111</v>
      </c>
      <c r="AD50">
        <f>n10_age!$B49/SUM(n10_age!$B49:$K49)</f>
        <v>0.1306423611111111</v>
      </c>
      <c r="AE50">
        <f>n10_age!$B49/SUM(n10_age!$B49:$K49)</f>
        <v>0.1306423611111111</v>
      </c>
      <c r="AG50" s="6">
        <f t="shared" si="0"/>
        <v>5.9952917926000007</v>
      </c>
      <c r="AH50">
        <f t="shared" si="1"/>
        <v>0.78323907533532977</v>
      </c>
      <c r="AI50">
        <f t="shared" si="2"/>
        <v>0.85647025608571437</v>
      </c>
    </row>
    <row r="51" spans="1:35" x14ac:dyDescent="0.2">
      <c r="A51" s="1">
        <v>28491</v>
      </c>
      <c r="B51">
        <v>0.88783467579999997</v>
      </c>
      <c r="F51">
        <v>0.82912697879999997</v>
      </c>
      <c r="G51">
        <v>0.73183503589999999</v>
      </c>
      <c r="H51">
        <v>0.81815416949999997</v>
      </c>
      <c r="I51">
        <v>0.93862894959999998</v>
      </c>
      <c r="J51">
        <v>0.94583793240000003</v>
      </c>
      <c r="K51">
        <v>0.81269159520000001</v>
      </c>
      <c r="L51">
        <f>totalme10_age!B51/SUM(totalme10_age!$B51:$K51)</f>
        <v>0.64893247473750493</v>
      </c>
      <c r="M51">
        <f>totalme10_age!C51/SUM(totalme10_age!$B51:$K51)</f>
        <v>0</v>
      </c>
      <c r="N51">
        <f>totalme10_age!D51/SUM(totalme10_age!$B51:$K51)</f>
        <v>0</v>
      </c>
      <c r="O51">
        <f>totalme10_age!E51/SUM(totalme10_age!$B51:$K51)</f>
        <v>0</v>
      </c>
      <c r="P51">
        <f>totalme10_age!F51/SUM(totalme10_age!$B51:$K51)</f>
        <v>7.8108384257751406E-2</v>
      </c>
      <c r="Q51">
        <f>totalme10_age!G51/SUM(totalme10_age!$B51:$K51)</f>
        <v>2.9855052096396283E-2</v>
      </c>
      <c r="R51">
        <f>totalme10_age!H51/SUM(totalme10_age!$B51:$K51)</f>
        <v>3.1049894091320709E-2</v>
      </c>
      <c r="S51">
        <f>totalme10_age!I51/SUM(totalme10_age!$B51:$K51)</f>
        <v>5.115599523268638E-2</v>
      </c>
      <c r="T51">
        <f>totalme10_age!J51/SUM(totalme10_age!$B51:$K51)</f>
        <v>3.3579744592633749E-2</v>
      </c>
      <c r="U51">
        <f>totalme10_age!K51/SUM(totalme10_age!$B51:$K51)</f>
        <v>0.12731845499170658</v>
      </c>
      <c r="V51">
        <f>n10_age!$B50/SUM(n10_age!$B50:$K50)</f>
        <v>0.13046314416177429</v>
      </c>
      <c r="W51">
        <f>n10_age!$B50/SUM(n10_age!$B50:$K50)</f>
        <v>0.13046314416177429</v>
      </c>
      <c r="X51">
        <f>n10_age!$B50/SUM(n10_age!$B50:$K50)</f>
        <v>0.13046314416177429</v>
      </c>
      <c r="Y51">
        <f>n10_age!$B50/SUM(n10_age!$B50:$K50)</f>
        <v>0.13046314416177429</v>
      </c>
      <c r="Z51">
        <f>n10_age!$B50/SUM(n10_age!$B50:$K50)</f>
        <v>0.13046314416177429</v>
      </c>
      <c r="AA51">
        <f>n10_age!$B50/SUM(n10_age!$B50:$K50)</f>
        <v>0.13046314416177429</v>
      </c>
      <c r="AB51">
        <f>n10_age!$B50/SUM(n10_age!$B50:$K50)</f>
        <v>0.13046314416177429</v>
      </c>
      <c r="AC51">
        <f>n10_age!$B50/SUM(n10_age!$B50:$K50)</f>
        <v>0.13046314416177429</v>
      </c>
      <c r="AD51">
        <f>n10_age!$B50/SUM(n10_age!$B50:$K50)</f>
        <v>0.13046314416177429</v>
      </c>
      <c r="AE51">
        <f>n10_age!$B50/SUM(n10_age!$B50:$K50)</f>
        <v>0.13046314416177429</v>
      </c>
      <c r="AG51" s="6">
        <f t="shared" si="0"/>
        <v>5.9641093372</v>
      </c>
      <c r="AH51">
        <f t="shared" si="1"/>
        <v>0.77809645625570767</v>
      </c>
      <c r="AI51">
        <f t="shared" si="2"/>
        <v>0.85201561960000005</v>
      </c>
    </row>
    <row r="52" spans="1:35" x14ac:dyDescent="0.2">
      <c r="A52" s="1">
        <v>28522</v>
      </c>
      <c r="B52">
        <v>0.94322662800000001</v>
      </c>
      <c r="E52">
        <v>0.93382521169999999</v>
      </c>
      <c r="F52">
        <v>0.88210969260000005</v>
      </c>
      <c r="G52">
        <v>0.77957842720000003</v>
      </c>
      <c r="H52">
        <v>0.86869115090000004</v>
      </c>
      <c r="I52">
        <v>1.0093947415</v>
      </c>
      <c r="J52">
        <v>0.99102868129999999</v>
      </c>
      <c r="K52">
        <v>0.85434177919999998</v>
      </c>
      <c r="L52">
        <f>totalme10_age!B52/SUM(totalme10_age!$B52:$K52)</f>
        <v>0.6482369165669879</v>
      </c>
      <c r="M52">
        <f>totalme10_age!C52/SUM(totalme10_age!$B52:$K52)</f>
        <v>0</v>
      </c>
      <c r="N52">
        <f>totalme10_age!D52/SUM(totalme10_age!$B52:$K52)</f>
        <v>0</v>
      </c>
      <c r="O52">
        <f>totalme10_age!E52/SUM(totalme10_age!$B52:$K52)</f>
        <v>3.5740655026851191E-4</v>
      </c>
      <c r="P52">
        <f>totalme10_age!F52/SUM(totalme10_age!$B52:$K52)</f>
        <v>7.7079964307546364E-2</v>
      </c>
      <c r="Q52">
        <f>totalme10_age!G52/SUM(totalme10_age!$B52:$K52)</f>
        <v>2.9843690997042174E-2</v>
      </c>
      <c r="R52">
        <f>totalme10_age!H52/SUM(totalme10_age!$B52:$K52)</f>
        <v>3.1071433012316674E-2</v>
      </c>
      <c r="S52">
        <f>totalme10_age!I52/SUM(totalme10_age!$B52:$K52)</f>
        <v>5.0444038714378747E-2</v>
      </c>
      <c r="T52">
        <f>totalme10_age!J52/SUM(totalme10_age!$B52:$K52)</f>
        <v>3.3917094703079062E-2</v>
      </c>
      <c r="U52">
        <f>totalme10_age!K52/SUM(totalme10_age!$B52:$K52)</f>
        <v>0.12904945514838054</v>
      </c>
      <c r="V52">
        <f>n10_age!$B51/SUM(n10_age!$B51:$K51)</f>
        <v>0.13016845329249618</v>
      </c>
      <c r="W52">
        <f>n10_age!$B51/SUM(n10_age!$B51:$K51)</f>
        <v>0.13016845329249618</v>
      </c>
      <c r="X52">
        <f>n10_age!$B51/SUM(n10_age!$B51:$K51)</f>
        <v>0.13016845329249618</v>
      </c>
      <c r="Y52">
        <f>n10_age!$B51/SUM(n10_age!$B51:$K51)</f>
        <v>0.13016845329249618</v>
      </c>
      <c r="Z52">
        <f>n10_age!$B51/SUM(n10_age!$B51:$K51)</f>
        <v>0.13016845329249618</v>
      </c>
      <c r="AA52">
        <f>n10_age!$B51/SUM(n10_age!$B51:$K51)</f>
        <v>0.13016845329249618</v>
      </c>
      <c r="AB52">
        <f>n10_age!$B51/SUM(n10_age!$B51:$K51)</f>
        <v>0.13016845329249618</v>
      </c>
      <c r="AC52">
        <f>n10_age!$B51/SUM(n10_age!$B51:$K51)</f>
        <v>0.13016845329249618</v>
      </c>
      <c r="AD52">
        <f>n10_age!$B51/SUM(n10_age!$B51:$K51)</f>
        <v>0.13016845329249618</v>
      </c>
      <c r="AE52">
        <f>n10_age!$B51/SUM(n10_age!$B51:$K51)</f>
        <v>0.13016845329249618</v>
      </c>
      <c r="AG52" s="6">
        <f t="shared" si="0"/>
        <v>7.2621963124000004</v>
      </c>
      <c r="AH52">
        <f t="shared" si="1"/>
        <v>0.94530886149157733</v>
      </c>
      <c r="AI52">
        <f t="shared" si="2"/>
        <v>0.90777453905000005</v>
      </c>
    </row>
    <row r="53" spans="1:35" x14ac:dyDescent="0.2">
      <c r="A53" s="1">
        <v>28550</v>
      </c>
      <c r="B53">
        <v>0.96667626770000004</v>
      </c>
      <c r="E53">
        <v>0.97186421769999998</v>
      </c>
      <c r="F53">
        <v>0.89355309969999996</v>
      </c>
      <c r="G53">
        <v>0.79276970769999999</v>
      </c>
      <c r="H53">
        <v>0.872920574</v>
      </c>
      <c r="I53">
        <v>1.0088242086000001</v>
      </c>
      <c r="J53">
        <v>0.99214468180000004</v>
      </c>
      <c r="K53">
        <v>0.85484861300000003</v>
      </c>
      <c r="L53">
        <f>totalme10_age!B53/SUM(totalme10_age!$B53:$K53)</f>
        <v>0.64383685621281839</v>
      </c>
      <c r="M53">
        <f>totalme10_age!C53/SUM(totalme10_age!$B53:$K53)</f>
        <v>0</v>
      </c>
      <c r="N53">
        <f>totalme10_age!D53/SUM(totalme10_age!$B53:$K53)</f>
        <v>0</v>
      </c>
      <c r="O53">
        <f>totalme10_age!E53/SUM(totalme10_age!$B53:$K53)</f>
        <v>3.4928216723737138E-4</v>
      </c>
      <c r="P53">
        <f>totalme10_age!F53/SUM(totalme10_age!$B53:$K53)</f>
        <v>7.7501146728848294E-2</v>
      </c>
      <c r="Q53">
        <f>totalme10_age!G53/SUM(totalme10_age!$B53:$K53)</f>
        <v>2.9748588790596307E-2</v>
      </c>
      <c r="R53">
        <f>totalme10_age!H53/SUM(totalme10_age!$B53:$K53)</f>
        <v>3.1470443444321435E-2</v>
      </c>
      <c r="S53">
        <f>totalme10_age!I53/SUM(totalme10_age!$B53:$K53)</f>
        <v>5.1276500355412188E-2</v>
      </c>
      <c r="T53">
        <f>totalme10_age!J53/SUM(totalme10_age!$B53:$K53)</f>
        <v>3.4547359927223333E-2</v>
      </c>
      <c r="U53">
        <f>totalme10_age!K53/SUM(totalme10_age!$B53:$K53)</f>
        <v>0.13126982237354273</v>
      </c>
      <c r="V53">
        <f>n10_age!$B52/SUM(n10_age!$B52:$K52)</f>
        <v>0.13000656598818122</v>
      </c>
      <c r="W53">
        <f>n10_age!$B52/SUM(n10_age!$B52:$K52)</f>
        <v>0.13000656598818122</v>
      </c>
      <c r="X53">
        <f>n10_age!$B52/SUM(n10_age!$B52:$K52)</f>
        <v>0.13000656598818122</v>
      </c>
      <c r="Y53">
        <f>n10_age!$B52/SUM(n10_age!$B52:$K52)</f>
        <v>0.13000656598818122</v>
      </c>
      <c r="Z53">
        <f>n10_age!$B52/SUM(n10_age!$B52:$K52)</f>
        <v>0.13000656598818122</v>
      </c>
      <c r="AA53">
        <f>n10_age!$B52/SUM(n10_age!$B52:$K52)</f>
        <v>0.13000656598818122</v>
      </c>
      <c r="AB53">
        <f>n10_age!$B52/SUM(n10_age!$B52:$K52)</f>
        <v>0.13000656598818122</v>
      </c>
      <c r="AC53">
        <f>n10_age!$B52/SUM(n10_age!$B52:$K52)</f>
        <v>0.13000656598818122</v>
      </c>
      <c r="AD53">
        <f>n10_age!$B52/SUM(n10_age!$B52:$K52)</f>
        <v>0.13000656598818122</v>
      </c>
      <c r="AE53">
        <f>n10_age!$B52/SUM(n10_age!$B52:$K52)</f>
        <v>0.13000656598818122</v>
      </c>
      <c r="AG53" s="6">
        <f t="shared" si="0"/>
        <v>7.3536013701999998</v>
      </c>
      <c r="AH53">
        <f t="shared" si="1"/>
        <v>0.95601646178568622</v>
      </c>
      <c r="AI53">
        <f t="shared" si="2"/>
        <v>0.91920017127499998</v>
      </c>
    </row>
    <row r="54" spans="1:35" x14ac:dyDescent="0.2">
      <c r="A54" s="1">
        <v>28581</v>
      </c>
      <c r="B54">
        <v>0.9456329644</v>
      </c>
      <c r="E54">
        <v>0.90692933539999998</v>
      </c>
      <c r="F54">
        <v>0.8426167363</v>
      </c>
      <c r="G54">
        <v>0.75900919410000001</v>
      </c>
      <c r="H54">
        <v>0.83035962880000003</v>
      </c>
      <c r="I54">
        <v>0.96964669690000005</v>
      </c>
      <c r="J54">
        <v>0.93580708970000004</v>
      </c>
      <c r="K54">
        <v>0.82156784029999996</v>
      </c>
      <c r="L54">
        <f>totalme10_age!B54/SUM(totalme10_age!$B54:$K54)</f>
        <v>0.63886581380009577</v>
      </c>
      <c r="M54">
        <f>totalme10_age!C54/SUM(totalme10_age!$B54:$K54)</f>
        <v>0</v>
      </c>
      <c r="N54">
        <f>totalme10_age!D54/SUM(totalme10_age!$B54:$K54)</f>
        <v>0</v>
      </c>
      <c r="O54">
        <f>totalme10_age!E54/SUM(totalme10_age!$B54:$K54)</f>
        <v>9.9378225216664728E-4</v>
      </c>
      <c r="P54">
        <f>totalme10_age!F54/SUM(totalme10_age!$B54:$K54)</f>
        <v>7.7689891916902259E-2</v>
      </c>
      <c r="Q54">
        <f>totalme10_age!G54/SUM(totalme10_age!$B54:$K54)</f>
        <v>3.1420380674090337E-2</v>
      </c>
      <c r="R54">
        <f>totalme10_age!H54/SUM(totalme10_age!$B54:$K54)</f>
        <v>3.3223627669719709E-2</v>
      </c>
      <c r="S54">
        <f>totalme10_age!I54/SUM(totalme10_age!$B54:$K54)</f>
        <v>5.074458369284042E-2</v>
      </c>
      <c r="T54">
        <f>totalme10_age!J54/SUM(totalme10_age!$B54:$K54)</f>
        <v>3.5289690658981139E-2</v>
      </c>
      <c r="U54">
        <f>totalme10_age!K54/SUM(totalme10_age!$B54:$K54)</f>
        <v>0.13177222933520372</v>
      </c>
      <c r="V54">
        <f>n10_age!$B53/SUM(n10_age!$B53:$K53)</f>
        <v>0.13028169014084506</v>
      </c>
      <c r="W54">
        <f>n10_age!$B53/SUM(n10_age!$B53:$K53)</f>
        <v>0.13028169014084506</v>
      </c>
      <c r="X54">
        <f>n10_age!$B53/SUM(n10_age!$B53:$K53)</f>
        <v>0.13028169014084506</v>
      </c>
      <c r="Y54">
        <f>n10_age!$B53/SUM(n10_age!$B53:$K53)</f>
        <v>0.13028169014084506</v>
      </c>
      <c r="Z54">
        <f>n10_age!$B53/SUM(n10_age!$B53:$K53)</f>
        <v>0.13028169014084506</v>
      </c>
      <c r="AA54">
        <f>n10_age!$B53/SUM(n10_age!$B53:$K53)</f>
        <v>0.13028169014084506</v>
      </c>
      <c r="AB54">
        <f>n10_age!$B53/SUM(n10_age!$B53:$K53)</f>
        <v>0.13028169014084506</v>
      </c>
      <c r="AC54">
        <f>n10_age!$B53/SUM(n10_age!$B53:$K53)</f>
        <v>0.13028169014084506</v>
      </c>
      <c r="AD54">
        <f>n10_age!$B53/SUM(n10_age!$B53:$K53)</f>
        <v>0.13028169014084506</v>
      </c>
      <c r="AE54">
        <f>n10_age!$B53/SUM(n10_age!$B53:$K53)</f>
        <v>0.13028169014084506</v>
      </c>
      <c r="AG54" s="6">
        <f t="shared" si="0"/>
        <v>7.0115694859</v>
      </c>
      <c r="AH54">
        <f t="shared" si="1"/>
        <v>0.91347912316302815</v>
      </c>
      <c r="AI54">
        <f t="shared" si="2"/>
        <v>0.87644618573749999</v>
      </c>
    </row>
    <row r="55" spans="1:35" x14ac:dyDescent="0.2">
      <c r="A55" s="1">
        <v>28611</v>
      </c>
      <c r="B55">
        <v>0.87434108489999995</v>
      </c>
      <c r="E55">
        <v>0.84992438690000005</v>
      </c>
      <c r="F55">
        <v>0.77668974970000004</v>
      </c>
      <c r="G55">
        <v>0.69182559210000005</v>
      </c>
      <c r="H55">
        <v>0.76788300259999998</v>
      </c>
      <c r="I55">
        <v>0.88087324850000004</v>
      </c>
      <c r="J55">
        <v>0.85690717780000003</v>
      </c>
      <c r="K55">
        <v>0.75471194689999999</v>
      </c>
      <c r="L55">
        <f>totalme10_age!B55/SUM(totalme10_age!$B55:$K55)</f>
        <v>0.63753010739306359</v>
      </c>
      <c r="M55">
        <f>totalme10_age!C55/SUM(totalme10_age!$B55:$K55)</f>
        <v>0</v>
      </c>
      <c r="N55">
        <f>totalme10_age!D55/SUM(totalme10_age!$B55:$K55)</f>
        <v>0</v>
      </c>
      <c r="O55">
        <f>totalme10_age!E55/SUM(totalme10_age!$B55:$K55)</f>
        <v>9.7944621596713992E-4</v>
      </c>
      <c r="P55">
        <f>totalme10_age!F55/SUM(totalme10_age!$B55:$K55)</f>
        <v>7.7478511594122945E-2</v>
      </c>
      <c r="Q55">
        <f>totalme10_age!G55/SUM(totalme10_age!$B55:$K55)</f>
        <v>3.179570176828795E-2</v>
      </c>
      <c r="R55">
        <f>totalme10_age!H55/SUM(totalme10_age!$B55:$K55)</f>
        <v>3.1467939853815206E-2</v>
      </c>
      <c r="S55">
        <f>totalme10_age!I55/SUM(totalme10_age!$B55:$K55)</f>
        <v>5.267978349271419E-2</v>
      </c>
      <c r="T55">
        <f>totalme10_age!J55/SUM(totalme10_age!$B55:$K55)</f>
        <v>3.5130986705236518E-2</v>
      </c>
      <c r="U55">
        <f>totalme10_age!K55/SUM(totalme10_age!$B55:$K55)</f>
        <v>0.13293752297679251</v>
      </c>
      <c r="V55">
        <f>n10_age!$B54/SUM(n10_age!$B54:$K54)</f>
        <v>0.1291876505364572</v>
      </c>
      <c r="W55">
        <f>n10_age!$B54/SUM(n10_age!$B54:$K54)</f>
        <v>0.1291876505364572</v>
      </c>
      <c r="X55">
        <f>n10_age!$B54/SUM(n10_age!$B54:$K54)</f>
        <v>0.1291876505364572</v>
      </c>
      <c r="Y55">
        <f>n10_age!$B54/SUM(n10_age!$B54:$K54)</f>
        <v>0.1291876505364572</v>
      </c>
      <c r="Z55">
        <f>n10_age!$B54/SUM(n10_age!$B54:$K54)</f>
        <v>0.1291876505364572</v>
      </c>
      <c r="AA55">
        <f>n10_age!$B54/SUM(n10_age!$B54:$K54)</f>
        <v>0.1291876505364572</v>
      </c>
      <c r="AB55">
        <f>n10_age!$B54/SUM(n10_age!$B54:$K54)</f>
        <v>0.1291876505364572</v>
      </c>
      <c r="AC55">
        <f>n10_age!$B54/SUM(n10_age!$B54:$K54)</f>
        <v>0.1291876505364572</v>
      </c>
      <c r="AD55">
        <f>n10_age!$B54/SUM(n10_age!$B54:$K54)</f>
        <v>0.1291876505364572</v>
      </c>
      <c r="AE55">
        <f>n10_age!$B54/SUM(n10_age!$B54:$K54)</f>
        <v>0.1291876505364572</v>
      </c>
      <c r="AG55" s="6">
        <f t="shared" si="0"/>
        <v>6.4531561893999996</v>
      </c>
      <c r="AH55">
        <f t="shared" si="1"/>
        <v>0.8336680866533831</v>
      </c>
      <c r="AI55">
        <f t="shared" si="2"/>
        <v>0.80664452367499995</v>
      </c>
    </row>
    <row r="56" spans="1:35" x14ac:dyDescent="0.2">
      <c r="A56" s="1">
        <v>28642</v>
      </c>
      <c r="B56">
        <v>0.87298052410000004</v>
      </c>
      <c r="E56">
        <v>0.75697744440000003</v>
      </c>
      <c r="F56">
        <v>0.74730220069999997</v>
      </c>
      <c r="G56">
        <v>0.67545732650000001</v>
      </c>
      <c r="H56">
        <v>0.73261373819999998</v>
      </c>
      <c r="I56">
        <v>0.86820204810000001</v>
      </c>
      <c r="J56">
        <v>0.83177709399999999</v>
      </c>
      <c r="K56">
        <v>0.72785153349999998</v>
      </c>
      <c r="L56">
        <f>totalme10_age!B56/SUM(totalme10_age!$B56:$K56)</f>
        <v>0.63013953607223616</v>
      </c>
      <c r="M56">
        <f>totalme10_age!C56/SUM(totalme10_age!$B56:$K56)</f>
        <v>0</v>
      </c>
      <c r="N56">
        <f>totalme10_age!D56/SUM(totalme10_age!$B56:$K56)</f>
        <v>0</v>
      </c>
      <c r="O56">
        <f>totalme10_age!E56/SUM(totalme10_age!$B56:$K56)</f>
        <v>3.1405337098153385E-3</v>
      </c>
      <c r="P56">
        <f>totalme10_age!F56/SUM(totalme10_age!$B56:$K56)</f>
        <v>7.6675145938128561E-2</v>
      </c>
      <c r="Q56">
        <f>totalme10_age!G56/SUM(totalme10_age!$B56:$K56)</f>
        <v>3.2151693616685448E-2</v>
      </c>
      <c r="R56">
        <f>totalme10_age!H56/SUM(totalme10_age!$B56:$K56)</f>
        <v>3.4110700075362738E-2</v>
      </c>
      <c r="S56">
        <f>totalme10_age!I56/SUM(totalme10_age!$B56:$K56)</f>
        <v>5.1307046467146344E-2</v>
      </c>
      <c r="T56">
        <f>totalme10_age!J56/SUM(totalme10_age!$B56:$K56)</f>
        <v>3.8070527326741127E-2</v>
      </c>
      <c r="U56">
        <f>totalme10_age!K56/SUM(totalme10_age!$B56:$K56)</f>
        <v>0.13440481679388427</v>
      </c>
      <c r="V56">
        <f>n10_age!$B55/SUM(n10_age!$B55:$K55)</f>
        <v>0.12945054945054946</v>
      </c>
      <c r="W56">
        <f>n10_age!$B55/SUM(n10_age!$B55:$K55)</f>
        <v>0.12945054945054946</v>
      </c>
      <c r="X56">
        <f>n10_age!$B55/SUM(n10_age!$B55:$K55)</f>
        <v>0.12945054945054946</v>
      </c>
      <c r="Y56">
        <f>n10_age!$B55/SUM(n10_age!$B55:$K55)</f>
        <v>0.12945054945054946</v>
      </c>
      <c r="Z56">
        <f>n10_age!$B55/SUM(n10_age!$B55:$K55)</f>
        <v>0.12945054945054946</v>
      </c>
      <c r="AA56">
        <f>n10_age!$B55/SUM(n10_age!$B55:$K55)</f>
        <v>0.12945054945054946</v>
      </c>
      <c r="AB56">
        <f>n10_age!$B55/SUM(n10_age!$B55:$K55)</f>
        <v>0.12945054945054946</v>
      </c>
      <c r="AC56">
        <f>n10_age!$B55/SUM(n10_age!$B55:$K55)</f>
        <v>0.12945054945054946</v>
      </c>
      <c r="AD56">
        <f>n10_age!$B55/SUM(n10_age!$B55:$K55)</f>
        <v>0.12945054945054946</v>
      </c>
      <c r="AE56">
        <f>n10_age!$B55/SUM(n10_age!$B55:$K55)</f>
        <v>0.12945054945054946</v>
      </c>
      <c r="AG56" s="6">
        <f t="shared" si="0"/>
        <v>6.2131619094999992</v>
      </c>
      <c r="AH56">
        <f t="shared" si="1"/>
        <v>0.80429722301000006</v>
      </c>
      <c r="AI56">
        <f t="shared" si="2"/>
        <v>0.77664523868749991</v>
      </c>
    </row>
    <row r="57" spans="1:35" x14ac:dyDescent="0.2">
      <c r="A57" s="1">
        <v>28672</v>
      </c>
      <c r="B57">
        <v>0.98456059750000002</v>
      </c>
      <c r="E57">
        <v>0.86288747190000004</v>
      </c>
      <c r="F57">
        <v>0.85631718270000001</v>
      </c>
      <c r="G57">
        <v>0.76089253560000003</v>
      </c>
      <c r="H57">
        <v>0.8337625394</v>
      </c>
      <c r="I57">
        <v>0.96156651370000001</v>
      </c>
      <c r="J57">
        <v>0.93313053229999998</v>
      </c>
      <c r="K57">
        <v>0.80516195540000002</v>
      </c>
      <c r="L57">
        <f>totalme10_age!B57/SUM(totalme10_age!$B57:$K57)</f>
        <v>0.62821210473076994</v>
      </c>
      <c r="M57">
        <f>totalme10_age!C57/SUM(totalme10_age!$B57:$K57)</f>
        <v>0</v>
      </c>
      <c r="N57">
        <f>totalme10_age!D57/SUM(totalme10_age!$B57:$K57)</f>
        <v>0</v>
      </c>
      <c r="O57">
        <f>totalme10_age!E57/SUM(totalme10_age!$B57:$K57)</f>
        <v>3.0278835421712327E-3</v>
      </c>
      <c r="P57">
        <f>totalme10_age!F57/SUM(totalme10_age!$B57:$K57)</f>
        <v>7.6952403828020849E-2</v>
      </c>
      <c r="Q57">
        <f>totalme10_age!G57/SUM(totalme10_age!$B57:$K57)</f>
        <v>3.2490609402744432E-2</v>
      </c>
      <c r="R57">
        <f>totalme10_age!H57/SUM(totalme10_age!$B57:$K57)</f>
        <v>3.387259095147533E-2</v>
      </c>
      <c r="S57">
        <f>totalme10_age!I57/SUM(totalme10_age!$B57:$K57)</f>
        <v>5.2361661076881408E-2</v>
      </c>
      <c r="T57">
        <f>totalme10_age!J57/SUM(totalme10_age!$B57:$K57)</f>
        <v>3.759497009470638E-2</v>
      </c>
      <c r="U57">
        <f>totalme10_age!K57/SUM(totalme10_age!$B57:$K57)</f>
        <v>0.13548777637323037</v>
      </c>
      <c r="V57">
        <f>n10_age!$B56/SUM(n10_age!$B56:$K56)</f>
        <v>0.12982998454404945</v>
      </c>
      <c r="W57">
        <f>n10_age!$B56/SUM(n10_age!$B56:$K56)</f>
        <v>0.12982998454404945</v>
      </c>
      <c r="X57">
        <f>n10_age!$B56/SUM(n10_age!$B56:$K56)</f>
        <v>0.12982998454404945</v>
      </c>
      <c r="Y57">
        <f>n10_age!$B56/SUM(n10_age!$B56:$K56)</f>
        <v>0.12982998454404945</v>
      </c>
      <c r="Z57">
        <f>n10_age!$B56/SUM(n10_age!$B56:$K56)</f>
        <v>0.12982998454404945</v>
      </c>
      <c r="AA57">
        <f>n10_age!$B56/SUM(n10_age!$B56:$K56)</f>
        <v>0.12982998454404945</v>
      </c>
      <c r="AB57">
        <f>n10_age!$B56/SUM(n10_age!$B56:$K56)</f>
        <v>0.12982998454404945</v>
      </c>
      <c r="AC57">
        <f>n10_age!$B56/SUM(n10_age!$B56:$K56)</f>
        <v>0.12982998454404945</v>
      </c>
      <c r="AD57">
        <f>n10_age!$B56/SUM(n10_age!$B56:$K56)</f>
        <v>0.12982998454404945</v>
      </c>
      <c r="AE57">
        <f>n10_age!$B56/SUM(n10_age!$B56:$K56)</f>
        <v>0.12982998454404945</v>
      </c>
      <c r="AG57" s="6">
        <f t="shared" si="0"/>
        <v>6.9982793285000007</v>
      </c>
      <c r="AH57">
        <f t="shared" si="1"/>
        <v>0.90858649705409578</v>
      </c>
      <c r="AI57">
        <f t="shared" si="2"/>
        <v>0.87478491606250008</v>
      </c>
    </row>
    <row r="58" spans="1:35" x14ac:dyDescent="0.2">
      <c r="A58" s="1">
        <v>28703</v>
      </c>
      <c r="B58">
        <v>0.93489012579999997</v>
      </c>
      <c r="E58">
        <v>0.65101863049999997</v>
      </c>
      <c r="F58">
        <v>0.81882118270000004</v>
      </c>
      <c r="G58">
        <v>0.70400085499999998</v>
      </c>
      <c r="H58">
        <v>0.78935191530000004</v>
      </c>
      <c r="I58">
        <v>0.92376260219999995</v>
      </c>
      <c r="J58">
        <v>0.87406507020000002</v>
      </c>
      <c r="K58">
        <v>0.75916181059999999</v>
      </c>
      <c r="L58">
        <f>totalme10_age!B58/SUM(totalme10_age!$B58:$K58)</f>
        <v>0.62653874277337551</v>
      </c>
      <c r="M58">
        <f>totalme10_age!C58/SUM(totalme10_age!$B58:$K58)</f>
        <v>0</v>
      </c>
      <c r="N58">
        <f>totalme10_age!D58/SUM(totalme10_age!$B58:$K58)</f>
        <v>0</v>
      </c>
      <c r="O58">
        <f>totalme10_age!E58/SUM(totalme10_age!$B58:$K58)</f>
        <v>4.9704468977900601E-3</v>
      </c>
      <c r="P58">
        <f>totalme10_age!F58/SUM(totalme10_age!$B58:$K58)</f>
        <v>7.5347636365549281E-2</v>
      </c>
      <c r="Q58">
        <f>totalme10_age!G58/SUM(totalme10_age!$B58:$K58)</f>
        <v>3.3246477212350974E-2</v>
      </c>
      <c r="R58">
        <f>totalme10_age!H58/SUM(totalme10_age!$B58:$K58)</f>
        <v>3.4750216776815883E-2</v>
      </c>
      <c r="S58">
        <f>totalme10_age!I58/SUM(totalme10_age!$B58:$K58)</f>
        <v>5.1028336390273668E-2</v>
      </c>
      <c r="T58">
        <f>totalme10_age!J58/SUM(totalme10_age!$B58:$K58)</f>
        <v>3.8086447043330814E-2</v>
      </c>
      <c r="U58">
        <f>totalme10_age!K58/SUM(totalme10_age!$B58:$K58)</f>
        <v>0.13603169654051381</v>
      </c>
      <c r="V58">
        <f>n10_age!$B57/SUM(n10_age!$B57:$K57)</f>
        <v>0.12922465208747516</v>
      </c>
      <c r="W58">
        <f>n10_age!$B57/SUM(n10_age!$B57:$K57)</f>
        <v>0.12922465208747516</v>
      </c>
      <c r="X58">
        <f>n10_age!$B57/SUM(n10_age!$B57:$K57)</f>
        <v>0.12922465208747516</v>
      </c>
      <c r="Y58">
        <f>n10_age!$B57/SUM(n10_age!$B57:$K57)</f>
        <v>0.12922465208747516</v>
      </c>
      <c r="Z58">
        <f>n10_age!$B57/SUM(n10_age!$B57:$K57)</f>
        <v>0.12922465208747516</v>
      </c>
      <c r="AA58">
        <f>n10_age!$B57/SUM(n10_age!$B57:$K57)</f>
        <v>0.12922465208747516</v>
      </c>
      <c r="AB58">
        <f>n10_age!$B57/SUM(n10_age!$B57:$K57)</f>
        <v>0.12922465208747516</v>
      </c>
      <c r="AC58">
        <f>n10_age!$B57/SUM(n10_age!$B57:$K57)</f>
        <v>0.12922465208747516</v>
      </c>
      <c r="AD58">
        <f>n10_age!$B57/SUM(n10_age!$B57:$K57)</f>
        <v>0.12922465208747516</v>
      </c>
      <c r="AE58">
        <f>n10_age!$B57/SUM(n10_age!$B57:$K57)</f>
        <v>0.12922465208747516</v>
      </c>
      <c r="AG58" s="6">
        <f t="shared" si="0"/>
        <v>6.4550721923000003</v>
      </c>
      <c r="AH58">
        <f t="shared" si="1"/>
        <v>0.83415445824950307</v>
      </c>
      <c r="AI58">
        <f t="shared" si="2"/>
        <v>0.80688402403750004</v>
      </c>
    </row>
    <row r="59" spans="1:35" x14ac:dyDescent="0.2">
      <c r="A59" s="1">
        <v>28734</v>
      </c>
      <c r="B59">
        <v>0.911495677</v>
      </c>
      <c r="E59">
        <v>0.7828357131</v>
      </c>
      <c r="F59">
        <v>0.78685980789999999</v>
      </c>
      <c r="G59">
        <v>0.67772229100000003</v>
      </c>
      <c r="H59">
        <v>0.74296365460000002</v>
      </c>
      <c r="I59">
        <v>0.86944049069999996</v>
      </c>
      <c r="J59">
        <v>0.83413730139999998</v>
      </c>
      <c r="K59">
        <v>0.70746098639999999</v>
      </c>
      <c r="L59">
        <f>totalme10_age!B59/SUM(totalme10_age!$B59:$K59)</f>
        <v>0.62056086426438384</v>
      </c>
      <c r="M59">
        <f>totalme10_age!C59/SUM(totalme10_age!$B59:$K59)</f>
        <v>0</v>
      </c>
      <c r="N59">
        <f>totalme10_age!D59/SUM(totalme10_age!$B59:$K59)</f>
        <v>0</v>
      </c>
      <c r="O59">
        <f>totalme10_age!E59/SUM(totalme10_age!$B59:$K59)</f>
        <v>7.1498848365429864E-3</v>
      </c>
      <c r="P59">
        <f>totalme10_age!F59/SUM(totalme10_age!$B59:$K59)</f>
        <v>7.2148294621009287E-2</v>
      </c>
      <c r="Q59">
        <f>totalme10_age!G59/SUM(totalme10_age!$B59:$K59)</f>
        <v>3.5001390979406709E-2</v>
      </c>
      <c r="R59">
        <f>totalme10_age!H59/SUM(totalme10_age!$B59:$K59)</f>
        <v>3.3956494888235107E-2</v>
      </c>
      <c r="S59">
        <f>totalme10_age!I59/SUM(totalme10_age!$B59:$K59)</f>
        <v>5.3439255840489024E-2</v>
      </c>
      <c r="T59">
        <f>totalme10_age!J59/SUM(totalme10_age!$B59:$K59)</f>
        <v>3.7565134360387172E-2</v>
      </c>
      <c r="U59">
        <f>totalme10_age!K59/SUM(totalme10_age!$B59:$K59)</f>
        <v>0.14017868020954585</v>
      </c>
      <c r="V59">
        <f>n10_age!$B58/SUM(n10_age!$B58:$K58)</f>
        <v>0.12928935133938455</v>
      </c>
      <c r="W59">
        <f>n10_age!$B58/SUM(n10_age!$B58:$K58)</f>
        <v>0.12928935133938455</v>
      </c>
      <c r="X59">
        <f>n10_age!$B58/SUM(n10_age!$B58:$K58)</f>
        <v>0.12928935133938455</v>
      </c>
      <c r="Y59">
        <f>n10_age!$B58/SUM(n10_age!$B58:$K58)</f>
        <v>0.12928935133938455</v>
      </c>
      <c r="Z59">
        <f>n10_age!$B58/SUM(n10_age!$B58:$K58)</f>
        <v>0.12928935133938455</v>
      </c>
      <c r="AA59">
        <f>n10_age!$B58/SUM(n10_age!$B58:$K58)</f>
        <v>0.12928935133938455</v>
      </c>
      <c r="AB59">
        <f>n10_age!$B58/SUM(n10_age!$B58:$K58)</f>
        <v>0.12928935133938455</v>
      </c>
      <c r="AC59">
        <f>n10_age!$B58/SUM(n10_age!$B58:$K58)</f>
        <v>0.12928935133938455</v>
      </c>
      <c r="AD59">
        <f>n10_age!$B58/SUM(n10_age!$B58:$K58)</f>
        <v>0.12928935133938455</v>
      </c>
      <c r="AE59">
        <f>n10_age!$B58/SUM(n10_age!$B58:$K58)</f>
        <v>0.12928935133938455</v>
      </c>
      <c r="AG59" s="6">
        <f t="shared" si="0"/>
        <v>6.3129159221000002</v>
      </c>
      <c r="AH59">
        <f t="shared" si="1"/>
        <v>0.81619280462838162</v>
      </c>
      <c r="AI59">
        <f t="shared" si="2"/>
        <v>0.78911449026250002</v>
      </c>
    </row>
    <row r="60" spans="1:35" x14ac:dyDescent="0.2">
      <c r="A60" s="1">
        <v>28764</v>
      </c>
      <c r="B60">
        <v>0.91539822140000005</v>
      </c>
      <c r="E60">
        <v>0.83769397509999999</v>
      </c>
      <c r="F60">
        <v>0.80019827759999995</v>
      </c>
      <c r="G60">
        <v>0.68521142690000003</v>
      </c>
      <c r="H60">
        <v>0.75804830820000002</v>
      </c>
      <c r="I60">
        <v>0.88004595399999996</v>
      </c>
      <c r="J60">
        <v>0.83880577320000005</v>
      </c>
      <c r="K60">
        <v>0.72161199109999996</v>
      </c>
      <c r="L60">
        <f>totalme10_age!B60/SUM(totalme10_age!$B60:$K60)</f>
        <v>0.62297873059362163</v>
      </c>
      <c r="M60">
        <f>totalme10_age!C60/SUM(totalme10_age!$B60:$K60)</f>
        <v>0</v>
      </c>
      <c r="N60">
        <f>totalme10_age!D60/SUM(totalme10_age!$B60:$K60)</f>
        <v>0</v>
      </c>
      <c r="O60">
        <f>totalme10_age!E60/SUM(totalme10_age!$B60:$K60)</f>
        <v>6.7370264449924692E-3</v>
      </c>
      <c r="P60">
        <f>totalme10_age!F60/SUM(totalme10_age!$B60:$K60)</f>
        <v>7.186843511402638E-2</v>
      </c>
      <c r="Q60">
        <f>totalme10_age!G60/SUM(totalme10_age!$B60:$K60)</f>
        <v>3.510484897131122E-2</v>
      </c>
      <c r="R60">
        <f>totalme10_age!H60/SUM(totalme10_age!$B60:$K60)</f>
        <v>3.4309418243840421E-2</v>
      </c>
      <c r="S60">
        <f>totalme10_age!I60/SUM(totalme10_age!$B60:$K60)</f>
        <v>5.2535920889840021E-2</v>
      </c>
      <c r="T60">
        <f>totalme10_age!J60/SUM(totalme10_age!$B60:$K60)</f>
        <v>3.8116165822301998E-2</v>
      </c>
      <c r="U60">
        <f>totalme10_age!K60/SUM(totalme10_age!$B60:$K60)</f>
        <v>0.1383494539200659</v>
      </c>
      <c r="V60">
        <f>n10_age!$B59/SUM(n10_age!$B59:$K59)</f>
        <v>0.12905360688285902</v>
      </c>
      <c r="W60">
        <f>n10_age!$B59/SUM(n10_age!$B59:$K59)</f>
        <v>0.12905360688285902</v>
      </c>
      <c r="X60">
        <f>n10_age!$B59/SUM(n10_age!$B59:$K59)</f>
        <v>0.12905360688285902</v>
      </c>
      <c r="Y60">
        <f>n10_age!$B59/SUM(n10_age!$B59:$K59)</f>
        <v>0.12905360688285902</v>
      </c>
      <c r="Z60">
        <f>n10_age!$B59/SUM(n10_age!$B59:$K59)</f>
        <v>0.12905360688285902</v>
      </c>
      <c r="AA60">
        <f>n10_age!$B59/SUM(n10_age!$B59:$K59)</f>
        <v>0.12905360688285902</v>
      </c>
      <c r="AB60">
        <f>n10_age!$B59/SUM(n10_age!$B59:$K59)</f>
        <v>0.12905360688285902</v>
      </c>
      <c r="AC60">
        <f>n10_age!$B59/SUM(n10_age!$B59:$K59)</f>
        <v>0.12905360688285902</v>
      </c>
      <c r="AD60">
        <f>n10_age!$B59/SUM(n10_age!$B59:$K59)</f>
        <v>0.12905360688285902</v>
      </c>
      <c r="AE60">
        <f>n10_age!$B59/SUM(n10_age!$B59:$K59)</f>
        <v>0.12905360688285902</v>
      </c>
      <c r="AG60" s="6">
        <f t="shared" si="0"/>
        <v>6.4370139274999989</v>
      </c>
      <c r="AH60">
        <f t="shared" si="1"/>
        <v>0.83071986489907335</v>
      </c>
      <c r="AI60">
        <f t="shared" si="2"/>
        <v>0.80462674093749986</v>
      </c>
    </row>
    <row r="61" spans="1:35" x14ac:dyDescent="0.2">
      <c r="A61" s="1">
        <v>28795</v>
      </c>
      <c r="B61">
        <v>1.0059636474</v>
      </c>
      <c r="E61">
        <v>0.99667871320000001</v>
      </c>
      <c r="F61">
        <v>0.93428815549999999</v>
      </c>
      <c r="G61">
        <v>0.80016219929999999</v>
      </c>
      <c r="H61">
        <v>0.89306688779999999</v>
      </c>
      <c r="I61">
        <v>1.0238701339</v>
      </c>
      <c r="J61">
        <v>1.01200694</v>
      </c>
      <c r="K61">
        <v>0.85829725599999995</v>
      </c>
      <c r="L61">
        <f>totalme10_age!B61/SUM(totalme10_age!$B61:$K61)</f>
        <v>0.64063992811067993</v>
      </c>
      <c r="M61">
        <f>totalme10_age!C61/SUM(totalme10_age!$B61:$K61)</f>
        <v>0</v>
      </c>
      <c r="N61">
        <f>totalme10_age!D61/SUM(totalme10_age!$B61:$K61)</f>
        <v>0</v>
      </c>
      <c r="O61">
        <f>totalme10_age!E61/SUM(totalme10_age!$B61:$K61)</f>
        <v>7.2338838284156503E-3</v>
      </c>
      <c r="P61">
        <f>totalme10_age!F61/SUM(totalme10_age!$B61:$K61)</f>
        <v>6.8565097159596675E-2</v>
      </c>
      <c r="Q61">
        <f>totalme10_age!G61/SUM(totalme10_age!$B61:$K61)</f>
        <v>3.4033356245516753E-2</v>
      </c>
      <c r="R61">
        <f>totalme10_age!H61/SUM(totalme10_age!$B61:$K61)</f>
        <v>3.2806084979646405E-2</v>
      </c>
      <c r="S61">
        <f>totalme10_age!I61/SUM(totalme10_age!$B61:$K61)</f>
        <v>5.1655492609395399E-2</v>
      </c>
      <c r="T61">
        <f>totalme10_age!J61/SUM(totalme10_age!$B61:$K61)</f>
        <v>3.5064989159257071E-2</v>
      </c>
      <c r="U61">
        <f>totalme10_age!K61/SUM(totalme10_age!$B61:$K61)</f>
        <v>0.13000116790749211</v>
      </c>
      <c r="V61">
        <f>n10_age!$B60/SUM(n10_age!$B60:$K60)</f>
        <v>0.12819947043248014</v>
      </c>
      <c r="W61">
        <f>n10_age!$B60/SUM(n10_age!$B60:$K60)</f>
        <v>0.12819947043248014</v>
      </c>
      <c r="X61">
        <f>n10_age!$B60/SUM(n10_age!$B60:$K60)</f>
        <v>0.12819947043248014</v>
      </c>
      <c r="Y61">
        <f>n10_age!$B60/SUM(n10_age!$B60:$K60)</f>
        <v>0.12819947043248014</v>
      </c>
      <c r="Z61">
        <f>n10_age!$B60/SUM(n10_age!$B60:$K60)</f>
        <v>0.12819947043248014</v>
      </c>
      <c r="AA61">
        <f>n10_age!$B60/SUM(n10_age!$B60:$K60)</f>
        <v>0.12819947043248014</v>
      </c>
      <c r="AB61">
        <f>n10_age!$B60/SUM(n10_age!$B60:$K60)</f>
        <v>0.12819947043248014</v>
      </c>
      <c r="AC61">
        <f>n10_age!$B60/SUM(n10_age!$B60:$K60)</f>
        <v>0.12819947043248014</v>
      </c>
      <c r="AD61">
        <f>n10_age!$B60/SUM(n10_age!$B60:$K60)</f>
        <v>0.12819947043248014</v>
      </c>
      <c r="AE61">
        <f>n10_age!$B60/SUM(n10_age!$B60:$K60)</f>
        <v>0.12819947043248014</v>
      </c>
      <c r="AG61" s="6">
        <f t="shared" si="0"/>
        <v>7.5243339331000003</v>
      </c>
      <c r="AH61">
        <f t="shared" si="1"/>
        <v>0.96461562558056047</v>
      </c>
      <c r="AI61">
        <f t="shared" si="2"/>
        <v>0.94054174163750004</v>
      </c>
    </row>
    <row r="62" spans="1:35" x14ac:dyDescent="0.2">
      <c r="A62" s="1">
        <v>28825</v>
      </c>
      <c r="B62">
        <v>0.98481825270000001</v>
      </c>
      <c r="E62">
        <v>0.85982230199999998</v>
      </c>
      <c r="F62">
        <v>0.90170586190000002</v>
      </c>
      <c r="G62">
        <v>0.77764095560000002</v>
      </c>
      <c r="H62">
        <v>0.87451926140000003</v>
      </c>
      <c r="I62">
        <v>0.98770647749999996</v>
      </c>
      <c r="J62">
        <v>0.88588395740000003</v>
      </c>
      <c r="K62">
        <v>0.69066408599999995</v>
      </c>
      <c r="L62">
        <f>totalme10_age!B62/SUM(totalme10_age!$B62:$K62)</f>
        <v>0.63658303798096594</v>
      </c>
      <c r="M62">
        <f>totalme10_age!C62/SUM(totalme10_age!$B62:$K62)</f>
        <v>0</v>
      </c>
      <c r="N62">
        <f>totalme10_age!D62/SUM(totalme10_age!$B62:$K62)</f>
        <v>0</v>
      </c>
      <c r="O62">
        <f>totalme10_age!E62/SUM(totalme10_age!$B62:$K62)</f>
        <v>9.0769018136327081E-3</v>
      </c>
      <c r="P62">
        <f>totalme10_age!F62/SUM(totalme10_age!$B62:$K62)</f>
        <v>6.8132072118588946E-2</v>
      </c>
      <c r="Q62">
        <f>totalme10_age!G62/SUM(totalme10_age!$B62:$K62)</f>
        <v>3.5284699219495799E-2</v>
      </c>
      <c r="R62">
        <f>totalme10_age!H62/SUM(totalme10_age!$B62:$K62)</f>
        <v>3.2399272668109033E-2</v>
      </c>
      <c r="S62">
        <f>totalme10_age!I62/SUM(totalme10_age!$B62:$K62)</f>
        <v>5.158229063826391E-2</v>
      </c>
      <c r="T62">
        <f>totalme10_age!J62/SUM(totalme10_age!$B62:$K62)</f>
        <v>0.14003162933461424</v>
      </c>
      <c r="U62">
        <f>totalme10_age!K62/SUM(totalme10_age!$B62:$K62)</f>
        <v>2.691009622632946E-2</v>
      </c>
      <c r="V62">
        <f>n10_age!$B61/SUM(n10_age!$B61:$K61)</f>
        <v>0.1285051887833959</v>
      </c>
      <c r="W62">
        <f>n10_age!$B61/SUM(n10_age!$B61:$K61)</f>
        <v>0.1285051887833959</v>
      </c>
      <c r="X62">
        <f>n10_age!$B61/SUM(n10_age!$B61:$K61)</f>
        <v>0.1285051887833959</v>
      </c>
      <c r="Y62">
        <f>n10_age!$B61/SUM(n10_age!$B61:$K61)</f>
        <v>0.1285051887833959</v>
      </c>
      <c r="Z62">
        <f>n10_age!$B61/SUM(n10_age!$B61:$K61)</f>
        <v>0.1285051887833959</v>
      </c>
      <c r="AA62">
        <f>n10_age!$B61/SUM(n10_age!$B61:$K61)</f>
        <v>0.1285051887833959</v>
      </c>
      <c r="AB62">
        <f>n10_age!$B61/SUM(n10_age!$B61:$K61)</f>
        <v>0.1285051887833959</v>
      </c>
      <c r="AC62">
        <f>n10_age!$B61/SUM(n10_age!$B61:$K61)</f>
        <v>0.1285051887833959</v>
      </c>
      <c r="AD62">
        <f>n10_age!$B61/SUM(n10_age!$B61:$K61)</f>
        <v>0.1285051887833959</v>
      </c>
      <c r="AE62">
        <f>n10_age!$B61/SUM(n10_age!$B61:$K61)</f>
        <v>0.1285051887833959</v>
      </c>
      <c r="AG62" s="6">
        <f t="shared" si="0"/>
        <v>6.962761154499999</v>
      </c>
      <c r="AH62">
        <f t="shared" si="1"/>
        <v>0.8947509366127181</v>
      </c>
      <c r="AI62">
        <f t="shared" si="2"/>
        <v>0.87034514431249987</v>
      </c>
    </row>
    <row r="63" spans="1:35" x14ac:dyDescent="0.2">
      <c r="A63" s="1">
        <v>28856</v>
      </c>
      <c r="B63">
        <v>0.96488296139999996</v>
      </c>
      <c r="E63">
        <v>0.83866409669999997</v>
      </c>
      <c r="F63">
        <v>0.88854931150000005</v>
      </c>
      <c r="G63">
        <v>0.7701372903</v>
      </c>
      <c r="H63">
        <v>0.8417649868</v>
      </c>
      <c r="I63">
        <v>0.99450976440000005</v>
      </c>
      <c r="J63">
        <v>0.86307592</v>
      </c>
      <c r="K63">
        <v>0.67732519010000003</v>
      </c>
      <c r="L63">
        <f>totalme10_age!B63/SUM(totalme10_age!$B63:$K63)</f>
        <v>0.63685597016505258</v>
      </c>
      <c r="M63">
        <f>totalme10_age!C63/SUM(totalme10_age!$B63:$K63)</f>
        <v>0</v>
      </c>
      <c r="N63">
        <f>totalme10_age!D63/SUM(totalme10_age!$B63:$K63)</f>
        <v>0</v>
      </c>
      <c r="O63">
        <f>totalme10_age!E63/SUM(totalme10_age!$B63:$K63)</f>
        <v>9.2926212934269729E-3</v>
      </c>
      <c r="P63">
        <f>totalme10_age!F63/SUM(totalme10_age!$B63:$K63)</f>
        <v>6.7863639078807284E-2</v>
      </c>
      <c r="Q63">
        <f>totalme10_age!G63/SUM(totalme10_age!$B63:$K63)</f>
        <v>3.5402342345922475E-2</v>
      </c>
      <c r="R63">
        <f>totalme10_age!H63/SUM(totalme10_age!$B63:$K63)</f>
        <v>3.3923412578549833E-2</v>
      </c>
      <c r="S63">
        <f>totalme10_age!I63/SUM(totalme10_age!$B63:$K63)</f>
        <v>5.105288735066945E-2</v>
      </c>
      <c r="T63">
        <f>totalme10_age!J63/SUM(totalme10_age!$B63:$K63)</f>
        <v>0.13830491658524188</v>
      </c>
      <c r="U63">
        <f>totalme10_age!K63/SUM(totalme10_age!$B63:$K63)</f>
        <v>2.7304210602329508E-2</v>
      </c>
      <c r="V63">
        <f>n10_age!$B62/SUM(n10_age!$B62:$K62)</f>
        <v>0.12762199160962684</v>
      </c>
      <c r="W63">
        <f>n10_age!$B62/SUM(n10_age!$B62:$K62)</f>
        <v>0.12762199160962684</v>
      </c>
      <c r="X63">
        <f>n10_age!$B62/SUM(n10_age!$B62:$K62)</f>
        <v>0.12762199160962684</v>
      </c>
      <c r="Y63">
        <f>n10_age!$B62/SUM(n10_age!$B62:$K62)</f>
        <v>0.12762199160962684</v>
      </c>
      <c r="Z63">
        <f>n10_age!$B62/SUM(n10_age!$B62:$K62)</f>
        <v>0.12762199160962684</v>
      </c>
      <c r="AA63">
        <f>n10_age!$B62/SUM(n10_age!$B62:$K62)</f>
        <v>0.12762199160962684</v>
      </c>
      <c r="AB63">
        <f>n10_age!$B62/SUM(n10_age!$B62:$K62)</f>
        <v>0.12762199160962684</v>
      </c>
      <c r="AC63">
        <f>n10_age!$B62/SUM(n10_age!$B62:$K62)</f>
        <v>0.12762199160962684</v>
      </c>
      <c r="AD63">
        <f>n10_age!$B62/SUM(n10_age!$B62:$K62)</f>
        <v>0.12762199160962684</v>
      </c>
      <c r="AE63">
        <f>n10_age!$B62/SUM(n10_age!$B62:$K62)</f>
        <v>0.12762199160962684</v>
      </c>
      <c r="AG63" s="6">
        <f t="shared" si="0"/>
        <v>6.8389095212000006</v>
      </c>
      <c r="AH63">
        <f t="shared" si="1"/>
        <v>0.87279525353358356</v>
      </c>
      <c r="AI63">
        <f t="shared" si="2"/>
        <v>0.85486369015000008</v>
      </c>
    </row>
    <row r="64" spans="1:35" x14ac:dyDescent="0.2">
      <c r="A64" s="1">
        <v>28887</v>
      </c>
      <c r="B64">
        <v>0.92805821789999998</v>
      </c>
      <c r="E64">
        <v>0.81841049269999999</v>
      </c>
      <c r="F64">
        <v>0.83067192359999997</v>
      </c>
      <c r="G64">
        <v>0.72997405140000005</v>
      </c>
      <c r="H64">
        <v>0.76884167930000002</v>
      </c>
      <c r="I64">
        <v>0.95640040749999999</v>
      </c>
      <c r="J64">
        <v>0.81409536900000001</v>
      </c>
      <c r="K64">
        <v>0.65453060210000003</v>
      </c>
      <c r="L64">
        <f>totalme10_age!B64/SUM(totalme10_age!$B64:$K64)</f>
        <v>0.63249650935699464</v>
      </c>
      <c r="M64">
        <f>totalme10_age!C64/SUM(totalme10_age!$B64:$K64)</f>
        <v>0</v>
      </c>
      <c r="N64">
        <f>totalme10_age!D64/SUM(totalme10_age!$B64:$K64)</f>
        <v>0</v>
      </c>
      <c r="O64">
        <f>totalme10_age!E64/SUM(totalme10_age!$B64:$K64)</f>
        <v>9.3761758019724334E-3</v>
      </c>
      <c r="P64">
        <f>totalme10_age!F64/SUM(totalme10_age!$B64:$K64)</f>
        <v>6.8707602600350082E-2</v>
      </c>
      <c r="Q64">
        <f>totalme10_age!G64/SUM(totalme10_age!$B64:$K64)</f>
        <v>3.7163299506877016E-2</v>
      </c>
      <c r="R64">
        <f>totalme10_age!H64/SUM(totalme10_age!$B64:$K64)</f>
        <v>3.4581592850065367E-2</v>
      </c>
      <c r="S64">
        <f>totalme10_age!I64/SUM(totalme10_age!$B64:$K64)</f>
        <v>5.0016147704768782E-2</v>
      </c>
      <c r="T64">
        <f>totalme10_age!J64/SUM(totalme10_age!$B64:$K64)</f>
        <v>0.13999951270726069</v>
      </c>
      <c r="U64">
        <f>totalme10_age!K64/SUM(totalme10_age!$B64:$K64)</f>
        <v>2.7659159471710944E-2</v>
      </c>
      <c r="V64">
        <f>n10_age!$B63/SUM(n10_age!$B63:$K63)</f>
        <v>0.12710363153232951</v>
      </c>
      <c r="W64">
        <f>n10_age!$B63/SUM(n10_age!$B63:$K63)</f>
        <v>0.12710363153232951</v>
      </c>
      <c r="X64">
        <f>n10_age!$B63/SUM(n10_age!$B63:$K63)</f>
        <v>0.12710363153232951</v>
      </c>
      <c r="Y64">
        <f>n10_age!$B63/SUM(n10_age!$B63:$K63)</f>
        <v>0.12710363153232951</v>
      </c>
      <c r="Z64">
        <f>n10_age!$B63/SUM(n10_age!$B63:$K63)</f>
        <v>0.12710363153232951</v>
      </c>
      <c r="AA64">
        <f>n10_age!$B63/SUM(n10_age!$B63:$K63)</f>
        <v>0.12710363153232951</v>
      </c>
      <c r="AB64">
        <f>n10_age!$B63/SUM(n10_age!$B63:$K63)</f>
        <v>0.12710363153232951</v>
      </c>
      <c r="AC64">
        <f>n10_age!$B63/SUM(n10_age!$B63:$K63)</f>
        <v>0.12710363153232951</v>
      </c>
      <c r="AD64">
        <f>n10_age!$B63/SUM(n10_age!$B63:$K63)</f>
        <v>0.12710363153232951</v>
      </c>
      <c r="AE64">
        <f>n10_age!$B63/SUM(n10_age!$B63:$K63)</f>
        <v>0.12710363153232951</v>
      </c>
      <c r="AG64" s="6">
        <f t="shared" si="0"/>
        <v>6.5009827435000016</v>
      </c>
      <c r="AH64">
        <f t="shared" si="1"/>
        <v>0.82629851522785658</v>
      </c>
      <c r="AI64">
        <f t="shared" si="2"/>
        <v>0.8126228429375002</v>
      </c>
    </row>
    <row r="65" spans="1:35" x14ac:dyDescent="0.2">
      <c r="A65" s="1">
        <v>28915</v>
      </c>
      <c r="B65">
        <v>0.96247548719999998</v>
      </c>
      <c r="E65">
        <v>0.89722661500000001</v>
      </c>
      <c r="F65">
        <v>0.86602897540000001</v>
      </c>
      <c r="G65">
        <v>0.77125047390000001</v>
      </c>
      <c r="H65">
        <v>0.79799394229999998</v>
      </c>
      <c r="I65">
        <v>0.99188357699999996</v>
      </c>
      <c r="J65">
        <v>0.84532549999999995</v>
      </c>
      <c r="K65">
        <v>0.68307734080000004</v>
      </c>
      <c r="L65">
        <f>totalme10_age!B65/SUM(totalme10_age!$B65:$K65)</f>
        <v>0.63298635723366348</v>
      </c>
      <c r="M65">
        <f>totalme10_age!C65/SUM(totalme10_age!$B65:$K65)</f>
        <v>0</v>
      </c>
      <c r="N65">
        <f>totalme10_age!D65/SUM(totalme10_age!$B65:$K65)</f>
        <v>0</v>
      </c>
      <c r="O65">
        <f>totalme10_age!E65/SUM(totalme10_age!$B65:$K65)</f>
        <v>8.8888083111733438E-3</v>
      </c>
      <c r="P65">
        <f>totalme10_age!F65/SUM(totalme10_age!$B65:$K65)</f>
        <v>6.8614916657851188E-2</v>
      </c>
      <c r="Q65">
        <f>totalme10_age!G65/SUM(totalme10_age!$B65:$K65)</f>
        <v>3.7259786523070208E-2</v>
      </c>
      <c r="R65">
        <f>totalme10_age!H65/SUM(totalme10_age!$B65:$K65)</f>
        <v>3.4583413514290715E-2</v>
      </c>
      <c r="S65">
        <f>totalme10_age!I65/SUM(totalme10_age!$B65:$K65)</f>
        <v>5.0206105638661583E-2</v>
      </c>
      <c r="T65">
        <f>totalme10_age!J65/SUM(totalme10_age!$B65:$K65)</f>
        <v>0.13924719015668585</v>
      </c>
      <c r="U65">
        <f>totalme10_age!K65/SUM(totalme10_age!$B65:$K65)</f>
        <v>2.8213421964603625E-2</v>
      </c>
      <c r="V65">
        <f>n10_age!$B64/SUM(n10_age!$B64:$K64)</f>
        <v>0.12658227848101267</v>
      </c>
      <c r="W65">
        <f>n10_age!$B64/SUM(n10_age!$B64:$K64)</f>
        <v>0.12658227848101267</v>
      </c>
      <c r="X65">
        <f>n10_age!$B64/SUM(n10_age!$B64:$K64)</f>
        <v>0.12658227848101267</v>
      </c>
      <c r="Y65">
        <f>n10_age!$B64/SUM(n10_age!$B64:$K64)</f>
        <v>0.12658227848101267</v>
      </c>
      <c r="Z65">
        <f>n10_age!$B64/SUM(n10_age!$B64:$K64)</f>
        <v>0.12658227848101267</v>
      </c>
      <c r="AA65">
        <f>n10_age!$B64/SUM(n10_age!$B64:$K64)</f>
        <v>0.12658227848101267</v>
      </c>
      <c r="AB65">
        <f>n10_age!$B64/SUM(n10_age!$B64:$K64)</f>
        <v>0.12658227848101267</v>
      </c>
      <c r="AC65">
        <f>n10_age!$B64/SUM(n10_age!$B64:$K64)</f>
        <v>0.12658227848101267</v>
      </c>
      <c r="AD65">
        <f>n10_age!$B64/SUM(n10_age!$B64:$K64)</f>
        <v>0.12658227848101267</v>
      </c>
      <c r="AE65">
        <f>n10_age!$B64/SUM(n10_age!$B64:$K64)</f>
        <v>0.12658227848101267</v>
      </c>
      <c r="AG65" s="6">
        <f t="shared" si="0"/>
        <v>6.8152619115999995</v>
      </c>
      <c r="AH65">
        <f t="shared" si="1"/>
        <v>0.86269138121518985</v>
      </c>
      <c r="AI65">
        <f t="shared" si="2"/>
        <v>0.85190773894999994</v>
      </c>
    </row>
    <row r="66" spans="1:35" x14ac:dyDescent="0.2">
      <c r="A66" s="1">
        <v>28946</v>
      </c>
      <c r="B66">
        <v>0.91503463630000004</v>
      </c>
      <c r="E66">
        <v>0.86157969700000003</v>
      </c>
      <c r="F66">
        <v>0.80371717269999998</v>
      </c>
      <c r="G66">
        <v>0.72178750390000002</v>
      </c>
      <c r="H66">
        <v>0.73742208310000001</v>
      </c>
      <c r="I66">
        <v>0.97121678659999999</v>
      </c>
      <c r="J66">
        <v>0.77194185159999995</v>
      </c>
      <c r="K66">
        <v>0.6339690066</v>
      </c>
      <c r="L66">
        <f>totalme10_age!B66/SUM(totalme10_age!$B66:$K66)</f>
        <v>0.62770371113087442</v>
      </c>
      <c r="M66">
        <f>totalme10_age!C66/SUM(totalme10_age!$B66:$K66)</f>
        <v>0</v>
      </c>
      <c r="N66">
        <f>totalme10_age!D66/SUM(totalme10_age!$B66:$K66)</f>
        <v>0</v>
      </c>
      <c r="O66">
        <f>totalme10_age!E66/SUM(totalme10_age!$B66:$K66)</f>
        <v>8.7247888405574056E-3</v>
      </c>
      <c r="P66">
        <f>totalme10_age!F66/SUM(totalme10_age!$B66:$K66)</f>
        <v>6.9191537575892165E-2</v>
      </c>
      <c r="Q66">
        <f>totalme10_age!G66/SUM(totalme10_age!$B66:$K66)</f>
        <v>3.751120951573058E-2</v>
      </c>
      <c r="R66">
        <f>totalme10_age!H66/SUM(totalme10_age!$B66:$K66)</f>
        <v>3.5916651306125466E-2</v>
      </c>
      <c r="S66">
        <f>totalme10_age!I66/SUM(totalme10_age!$B66:$K66)</f>
        <v>5.0569298597846139E-2</v>
      </c>
      <c r="T66">
        <f>totalme10_age!J66/SUM(totalme10_age!$B66:$K66)</f>
        <v>0.14076071909067578</v>
      </c>
      <c r="U66">
        <f>totalme10_age!K66/SUM(totalme10_age!$B66:$K66)</f>
        <v>2.9622083942298066E-2</v>
      </c>
      <c r="V66">
        <f>n10_age!$B65/SUM(n10_age!$B65:$K65)</f>
        <v>0.1264673311184939</v>
      </c>
      <c r="W66">
        <f>n10_age!$B65/SUM(n10_age!$B65:$K65)</f>
        <v>0.1264673311184939</v>
      </c>
      <c r="X66">
        <f>n10_age!$B65/SUM(n10_age!$B65:$K65)</f>
        <v>0.1264673311184939</v>
      </c>
      <c r="Y66">
        <f>n10_age!$B65/SUM(n10_age!$B65:$K65)</f>
        <v>0.1264673311184939</v>
      </c>
      <c r="Z66">
        <f>n10_age!$B65/SUM(n10_age!$B65:$K65)</f>
        <v>0.1264673311184939</v>
      </c>
      <c r="AA66">
        <f>n10_age!$B65/SUM(n10_age!$B65:$K65)</f>
        <v>0.1264673311184939</v>
      </c>
      <c r="AB66">
        <f>n10_age!$B65/SUM(n10_age!$B65:$K65)</f>
        <v>0.1264673311184939</v>
      </c>
      <c r="AC66">
        <f>n10_age!$B65/SUM(n10_age!$B65:$K65)</f>
        <v>0.1264673311184939</v>
      </c>
      <c r="AD66">
        <f>n10_age!$B65/SUM(n10_age!$B65:$K65)</f>
        <v>0.1264673311184939</v>
      </c>
      <c r="AE66">
        <f>n10_age!$B65/SUM(n10_age!$B65:$K65)</f>
        <v>0.1264673311184939</v>
      </c>
      <c r="AG66" s="6">
        <f t="shared" si="0"/>
        <v>6.4166687378000002</v>
      </c>
      <c r="AH66">
        <f t="shared" si="1"/>
        <v>0.81149896994104087</v>
      </c>
      <c r="AI66">
        <f t="shared" si="2"/>
        <v>0.80208359222500003</v>
      </c>
    </row>
    <row r="67" spans="1:35" x14ac:dyDescent="0.2">
      <c r="A67" s="1">
        <v>28976</v>
      </c>
      <c r="B67">
        <v>0.91584518670000004</v>
      </c>
      <c r="E67">
        <v>0.86427452120000003</v>
      </c>
      <c r="F67">
        <v>0.79430750480000001</v>
      </c>
      <c r="G67">
        <v>0.71888051050000001</v>
      </c>
      <c r="H67">
        <v>0.72911401200000003</v>
      </c>
      <c r="I67">
        <v>0.95733982220000002</v>
      </c>
      <c r="J67">
        <v>0.76223431870000002</v>
      </c>
      <c r="K67">
        <v>0.62276788780000003</v>
      </c>
      <c r="L67">
        <f>totalme10_age!B67/SUM(totalme10_age!$B67:$K67)</f>
        <v>0.62509415017749426</v>
      </c>
      <c r="M67">
        <f>totalme10_age!C67/SUM(totalme10_age!$B67:$K67)</f>
        <v>0</v>
      </c>
      <c r="N67">
        <f>totalme10_age!D67/SUM(totalme10_age!$B67:$K67)</f>
        <v>0</v>
      </c>
      <c r="O67">
        <f>totalme10_age!E67/SUM(totalme10_age!$B67:$K67)</f>
        <v>9.3566776978670496E-3</v>
      </c>
      <c r="P67">
        <f>totalme10_age!F67/SUM(totalme10_age!$B67:$K67)</f>
        <v>6.9307281264999659E-2</v>
      </c>
      <c r="Q67">
        <f>totalme10_age!G67/SUM(totalme10_age!$B67:$K67)</f>
        <v>3.7633250523058215E-2</v>
      </c>
      <c r="R67">
        <f>totalme10_age!H67/SUM(totalme10_age!$B67:$K67)</f>
        <v>3.5875433059801433E-2</v>
      </c>
      <c r="S67">
        <f>totalme10_age!I67/SUM(totalme10_age!$B67:$K67)</f>
        <v>5.1314689645480138E-2</v>
      </c>
      <c r="T67">
        <f>totalme10_age!J67/SUM(totalme10_age!$B67:$K67)</f>
        <v>0.14143324741875385</v>
      </c>
      <c r="U67">
        <f>totalme10_age!K67/SUM(totalme10_age!$B67:$K67)</f>
        <v>2.9985270212545354E-2</v>
      </c>
      <c r="V67">
        <f>n10_age!$B66/SUM(n10_age!$B66:$K66)</f>
        <v>0.12649800266311584</v>
      </c>
      <c r="W67">
        <f>n10_age!$B66/SUM(n10_age!$B66:$K66)</f>
        <v>0.12649800266311584</v>
      </c>
      <c r="X67">
        <f>n10_age!$B66/SUM(n10_age!$B66:$K66)</f>
        <v>0.12649800266311584</v>
      </c>
      <c r="Y67">
        <f>n10_age!$B66/SUM(n10_age!$B66:$K66)</f>
        <v>0.12649800266311584</v>
      </c>
      <c r="Z67">
        <f>n10_age!$B66/SUM(n10_age!$B66:$K66)</f>
        <v>0.12649800266311584</v>
      </c>
      <c r="AA67">
        <f>n10_age!$B66/SUM(n10_age!$B66:$K66)</f>
        <v>0.12649800266311584</v>
      </c>
      <c r="AB67">
        <f>n10_age!$B66/SUM(n10_age!$B66:$K66)</f>
        <v>0.12649800266311584</v>
      </c>
      <c r="AC67">
        <f>n10_age!$B66/SUM(n10_age!$B66:$K66)</f>
        <v>0.12649800266311584</v>
      </c>
      <c r="AD67">
        <f>n10_age!$B66/SUM(n10_age!$B66:$K66)</f>
        <v>0.12649800266311584</v>
      </c>
      <c r="AE67">
        <f>n10_age!$B66/SUM(n10_age!$B66:$K66)</f>
        <v>0.12649800266311584</v>
      </c>
      <c r="AG67" s="6">
        <f t="shared" si="0"/>
        <v>6.3647637639000001</v>
      </c>
      <c r="AH67">
        <f t="shared" si="1"/>
        <v>0.8051299035559254</v>
      </c>
      <c r="AI67">
        <f t="shared" si="2"/>
        <v>0.79559547048750001</v>
      </c>
    </row>
    <row r="68" spans="1:35" x14ac:dyDescent="0.2">
      <c r="A68" s="1">
        <v>29007</v>
      </c>
      <c r="B68">
        <v>0.94048925569999997</v>
      </c>
      <c r="E68">
        <v>0.79013659810000003</v>
      </c>
      <c r="F68">
        <v>0.81274879830000002</v>
      </c>
      <c r="G68">
        <v>0.76947520410000003</v>
      </c>
      <c r="H68">
        <v>0.71882637319999998</v>
      </c>
      <c r="I68">
        <v>0.96993355849999996</v>
      </c>
      <c r="J68">
        <v>0.76999049460000002</v>
      </c>
      <c r="K68">
        <v>0.63438518070000005</v>
      </c>
      <c r="L68">
        <f>totalme10_age!B68/SUM(totalme10_age!$B68:$K68)</f>
        <v>0.62251049648202283</v>
      </c>
      <c r="M68">
        <f>totalme10_age!C68/SUM(totalme10_age!$B68:$K68)</f>
        <v>0</v>
      </c>
      <c r="N68">
        <f>totalme10_age!D68/SUM(totalme10_age!$B68:$K68)</f>
        <v>0</v>
      </c>
      <c r="O68">
        <f>totalme10_age!E68/SUM(totalme10_age!$B68:$K68)</f>
        <v>1.1812716157303815E-2</v>
      </c>
      <c r="P68">
        <f>totalme10_age!F68/SUM(totalme10_age!$B68:$K68)</f>
        <v>6.8139296332657473E-2</v>
      </c>
      <c r="Q68">
        <f>totalme10_age!G68/SUM(totalme10_age!$B68:$K68)</f>
        <v>3.9306720385583555E-2</v>
      </c>
      <c r="R68">
        <f>totalme10_age!H68/SUM(totalme10_age!$B68:$K68)</f>
        <v>3.4231006235440974E-2</v>
      </c>
      <c r="S68">
        <f>totalme10_age!I68/SUM(totalme10_age!$B68:$K68)</f>
        <v>5.3064584954488056E-2</v>
      </c>
      <c r="T68">
        <f>totalme10_age!J68/SUM(totalme10_age!$B68:$K68)</f>
        <v>0.14107623171668943</v>
      </c>
      <c r="U68">
        <f>totalme10_age!K68/SUM(totalme10_age!$B68:$K68)</f>
        <v>2.9858947735813865E-2</v>
      </c>
      <c r="V68">
        <f>n10_age!$B67/SUM(n10_age!$B67:$K67)</f>
        <v>0.12608213096559379</v>
      </c>
      <c r="W68">
        <f>n10_age!$B67/SUM(n10_age!$B67:$K67)</f>
        <v>0.12608213096559379</v>
      </c>
      <c r="X68">
        <f>n10_age!$B67/SUM(n10_age!$B67:$K67)</f>
        <v>0.12608213096559379</v>
      </c>
      <c r="Y68">
        <f>n10_age!$B67/SUM(n10_age!$B67:$K67)</f>
        <v>0.12608213096559379</v>
      </c>
      <c r="Z68">
        <f>n10_age!$B67/SUM(n10_age!$B67:$K67)</f>
        <v>0.12608213096559379</v>
      </c>
      <c r="AA68">
        <f>n10_age!$B67/SUM(n10_age!$B67:$K67)</f>
        <v>0.12608213096559379</v>
      </c>
      <c r="AB68">
        <f>n10_age!$B67/SUM(n10_age!$B67:$K67)</f>
        <v>0.12608213096559379</v>
      </c>
      <c r="AC68">
        <f>n10_age!$B67/SUM(n10_age!$B67:$K67)</f>
        <v>0.12608213096559379</v>
      </c>
      <c r="AD68">
        <f>n10_age!$B67/SUM(n10_age!$B67:$K67)</f>
        <v>0.12608213096559379</v>
      </c>
      <c r="AE68">
        <f>n10_age!$B67/SUM(n10_age!$B67:$K67)</f>
        <v>0.12608213096559379</v>
      </c>
      <c r="AG68" s="6">
        <f t="shared" ref="AG68:AG131" si="3">SUM(B68:K68)</f>
        <v>6.4059854631999995</v>
      </c>
      <c r="AH68">
        <f t="shared" ref="AH68:AH131" si="4">SUMPRODUCT(B68:K68,V68:AE68)</f>
        <v>0.80768029813487241</v>
      </c>
      <c r="AI68">
        <f t="shared" ref="AI68:AI131" si="5">AVERAGE(B68:K68)</f>
        <v>0.80074818289999994</v>
      </c>
    </row>
    <row r="69" spans="1:35" x14ac:dyDescent="0.2">
      <c r="A69" s="1">
        <v>29037</v>
      </c>
      <c r="B69">
        <v>1.0057605146999999</v>
      </c>
      <c r="E69">
        <v>0.95748215150000004</v>
      </c>
      <c r="F69">
        <v>0.82070902339999996</v>
      </c>
      <c r="G69">
        <v>0.81538565299999999</v>
      </c>
      <c r="H69">
        <v>0.77199888579999998</v>
      </c>
      <c r="I69">
        <v>1.0182758973999999</v>
      </c>
      <c r="J69">
        <v>0.83542949570000002</v>
      </c>
      <c r="K69">
        <v>0.69606645410000001</v>
      </c>
      <c r="L69">
        <f>totalme10_age!B69/SUM(totalme10_age!$B69:$K69)</f>
        <v>0.61760373494750942</v>
      </c>
      <c r="M69">
        <f>totalme10_age!C69/SUM(totalme10_age!$B69:$K69)</f>
        <v>0</v>
      </c>
      <c r="N69">
        <f>totalme10_age!D69/SUM(totalme10_age!$B69:$K69)</f>
        <v>0</v>
      </c>
      <c r="O69">
        <f>totalme10_age!E69/SUM(totalme10_age!$B69:$K69)</f>
        <v>9.3926400496294627E-3</v>
      </c>
      <c r="P69">
        <f>totalme10_age!F69/SUM(totalme10_age!$B69:$K69)</f>
        <v>7.2613233798790769E-2</v>
      </c>
      <c r="Q69">
        <f>totalme10_age!G69/SUM(totalme10_age!$B69:$K69)</f>
        <v>3.9556947367215385E-2</v>
      </c>
      <c r="R69">
        <f>totalme10_age!H69/SUM(totalme10_age!$B69:$K69)</f>
        <v>3.4843542572835368E-2</v>
      </c>
      <c r="S69">
        <f>totalme10_age!I69/SUM(totalme10_age!$B69:$K69)</f>
        <v>5.4276458437144987E-2</v>
      </c>
      <c r="T69">
        <f>totalme10_age!J69/SUM(totalme10_age!$B69:$K69)</f>
        <v>0.14142040900706265</v>
      </c>
      <c r="U69">
        <f>totalme10_age!K69/SUM(totalme10_age!$B69:$K69)</f>
        <v>3.0293033819811913E-2</v>
      </c>
      <c r="V69">
        <f>n10_age!$B68/SUM(n10_age!$B68:$K68)</f>
        <v>0.1261941790713175</v>
      </c>
      <c r="W69">
        <f>n10_age!$B68/SUM(n10_age!$B68:$K68)</f>
        <v>0.1261941790713175</v>
      </c>
      <c r="X69">
        <f>n10_age!$B68/SUM(n10_age!$B68:$K68)</f>
        <v>0.1261941790713175</v>
      </c>
      <c r="Y69">
        <f>n10_age!$B68/SUM(n10_age!$B68:$K68)</f>
        <v>0.1261941790713175</v>
      </c>
      <c r="Z69">
        <f>n10_age!$B68/SUM(n10_age!$B68:$K68)</f>
        <v>0.1261941790713175</v>
      </c>
      <c r="AA69">
        <f>n10_age!$B68/SUM(n10_age!$B68:$K68)</f>
        <v>0.1261941790713175</v>
      </c>
      <c r="AB69">
        <f>n10_age!$B68/SUM(n10_age!$B68:$K68)</f>
        <v>0.1261941790713175</v>
      </c>
      <c r="AC69">
        <f>n10_age!$B68/SUM(n10_age!$B68:$K68)</f>
        <v>0.1261941790713175</v>
      </c>
      <c r="AD69">
        <f>n10_age!$B68/SUM(n10_age!$B68:$K68)</f>
        <v>0.1261941790713175</v>
      </c>
      <c r="AE69">
        <f>n10_age!$B68/SUM(n10_age!$B68:$K68)</f>
        <v>0.1261941790713175</v>
      </c>
      <c r="AG69" s="6">
        <f t="shared" si="3"/>
        <v>6.9211080755999994</v>
      </c>
      <c r="AH69">
        <f t="shared" si="4"/>
        <v>0.87340355186420804</v>
      </c>
      <c r="AI69">
        <f t="shared" si="5"/>
        <v>0.86513850944999993</v>
      </c>
    </row>
    <row r="70" spans="1:35" x14ac:dyDescent="0.2">
      <c r="A70" s="1">
        <v>29068</v>
      </c>
      <c r="B70">
        <v>0.99785920279999996</v>
      </c>
      <c r="E70">
        <v>0.83672189959999999</v>
      </c>
      <c r="F70">
        <v>0.81765413880000004</v>
      </c>
      <c r="G70">
        <v>0.79285665709999997</v>
      </c>
      <c r="H70">
        <v>0.75047165370000002</v>
      </c>
      <c r="I70">
        <v>0.9935848572</v>
      </c>
      <c r="J70">
        <v>0.81694522629999999</v>
      </c>
      <c r="K70">
        <v>0.6795905699</v>
      </c>
      <c r="L70">
        <f>totalme10_age!B70/SUM(totalme10_age!$B70:$K70)</f>
        <v>0.61343678059442108</v>
      </c>
      <c r="M70">
        <f>totalme10_age!C70/SUM(totalme10_age!$B70:$K70)</f>
        <v>0</v>
      </c>
      <c r="N70">
        <f>totalme10_age!D70/SUM(totalme10_age!$B70:$K70)</f>
        <v>0</v>
      </c>
      <c r="O70">
        <f>totalme10_age!E70/SUM(totalme10_age!$B70:$K70)</f>
        <v>1.2011140418542563E-2</v>
      </c>
      <c r="P70">
        <f>totalme10_age!F70/SUM(totalme10_age!$B70:$K70)</f>
        <v>7.0166058128874276E-2</v>
      </c>
      <c r="Q70">
        <f>totalme10_age!G70/SUM(totalme10_age!$B70:$K70)</f>
        <v>4.0153988757131463E-2</v>
      </c>
      <c r="R70">
        <f>totalme10_age!H70/SUM(totalme10_age!$B70:$K70)</f>
        <v>3.5616454662718691E-2</v>
      </c>
      <c r="S70">
        <f>totalme10_age!I70/SUM(totalme10_age!$B70:$K70)</f>
        <v>5.4419791965978778E-2</v>
      </c>
      <c r="T70">
        <f>totalme10_age!J70/SUM(totalme10_age!$B70:$K70)</f>
        <v>0.14226015776715745</v>
      </c>
      <c r="U70">
        <f>totalme10_age!K70/SUM(totalme10_age!$B70:$K70)</f>
        <v>3.1935627705175655E-2</v>
      </c>
      <c r="V70">
        <f>n10_age!$B69/SUM(n10_age!$B69:$K69)</f>
        <v>0.12561138283681636</v>
      </c>
      <c r="W70">
        <f>n10_age!$B69/SUM(n10_age!$B69:$K69)</f>
        <v>0.12561138283681636</v>
      </c>
      <c r="X70">
        <f>n10_age!$B69/SUM(n10_age!$B69:$K69)</f>
        <v>0.12561138283681636</v>
      </c>
      <c r="Y70">
        <f>n10_age!$B69/SUM(n10_age!$B69:$K69)</f>
        <v>0.12561138283681636</v>
      </c>
      <c r="Z70">
        <f>n10_age!$B69/SUM(n10_age!$B69:$K69)</f>
        <v>0.12561138283681636</v>
      </c>
      <c r="AA70">
        <f>n10_age!$B69/SUM(n10_age!$B69:$K69)</f>
        <v>0.12561138283681636</v>
      </c>
      <c r="AB70">
        <f>n10_age!$B69/SUM(n10_age!$B69:$K69)</f>
        <v>0.12561138283681636</v>
      </c>
      <c r="AC70">
        <f>n10_age!$B69/SUM(n10_age!$B69:$K69)</f>
        <v>0.12561138283681636</v>
      </c>
      <c r="AD70">
        <f>n10_age!$B69/SUM(n10_age!$B69:$K69)</f>
        <v>0.12561138283681636</v>
      </c>
      <c r="AE70">
        <f>n10_age!$B69/SUM(n10_age!$B69:$K69)</f>
        <v>0.12561138283681636</v>
      </c>
      <c r="AG70" s="6">
        <f t="shared" si="3"/>
        <v>6.6856842054000003</v>
      </c>
      <c r="AH70">
        <f t="shared" si="4"/>
        <v>0.83979803825055577</v>
      </c>
      <c r="AI70">
        <f t="shared" si="5"/>
        <v>0.83571052567500004</v>
      </c>
    </row>
    <row r="71" spans="1:35" x14ac:dyDescent="0.2">
      <c r="A71" s="1">
        <v>29099</v>
      </c>
      <c r="B71">
        <v>0.94963646410000002</v>
      </c>
      <c r="E71">
        <v>0.79593947220000005</v>
      </c>
      <c r="F71">
        <v>0.76237405039999995</v>
      </c>
      <c r="G71">
        <v>0.73060495049999996</v>
      </c>
      <c r="H71">
        <v>0.69653012479999998</v>
      </c>
      <c r="I71">
        <v>0.94555836800000004</v>
      </c>
      <c r="J71">
        <v>0.7665861061</v>
      </c>
      <c r="K71">
        <v>0.63040075169999998</v>
      </c>
      <c r="L71">
        <f>totalme10_age!B71/SUM(totalme10_age!$B71:$K71)</f>
        <v>0.61010599569997925</v>
      </c>
      <c r="M71">
        <f>totalme10_age!C71/SUM(totalme10_age!$B71:$K71)</f>
        <v>0</v>
      </c>
      <c r="N71">
        <f>totalme10_age!D71/SUM(totalme10_age!$B71:$K71)</f>
        <v>0</v>
      </c>
      <c r="O71">
        <f>totalme10_age!E71/SUM(totalme10_age!$B71:$K71)</f>
        <v>1.2000216937850128E-2</v>
      </c>
      <c r="P71">
        <f>totalme10_age!F71/SUM(totalme10_age!$B71:$K71)</f>
        <v>7.0854804655311132E-2</v>
      </c>
      <c r="Q71">
        <f>totalme10_age!G71/SUM(totalme10_age!$B71:$K71)</f>
        <v>4.1206206524937755E-2</v>
      </c>
      <c r="R71">
        <f>totalme10_age!H71/SUM(totalme10_age!$B71:$K71)</f>
        <v>3.6346931093396664E-2</v>
      </c>
      <c r="S71">
        <f>totalme10_age!I71/SUM(totalme10_age!$B71:$K71)</f>
        <v>5.4031249550716455E-2</v>
      </c>
      <c r="T71">
        <f>totalme10_age!J71/SUM(totalme10_age!$B71:$K71)</f>
        <v>0.14277401420825089</v>
      </c>
      <c r="U71">
        <f>totalme10_age!K71/SUM(totalme10_age!$B71:$K71)</f>
        <v>3.2680581329557756E-2</v>
      </c>
      <c r="V71">
        <f>n10_age!$B70/SUM(n10_age!$B70:$K70)</f>
        <v>0.12580716989534624</v>
      </c>
      <c r="W71">
        <f>n10_age!$B70/SUM(n10_age!$B70:$K70)</f>
        <v>0.12580716989534624</v>
      </c>
      <c r="X71">
        <f>n10_age!$B70/SUM(n10_age!$B70:$K70)</f>
        <v>0.12580716989534624</v>
      </c>
      <c r="Y71">
        <f>n10_age!$B70/SUM(n10_age!$B70:$K70)</f>
        <v>0.12580716989534624</v>
      </c>
      <c r="Z71">
        <f>n10_age!$B70/SUM(n10_age!$B70:$K70)</f>
        <v>0.12580716989534624</v>
      </c>
      <c r="AA71">
        <f>n10_age!$B70/SUM(n10_age!$B70:$K70)</f>
        <v>0.12580716989534624</v>
      </c>
      <c r="AB71">
        <f>n10_age!$B70/SUM(n10_age!$B70:$K70)</f>
        <v>0.12580716989534624</v>
      </c>
      <c r="AC71">
        <f>n10_age!$B70/SUM(n10_age!$B70:$K70)</f>
        <v>0.12580716989534624</v>
      </c>
      <c r="AD71">
        <f>n10_age!$B70/SUM(n10_age!$B70:$K70)</f>
        <v>0.12580716989534624</v>
      </c>
      <c r="AE71">
        <f>n10_age!$B70/SUM(n10_age!$B70:$K70)</f>
        <v>0.12580716989534624</v>
      </c>
      <c r="AG71" s="6">
        <f t="shared" si="3"/>
        <v>6.2776302878000001</v>
      </c>
      <c r="AH71">
        <f t="shared" si="4"/>
        <v>0.7897709001574259</v>
      </c>
      <c r="AI71">
        <f t="shared" si="5"/>
        <v>0.78470378597500001</v>
      </c>
    </row>
    <row r="72" spans="1:35" x14ac:dyDescent="0.2">
      <c r="A72" s="1">
        <v>29129</v>
      </c>
      <c r="B72">
        <v>0.94979274440000006</v>
      </c>
      <c r="E72">
        <v>0.80883481229999998</v>
      </c>
      <c r="F72">
        <v>0.75537964589999995</v>
      </c>
      <c r="G72">
        <v>0.73599772500000005</v>
      </c>
      <c r="H72">
        <v>0.70818187160000001</v>
      </c>
      <c r="I72">
        <v>0.8987178831</v>
      </c>
      <c r="J72">
        <v>0.78223231090000001</v>
      </c>
      <c r="K72">
        <v>0.63263087500000004</v>
      </c>
      <c r="L72">
        <f>totalme10_age!B72/SUM(totalme10_age!$B72:$K72)</f>
        <v>0.61094127516350627</v>
      </c>
      <c r="M72">
        <f>totalme10_age!C72/SUM(totalme10_age!$B72:$K72)</f>
        <v>0</v>
      </c>
      <c r="N72">
        <f>totalme10_age!D72/SUM(totalme10_age!$B72:$K72)</f>
        <v>0</v>
      </c>
      <c r="O72">
        <f>totalme10_age!E72/SUM(totalme10_age!$B72:$K72)</f>
        <v>1.1810913955345139E-2</v>
      </c>
      <c r="P72">
        <f>totalme10_age!F72/SUM(totalme10_age!$B72:$K72)</f>
        <v>7.1947726921080979E-2</v>
      </c>
      <c r="Q72">
        <f>totalme10_age!G72/SUM(totalme10_age!$B72:$K72)</f>
        <v>4.1085700872960242E-2</v>
      </c>
      <c r="R72">
        <f>totalme10_age!H72/SUM(totalme10_age!$B72:$K72)</f>
        <v>3.6076525794345664E-2</v>
      </c>
      <c r="S72">
        <f>totalme10_age!I72/SUM(totalme10_age!$B72:$K72)</f>
        <v>5.8546362073680032E-2</v>
      </c>
      <c r="T72">
        <f>totalme10_age!J72/SUM(totalme10_age!$B72:$K72)</f>
        <v>0.1366973591045304</v>
      </c>
      <c r="U72">
        <f>totalme10_age!K72/SUM(totalme10_age!$B72:$K72)</f>
        <v>3.2894136114551255E-2</v>
      </c>
      <c r="V72">
        <f>n10_age!$B71/SUM(n10_age!$B71:$K71)</f>
        <v>0.12555654496883348</v>
      </c>
      <c r="W72">
        <f>n10_age!$B71/SUM(n10_age!$B71:$K71)</f>
        <v>0.12555654496883348</v>
      </c>
      <c r="X72">
        <f>n10_age!$B71/SUM(n10_age!$B71:$K71)</f>
        <v>0.12555654496883348</v>
      </c>
      <c r="Y72">
        <f>n10_age!$B71/SUM(n10_age!$B71:$K71)</f>
        <v>0.12555654496883348</v>
      </c>
      <c r="Z72">
        <f>n10_age!$B71/SUM(n10_age!$B71:$K71)</f>
        <v>0.12555654496883348</v>
      </c>
      <c r="AA72">
        <f>n10_age!$B71/SUM(n10_age!$B71:$K71)</f>
        <v>0.12555654496883348</v>
      </c>
      <c r="AB72">
        <f>n10_age!$B71/SUM(n10_age!$B71:$K71)</f>
        <v>0.12555654496883348</v>
      </c>
      <c r="AC72">
        <f>n10_age!$B71/SUM(n10_age!$B71:$K71)</f>
        <v>0.12555654496883348</v>
      </c>
      <c r="AD72">
        <f>n10_age!$B71/SUM(n10_age!$B71:$K71)</f>
        <v>0.12555654496883348</v>
      </c>
      <c r="AE72">
        <f>n10_age!$B71/SUM(n10_age!$B71:$K71)</f>
        <v>0.12555654496883348</v>
      </c>
      <c r="AG72" s="6">
        <f t="shared" si="3"/>
        <v>6.2717678681999995</v>
      </c>
      <c r="AH72">
        <f t="shared" si="4"/>
        <v>0.78746150437773821</v>
      </c>
      <c r="AI72">
        <f t="shared" si="5"/>
        <v>0.78397098352499994</v>
      </c>
    </row>
    <row r="73" spans="1:35" x14ac:dyDescent="0.2">
      <c r="A73" s="1">
        <v>29160</v>
      </c>
      <c r="B73">
        <v>1.0162187989</v>
      </c>
      <c r="E73">
        <v>0.87961333819999998</v>
      </c>
      <c r="F73">
        <v>0.81425452499999995</v>
      </c>
      <c r="G73">
        <v>0.8244522004</v>
      </c>
      <c r="H73">
        <v>0.75519196450000003</v>
      </c>
      <c r="I73">
        <v>1.0043011591</v>
      </c>
      <c r="J73">
        <v>0.85741818000000003</v>
      </c>
      <c r="K73">
        <v>0.69016921119999997</v>
      </c>
      <c r="L73">
        <f>totalme10_age!B73/SUM(totalme10_age!$B73:$K73)</f>
        <v>0.61756627641225925</v>
      </c>
      <c r="M73">
        <f>totalme10_age!C73/SUM(totalme10_age!$B73:$K73)</f>
        <v>0</v>
      </c>
      <c r="N73">
        <f>totalme10_age!D73/SUM(totalme10_age!$B73:$K73)</f>
        <v>0</v>
      </c>
      <c r="O73">
        <f>totalme10_age!E73/SUM(totalme10_age!$B73:$K73)</f>
        <v>1.1712632312035004E-2</v>
      </c>
      <c r="P73">
        <f>totalme10_age!F73/SUM(totalme10_age!$B73:$K73)</f>
        <v>7.1366083449445603E-2</v>
      </c>
      <c r="Q73">
        <f>totalme10_age!G73/SUM(totalme10_age!$B73:$K73)</f>
        <v>4.1170805958160903E-2</v>
      </c>
      <c r="R73">
        <f>totalme10_age!H73/SUM(totalme10_age!$B73:$K73)</f>
        <v>3.6154391405104437E-2</v>
      </c>
      <c r="S73">
        <f>totalme10_age!I73/SUM(totalme10_age!$B73:$K73)</f>
        <v>5.7123239732497409E-2</v>
      </c>
      <c r="T73">
        <f>totalme10_age!J73/SUM(totalme10_age!$B73:$K73)</f>
        <v>0.1326288878291598</v>
      </c>
      <c r="U73">
        <f>totalme10_age!K73/SUM(totalme10_age!$B73:$K73)</f>
        <v>3.2277682901337625E-2</v>
      </c>
      <c r="V73">
        <f>n10_age!$B72/SUM(n10_age!$B72:$K72)</f>
        <v>0.12555555555555556</v>
      </c>
      <c r="W73">
        <f>n10_age!$B72/SUM(n10_age!$B72:$K72)</f>
        <v>0.12555555555555556</v>
      </c>
      <c r="X73">
        <f>n10_age!$B72/SUM(n10_age!$B72:$K72)</f>
        <v>0.12555555555555556</v>
      </c>
      <c r="Y73">
        <f>n10_age!$B72/SUM(n10_age!$B72:$K72)</f>
        <v>0.12555555555555556</v>
      </c>
      <c r="Z73">
        <f>n10_age!$B72/SUM(n10_age!$B72:$K72)</f>
        <v>0.12555555555555556</v>
      </c>
      <c r="AA73">
        <f>n10_age!$B72/SUM(n10_age!$B72:$K72)</f>
        <v>0.12555555555555556</v>
      </c>
      <c r="AB73">
        <f>n10_age!$B72/SUM(n10_age!$B72:$K72)</f>
        <v>0.12555555555555556</v>
      </c>
      <c r="AC73">
        <f>n10_age!$B72/SUM(n10_age!$B72:$K72)</f>
        <v>0.12555555555555556</v>
      </c>
      <c r="AD73">
        <f>n10_age!$B72/SUM(n10_age!$B72:$K72)</f>
        <v>0.12555555555555556</v>
      </c>
      <c r="AE73">
        <f>n10_age!$B72/SUM(n10_age!$B72:$K72)</f>
        <v>0.12555555555555556</v>
      </c>
      <c r="AG73" s="6">
        <f t="shared" si="3"/>
        <v>6.8416193772999998</v>
      </c>
      <c r="AH73">
        <f t="shared" si="4"/>
        <v>0.85900332181655548</v>
      </c>
      <c r="AI73">
        <f t="shared" si="5"/>
        <v>0.85520242216249998</v>
      </c>
    </row>
    <row r="74" spans="1:35" x14ac:dyDescent="0.2">
      <c r="A74" s="1">
        <v>29190</v>
      </c>
      <c r="B74">
        <v>0.97344292259999998</v>
      </c>
      <c r="E74">
        <v>0.84268366130000005</v>
      </c>
      <c r="F74">
        <v>0.74214083919999996</v>
      </c>
      <c r="G74">
        <v>0.78245501689999997</v>
      </c>
      <c r="H74">
        <v>0.70856124129999998</v>
      </c>
      <c r="I74">
        <v>0.94157789250000001</v>
      </c>
      <c r="J74">
        <v>0.802785156</v>
      </c>
      <c r="K74">
        <v>0.64426978270000002</v>
      </c>
      <c r="L74">
        <f>totalme10_age!B74/SUM(totalme10_age!$B74:$K74)</f>
        <v>0.61107326595184497</v>
      </c>
      <c r="M74">
        <f>totalme10_age!C74/SUM(totalme10_age!$B74:$K74)</f>
        <v>0</v>
      </c>
      <c r="N74">
        <f>totalme10_age!D74/SUM(totalme10_age!$B74:$K74)</f>
        <v>0</v>
      </c>
      <c r="O74">
        <f>totalme10_age!E74/SUM(totalme10_age!$B74:$K74)</f>
        <v>1.2849767227807221E-2</v>
      </c>
      <c r="P74">
        <f>totalme10_age!F74/SUM(totalme10_age!$B74:$K74)</f>
        <v>7.3324557492977088E-2</v>
      </c>
      <c r="Q74">
        <f>totalme10_age!G74/SUM(totalme10_age!$B74:$K74)</f>
        <v>4.1195737042869787E-2</v>
      </c>
      <c r="R74">
        <f>totalme10_age!H74/SUM(totalme10_age!$B74:$K74)</f>
        <v>3.6426337254574857E-2</v>
      </c>
      <c r="S74">
        <f>totalme10_age!I74/SUM(totalme10_age!$B74:$K74)</f>
        <v>5.8692484383866567E-2</v>
      </c>
      <c r="T74">
        <f>totalme10_age!J74/SUM(totalme10_age!$B74:$K74)</f>
        <v>0.13284576611603738</v>
      </c>
      <c r="U74">
        <f>totalme10_age!K74/SUM(totalme10_age!$B74:$K74)</f>
        <v>3.3592084530022159E-2</v>
      </c>
      <c r="V74">
        <f>n10_age!$B73/SUM(n10_age!$B73:$K73)</f>
        <v>0.12522202486678508</v>
      </c>
      <c r="W74">
        <f>n10_age!$B73/SUM(n10_age!$B73:$K73)</f>
        <v>0.12522202486678508</v>
      </c>
      <c r="X74">
        <f>n10_age!$B73/SUM(n10_age!$B73:$K73)</f>
        <v>0.12522202486678508</v>
      </c>
      <c r="Y74">
        <f>n10_age!$B73/SUM(n10_age!$B73:$K73)</f>
        <v>0.12522202486678508</v>
      </c>
      <c r="Z74">
        <f>n10_age!$B73/SUM(n10_age!$B73:$K73)</f>
        <v>0.12522202486678508</v>
      </c>
      <c r="AA74">
        <f>n10_age!$B73/SUM(n10_age!$B73:$K73)</f>
        <v>0.12522202486678508</v>
      </c>
      <c r="AB74">
        <f>n10_age!$B73/SUM(n10_age!$B73:$K73)</f>
        <v>0.12522202486678508</v>
      </c>
      <c r="AC74">
        <f>n10_age!$B73/SUM(n10_age!$B73:$K73)</f>
        <v>0.12522202486678508</v>
      </c>
      <c r="AD74">
        <f>n10_age!$B73/SUM(n10_age!$B73:$K73)</f>
        <v>0.12522202486678508</v>
      </c>
      <c r="AE74">
        <f>n10_age!$B73/SUM(n10_age!$B73:$K73)</f>
        <v>0.12522202486678508</v>
      </c>
      <c r="AG74" s="6">
        <f t="shared" si="3"/>
        <v>6.4379165125000002</v>
      </c>
      <c r="AH74">
        <f t="shared" si="4"/>
        <v>0.80616894161856134</v>
      </c>
      <c r="AI74">
        <f t="shared" si="5"/>
        <v>0.80473956406250002</v>
      </c>
    </row>
    <row r="75" spans="1:35" x14ac:dyDescent="0.2">
      <c r="A75" s="1">
        <v>29221</v>
      </c>
      <c r="B75">
        <v>0.95581558840000003</v>
      </c>
      <c r="E75">
        <v>0.80184843579999998</v>
      </c>
      <c r="F75">
        <v>0.70774679370000004</v>
      </c>
      <c r="G75">
        <v>0.74875130459999995</v>
      </c>
      <c r="H75">
        <v>0.66993757710000001</v>
      </c>
      <c r="I75">
        <v>0.92217190930000004</v>
      </c>
      <c r="J75">
        <v>0.76379037299999997</v>
      </c>
      <c r="K75">
        <v>0.60530221650000005</v>
      </c>
      <c r="L75">
        <f>totalme10_age!B75/SUM(totalme10_age!$B75:$K75)</f>
        <v>0.60366682497793855</v>
      </c>
      <c r="M75">
        <f>totalme10_age!C75/SUM(totalme10_age!$B75:$K75)</f>
        <v>0</v>
      </c>
      <c r="N75">
        <f>totalme10_age!D75/SUM(totalme10_age!$B75:$K75)</f>
        <v>0</v>
      </c>
      <c r="O75">
        <f>totalme10_age!E75/SUM(totalme10_age!$B75:$K75)</f>
        <v>1.3086658158340468E-2</v>
      </c>
      <c r="P75">
        <f>totalme10_age!F75/SUM(totalme10_age!$B75:$K75)</f>
        <v>7.3898962658959802E-2</v>
      </c>
      <c r="Q75">
        <f>totalme10_age!G75/SUM(totalme10_age!$B75:$K75)</f>
        <v>4.3590294683715239E-2</v>
      </c>
      <c r="R75">
        <f>totalme10_age!H75/SUM(totalme10_age!$B75:$K75)</f>
        <v>3.5089921020753569E-2</v>
      </c>
      <c r="S75">
        <f>totalme10_age!I75/SUM(totalme10_age!$B75:$K75)</f>
        <v>5.8138707802797354E-2</v>
      </c>
      <c r="T75">
        <f>totalme10_age!J75/SUM(totalme10_age!$B75:$K75)</f>
        <v>0.13561493086897647</v>
      </c>
      <c r="U75">
        <f>totalme10_age!K75/SUM(totalme10_age!$B75:$K75)</f>
        <v>3.6913699828518547E-2</v>
      </c>
      <c r="V75">
        <f>n10_age!$B74/SUM(n10_age!$B74:$K74)</f>
        <v>0.12508331481892912</v>
      </c>
      <c r="W75">
        <f>n10_age!$B74/SUM(n10_age!$B74:$K74)</f>
        <v>0.12508331481892912</v>
      </c>
      <c r="X75">
        <f>n10_age!$B74/SUM(n10_age!$B74:$K74)</f>
        <v>0.12508331481892912</v>
      </c>
      <c r="Y75">
        <f>n10_age!$B74/SUM(n10_age!$B74:$K74)</f>
        <v>0.12508331481892912</v>
      </c>
      <c r="Z75">
        <f>n10_age!$B74/SUM(n10_age!$B74:$K74)</f>
        <v>0.12508331481892912</v>
      </c>
      <c r="AA75">
        <f>n10_age!$B74/SUM(n10_age!$B74:$K74)</f>
        <v>0.12508331481892912</v>
      </c>
      <c r="AB75">
        <f>n10_age!$B74/SUM(n10_age!$B74:$K74)</f>
        <v>0.12508331481892912</v>
      </c>
      <c r="AC75">
        <f>n10_age!$B74/SUM(n10_age!$B74:$K74)</f>
        <v>0.12508331481892912</v>
      </c>
      <c r="AD75">
        <f>n10_age!$B74/SUM(n10_age!$B74:$K74)</f>
        <v>0.12508331481892912</v>
      </c>
      <c r="AE75">
        <f>n10_age!$B74/SUM(n10_age!$B74:$K74)</f>
        <v>0.12508331481892912</v>
      </c>
      <c r="AG75" s="6">
        <f t="shared" si="3"/>
        <v>6.1753641984000005</v>
      </c>
      <c r="AH75">
        <f t="shared" si="4"/>
        <v>0.77243502415001108</v>
      </c>
      <c r="AI75">
        <f t="shared" si="5"/>
        <v>0.77192052480000006</v>
      </c>
    </row>
    <row r="76" spans="1:35" x14ac:dyDescent="0.2">
      <c r="A76" s="1">
        <v>29252</v>
      </c>
      <c r="B76">
        <v>0.90056345729999998</v>
      </c>
      <c r="E76">
        <v>0.75376884769999997</v>
      </c>
      <c r="F76">
        <v>0.67539592100000001</v>
      </c>
      <c r="G76">
        <v>0.71951132679999996</v>
      </c>
      <c r="H76">
        <v>0.64193682699999999</v>
      </c>
      <c r="I76">
        <v>0.87154525260000004</v>
      </c>
      <c r="J76">
        <v>0.73526582419999997</v>
      </c>
      <c r="K76">
        <v>0.58556098400000001</v>
      </c>
      <c r="L76">
        <f>totalme10_age!B76/SUM(totalme10_age!$B76:$K76)</f>
        <v>0.60614772037459175</v>
      </c>
      <c r="M76">
        <f>totalme10_age!C76/SUM(totalme10_age!$B76:$K76)</f>
        <v>0</v>
      </c>
      <c r="N76">
        <f>totalme10_age!D76/SUM(totalme10_age!$B76:$K76)</f>
        <v>0</v>
      </c>
      <c r="O76">
        <f>totalme10_age!E76/SUM(totalme10_age!$B76:$K76)</f>
        <v>1.4064525906589955E-2</v>
      </c>
      <c r="P76">
        <f>totalme10_age!F76/SUM(totalme10_age!$B76:$K76)</f>
        <v>7.2996413780565775E-2</v>
      </c>
      <c r="Q76">
        <f>totalme10_age!G76/SUM(totalme10_age!$B76:$K76)</f>
        <v>4.1356054034233238E-2</v>
      </c>
      <c r="R76">
        <f>totalme10_age!H76/SUM(totalme10_age!$B76:$K76)</f>
        <v>3.6509486332142377E-2</v>
      </c>
      <c r="S76">
        <f>totalme10_age!I76/SUM(totalme10_age!$B76:$K76)</f>
        <v>6.0731080765323867E-2</v>
      </c>
      <c r="T76">
        <f>totalme10_age!J76/SUM(totalme10_age!$B76:$K76)</f>
        <v>0.12992878047801629</v>
      </c>
      <c r="U76">
        <f>totalme10_age!K76/SUM(totalme10_age!$B76:$K76)</f>
        <v>3.8265938328536718E-2</v>
      </c>
      <c r="V76">
        <f>n10_age!$B75/SUM(n10_age!$B75:$K75)</f>
        <v>0.12416703687250111</v>
      </c>
      <c r="W76">
        <f>n10_age!$B75/SUM(n10_age!$B75:$K75)</f>
        <v>0.12416703687250111</v>
      </c>
      <c r="X76">
        <f>n10_age!$B75/SUM(n10_age!$B75:$K75)</f>
        <v>0.12416703687250111</v>
      </c>
      <c r="Y76">
        <f>n10_age!$B75/SUM(n10_age!$B75:$K75)</f>
        <v>0.12416703687250111</v>
      </c>
      <c r="Z76">
        <f>n10_age!$B75/SUM(n10_age!$B75:$K75)</f>
        <v>0.12416703687250111</v>
      </c>
      <c r="AA76">
        <f>n10_age!$B75/SUM(n10_age!$B75:$K75)</f>
        <v>0.12416703687250111</v>
      </c>
      <c r="AB76">
        <f>n10_age!$B75/SUM(n10_age!$B75:$K75)</f>
        <v>0.12416703687250111</v>
      </c>
      <c r="AC76">
        <f>n10_age!$B75/SUM(n10_age!$B75:$K75)</f>
        <v>0.12416703687250111</v>
      </c>
      <c r="AD76">
        <f>n10_age!$B75/SUM(n10_age!$B75:$K75)</f>
        <v>0.12416703687250111</v>
      </c>
      <c r="AE76">
        <f>n10_age!$B75/SUM(n10_age!$B75:$K75)</f>
        <v>0.12416703687250111</v>
      </c>
      <c r="AG76" s="6">
        <f t="shared" si="3"/>
        <v>5.8835484406000003</v>
      </c>
      <c r="AH76">
        <f t="shared" si="4"/>
        <v>0.73054277616512653</v>
      </c>
      <c r="AI76">
        <f t="shared" si="5"/>
        <v>0.73544355507500003</v>
      </c>
    </row>
    <row r="77" spans="1:35" x14ac:dyDescent="0.2">
      <c r="A77" s="1">
        <v>29281</v>
      </c>
      <c r="B77">
        <v>0.90441965830000004</v>
      </c>
      <c r="E77">
        <v>0.79772568939999999</v>
      </c>
      <c r="F77">
        <v>0.68946284670000002</v>
      </c>
      <c r="G77">
        <v>0.74192777340000005</v>
      </c>
      <c r="H77">
        <v>0.66187329859999999</v>
      </c>
      <c r="I77">
        <v>0.89600491230000001</v>
      </c>
      <c r="J77">
        <v>0.76650347870000002</v>
      </c>
      <c r="K77">
        <v>0.59664178290000003</v>
      </c>
      <c r="L77">
        <f>totalme10_age!B77/SUM(totalme10_age!$B77:$K77)</f>
        <v>0.60995622829669982</v>
      </c>
      <c r="M77">
        <f>totalme10_age!C77/SUM(totalme10_age!$B77:$K77)</f>
        <v>0</v>
      </c>
      <c r="N77">
        <f>totalme10_age!D77/SUM(totalme10_age!$B77:$K77)</f>
        <v>0</v>
      </c>
      <c r="O77">
        <f>totalme10_age!E77/SUM(totalme10_age!$B77:$K77)</f>
        <v>1.3419478798679102E-2</v>
      </c>
      <c r="P77">
        <f>totalme10_age!F77/SUM(totalme10_age!$B77:$K77)</f>
        <v>7.3218662773682941E-2</v>
      </c>
      <c r="Q77">
        <f>totalme10_age!G77/SUM(totalme10_age!$B77:$K77)</f>
        <v>4.0572007572580331E-2</v>
      </c>
      <c r="R77">
        <f>totalme10_age!H77/SUM(totalme10_age!$B77:$K77)</f>
        <v>3.5801823005136679E-2</v>
      </c>
      <c r="S77">
        <f>totalme10_age!I77/SUM(totalme10_age!$B77:$K77)</f>
        <v>6.1067400119155089E-2</v>
      </c>
      <c r="T77">
        <f>totalme10_age!J77/SUM(totalme10_age!$B77:$K77)</f>
        <v>0.12611717280582666</v>
      </c>
      <c r="U77">
        <f>totalme10_age!K77/SUM(totalme10_age!$B77:$K77)</f>
        <v>3.9847226628239377E-2</v>
      </c>
      <c r="V77">
        <f>n10_age!$B76/SUM(n10_age!$B76:$K76)</f>
        <v>0.12369762802039459</v>
      </c>
      <c r="W77">
        <f>n10_age!$B76/SUM(n10_age!$B76:$K76)</f>
        <v>0.12369762802039459</v>
      </c>
      <c r="X77">
        <f>n10_age!$B76/SUM(n10_age!$B76:$K76)</f>
        <v>0.12369762802039459</v>
      </c>
      <c r="Y77">
        <f>n10_age!$B76/SUM(n10_age!$B76:$K76)</f>
        <v>0.12369762802039459</v>
      </c>
      <c r="Z77">
        <f>n10_age!$B76/SUM(n10_age!$B76:$K76)</f>
        <v>0.12369762802039459</v>
      </c>
      <c r="AA77">
        <f>n10_age!$B76/SUM(n10_age!$B76:$K76)</f>
        <v>0.12369762802039459</v>
      </c>
      <c r="AB77">
        <f>n10_age!$B76/SUM(n10_age!$B76:$K76)</f>
        <v>0.12369762802039459</v>
      </c>
      <c r="AC77">
        <f>n10_age!$B76/SUM(n10_age!$B76:$K76)</f>
        <v>0.12369762802039459</v>
      </c>
      <c r="AD77">
        <f>n10_age!$B76/SUM(n10_age!$B76:$K76)</f>
        <v>0.12369762802039459</v>
      </c>
      <c r="AE77">
        <f>n10_age!$B76/SUM(n10_age!$B76:$K76)</f>
        <v>0.12369762802039459</v>
      </c>
      <c r="AG77" s="6">
        <f t="shared" si="3"/>
        <v>6.0545594403000003</v>
      </c>
      <c r="AH77">
        <f t="shared" si="4"/>
        <v>0.7489346414735979</v>
      </c>
      <c r="AI77">
        <f t="shared" si="5"/>
        <v>0.75681993003750003</v>
      </c>
    </row>
    <row r="78" spans="1:35" x14ac:dyDescent="0.2">
      <c r="A78" s="1">
        <v>29312</v>
      </c>
      <c r="B78">
        <v>1.0092674204000001</v>
      </c>
      <c r="E78">
        <v>0.86299258140000001</v>
      </c>
      <c r="F78">
        <v>0.79702016350000005</v>
      </c>
      <c r="G78">
        <v>0.83970685869999995</v>
      </c>
      <c r="H78">
        <v>0.82300952130000005</v>
      </c>
      <c r="I78">
        <v>0.98189381060000003</v>
      </c>
      <c r="J78">
        <v>0.88912577969999995</v>
      </c>
      <c r="K78">
        <v>0.68364156330000003</v>
      </c>
      <c r="L78">
        <f>totalme10_age!B78/SUM(totalme10_age!$B78:$K78)</f>
        <v>0.6210042243027184</v>
      </c>
      <c r="M78">
        <f>totalme10_age!C78/SUM(totalme10_age!$B78:$K78)</f>
        <v>0</v>
      </c>
      <c r="N78">
        <f>totalme10_age!D78/SUM(totalme10_age!$B78:$K78)</f>
        <v>0</v>
      </c>
      <c r="O78">
        <f>totalme10_age!E78/SUM(totalme10_age!$B78:$K78)</f>
        <v>1.4085595215405823E-2</v>
      </c>
      <c r="P78">
        <f>totalme10_age!F78/SUM(totalme10_age!$B78:$K78)</f>
        <v>6.8769597751820136E-2</v>
      </c>
      <c r="Q78">
        <f>totalme10_age!G78/SUM(totalme10_age!$B78:$K78)</f>
        <v>4.0480691155835018E-2</v>
      </c>
      <c r="R78">
        <f>totalme10_age!H78/SUM(totalme10_age!$B78:$K78)</f>
        <v>4.1054835224730551E-2</v>
      </c>
      <c r="S78">
        <f>totalme10_age!I78/SUM(totalme10_age!$B78:$K78)</f>
        <v>5.5248190442542713E-2</v>
      </c>
      <c r="T78">
        <f>totalme10_age!J78/SUM(totalme10_age!$B78:$K78)</f>
        <v>0.12192257654109051</v>
      </c>
      <c r="U78">
        <f>totalme10_age!K78/SUM(totalme10_age!$B78:$K78)</f>
        <v>3.7434289365856889E-2</v>
      </c>
      <c r="V78">
        <f>n10_age!$B77/SUM(n10_age!$B77:$K77)</f>
        <v>0.12328159645232815</v>
      </c>
      <c r="W78">
        <f>n10_age!$B77/SUM(n10_age!$B77:$K77)</f>
        <v>0.12328159645232815</v>
      </c>
      <c r="X78">
        <f>n10_age!$B77/SUM(n10_age!$B77:$K77)</f>
        <v>0.12328159645232815</v>
      </c>
      <c r="Y78">
        <f>n10_age!$B77/SUM(n10_age!$B77:$K77)</f>
        <v>0.12328159645232815</v>
      </c>
      <c r="Z78">
        <f>n10_age!$B77/SUM(n10_age!$B77:$K77)</f>
        <v>0.12328159645232815</v>
      </c>
      <c r="AA78">
        <f>n10_age!$B77/SUM(n10_age!$B77:$K77)</f>
        <v>0.12328159645232815</v>
      </c>
      <c r="AB78">
        <f>n10_age!$B77/SUM(n10_age!$B77:$K77)</f>
        <v>0.12328159645232815</v>
      </c>
      <c r="AC78">
        <f>n10_age!$B77/SUM(n10_age!$B77:$K77)</f>
        <v>0.12328159645232815</v>
      </c>
      <c r="AD78">
        <f>n10_age!$B77/SUM(n10_age!$B77:$K77)</f>
        <v>0.12328159645232815</v>
      </c>
      <c r="AE78">
        <f>n10_age!$B77/SUM(n10_age!$B77:$K77)</f>
        <v>0.12328159645232815</v>
      </c>
      <c r="AG78" s="6">
        <f t="shared" si="3"/>
        <v>6.8866576988999997</v>
      </c>
      <c r="AH78">
        <f t="shared" si="4"/>
        <v>0.84899815534110867</v>
      </c>
      <c r="AI78">
        <f t="shared" si="5"/>
        <v>0.86083221236249996</v>
      </c>
    </row>
    <row r="79" spans="1:35" x14ac:dyDescent="0.2">
      <c r="A79" s="1">
        <v>29342</v>
      </c>
      <c r="B79">
        <v>0.96434902410000001</v>
      </c>
      <c r="E79">
        <v>0.86705438879999996</v>
      </c>
      <c r="F79">
        <v>0.77415157400000001</v>
      </c>
      <c r="G79">
        <v>0.79036932000000004</v>
      </c>
      <c r="H79">
        <v>0.79095583380000001</v>
      </c>
      <c r="I79">
        <v>0.93875770079999998</v>
      </c>
      <c r="J79">
        <v>0.83436127490000001</v>
      </c>
      <c r="K79">
        <v>0.62362209889999998</v>
      </c>
      <c r="L79">
        <f>totalme10_age!B79/SUM(totalme10_age!$B79:$K79)</f>
        <v>0.61680742848425818</v>
      </c>
      <c r="M79">
        <f>totalme10_age!C79/SUM(totalme10_age!$B79:$K79)</f>
        <v>0</v>
      </c>
      <c r="N79">
        <f>totalme10_age!D79/SUM(totalme10_age!$B79:$K79)</f>
        <v>0</v>
      </c>
      <c r="O79">
        <f>totalme10_age!E79/SUM(totalme10_age!$B79:$K79)</f>
        <v>1.4293045957497705E-2</v>
      </c>
      <c r="P79">
        <f>totalme10_age!F79/SUM(totalme10_age!$B79:$K79)</f>
        <v>6.9085374107110561E-2</v>
      </c>
      <c r="Q79">
        <f>totalme10_age!G79/SUM(totalme10_age!$B79:$K79)</f>
        <v>4.1407733445059533E-2</v>
      </c>
      <c r="R79">
        <f>totalme10_age!H79/SUM(totalme10_age!$B79:$K79)</f>
        <v>4.0215824299840004E-2</v>
      </c>
      <c r="S79">
        <f>totalme10_age!I79/SUM(totalme10_age!$B79:$K79)</f>
        <v>5.5569022109215944E-2</v>
      </c>
      <c r="T79">
        <f>totalme10_age!J79/SUM(totalme10_age!$B79:$K79)</f>
        <v>0.12324033973188042</v>
      </c>
      <c r="U79">
        <f>totalme10_age!K79/SUM(totalme10_age!$B79:$K79)</f>
        <v>3.93812318651377E-2</v>
      </c>
      <c r="V79">
        <f>n10_age!$B78/SUM(n10_age!$B78:$K78)</f>
        <v>0.12280701754385964</v>
      </c>
      <c r="W79">
        <f>n10_age!$B78/SUM(n10_age!$B78:$K78)</f>
        <v>0.12280701754385964</v>
      </c>
      <c r="X79">
        <f>n10_age!$B78/SUM(n10_age!$B78:$K78)</f>
        <v>0.12280701754385964</v>
      </c>
      <c r="Y79">
        <f>n10_age!$B78/SUM(n10_age!$B78:$K78)</f>
        <v>0.12280701754385964</v>
      </c>
      <c r="Z79">
        <f>n10_age!$B78/SUM(n10_age!$B78:$K78)</f>
        <v>0.12280701754385964</v>
      </c>
      <c r="AA79">
        <f>n10_age!$B78/SUM(n10_age!$B78:$K78)</f>
        <v>0.12280701754385964</v>
      </c>
      <c r="AB79">
        <f>n10_age!$B78/SUM(n10_age!$B78:$K78)</f>
        <v>0.12280701754385964</v>
      </c>
      <c r="AC79">
        <f>n10_age!$B78/SUM(n10_age!$B78:$K78)</f>
        <v>0.12280701754385964</v>
      </c>
      <c r="AD79">
        <f>n10_age!$B78/SUM(n10_age!$B78:$K78)</f>
        <v>0.12280701754385964</v>
      </c>
      <c r="AE79">
        <f>n10_age!$B78/SUM(n10_age!$B78:$K78)</f>
        <v>0.12280701754385964</v>
      </c>
      <c r="AG79" s="6">
        <f t="shared" si="3"/>
        <v>6.5836212153</v>
      </c>
      <c r="AH79">
        <f t="shared" si="4"/>
        <v>0.80851488608947353</v>
      </c>
      <c r="AI79">
        <f t="shared" si="5"/>
        <v>0.8229526519125</v>
      </c>
    </row>
    <row r="80" spans="1:35" x14ac:dyDescent="0.2">
      <c r="A80" s="1">
        <v>29373</v>
      </c>
      <c r="B80">
        <v>0.92412729329999999</v>
      </c>
      <c r="E80">
        <v>0.81666327959999996</v>
      </c>
      <c r="F80">
        <v>0.72008187050000005</v>
      </c>
      <c r="G80">
        <v>0.73379156059999995</v>
      </c>
      <c r="H80">
        <v>0.73762533559999999</v>
      </c>
      <c r="I80">
        <v>0.87867839010000004</v>
      </c>
      <c r="J80">
        <v>0.78092777940000002</v>
      </c>
      <c r="K80">
        <v>0.60183254519999996</v>
      </c>
      <c r="L80">
        <f>totalme10_age!B80/SUM(totalme10_age!$B80:$K80)</f>
        <v>0.6112683521615152</v>
      </c>
      <c r="M80">
        <f>totalme10_age!C80/SUM(totalme10_age!$B80:$K80)</f>
        <v>0</v>
      </c>
      <c r="N80">
        <f>totalme10_age!D80/SUM(totalme10_age!$B80:$K80)</f>
        <v>0</v>
      </c>
      <c r="O80">
        <f>totalme10_age!E80/SUM(totalme10_age!$B80:$K80)</f>
        <v>1.4387005921283329E-2</v>
      </c>
      <c r="P80">
        <f>totalme10_age!F80/SUM(totalme10_age!$B80:$K80)</f>
        <v>7.0237787788462638E-2</v>
      </c>
      <c r="Q80">
        <f>totalme10_age!G80/SUM(totalme10_age!$B80:$K80)</f>
        <v>4.2321304972290648E-2</v>
      </c>
      <c r="R80">
        <f>totalme10_age!H80/SUM(totalme10_age!$B80:$K80)</f>
        <v>4.0823792269756874E-2</v>
      </c>
      <c r="S80">
        <f>totalme10_age!I80/SUM(totalme10_age!$B80:$K80)</f>
        <v>5.6366495977933577E-2</v>
      </c>
      <c r="T80">
        <f>totalme10_age!J80/SUM(totalme10_age!$B80:$K80)</f>
        <v>0.12435442588284751</v>
      </c>
      <c r="U80">
        <f>totalme10_age!K80/SUM(totalme10_age!$B80:$K80)</f>
        <v>4.0240835025910235E-2</v>
      </c>
      <c r="V80">
        <f>n10_age!$B79/SUM(n10_age!$B79:$K79)</f>
        <v>0.12286538035041029</v>
      </c>
      <c r="W80">
        <f>n10_age!$B79/SUM(n10_age!$B79:$K79)</f>
        <v>0.12286538035041029</v>
      </c>
      <c r="X80">
        <f>n10_age!$B79/SUM(n10_age!$B79:$K79)</f>
        <v>0.12286538035041029</v>
      </c>
      <c r="Y80">
        <f>n10_age!$B79/SUM(n10_age!$B79:$K79)</f>
        <v>0.12286538035041029</v>
      </c>
      <c r="Z80">
        <f>n10_age!$B79/SUM(n10_age!$B79:$K79)</f>
        <v>0.12286538035041029</v>
      </c>
      <c r="AA80">
        <f>n10_age!$B79/SUM(n10_age!$B79:$K79)</f>
        <v>0.12286538035041029</v>
      </c>
      <c r="AB80">
        <f>n10_age!$B79/SUM(n10_age!$B79:$K79)</f>
        <v>0.12286538035041029</v>
      </c>
      <c r="AC80">
        <f>n10_age!$B79/SUM(n10_age!$B79:$K79)</f>
        <v>0.12286538035041029</v>
      </c>
      <c r="AD80">
        <f>n10_age!$B79/SUM(n10_age!$B79:$K79)</f>
        <v>0.12286538035041029</v>
      </c>
      <c r="AE80">
        <f>n10_age!$B79/SUM(n10_age!$B79:$K79)</f>
        <v>0.12286538035041029</v>
      </c>
      <c r="AG80" s="6">
        <f t="shared" si="3"/>
        <v>6.1937280542999993</v>
      </c>
      <c r="AH80">
        <f t="shared" si="4"/>
        <v>0.76099475317857612</v>
      </c>
      <c r="AI80">
        <f t="shared" si="5"/>
        <v>0.77421600678749991</v>
      </c>
    </row>
    <row r="81" spans="1:35" x14ac:dyDescent="0.2">
      <c r="A81" s="1">
        <v>29403</v>
      </c>
      <c r="B81">
        <v>1.0164514035000001</v>
      </c>
      <c r="E81">
        <v>0.91428170090000005</v>
      </c>
      <c r="F81">
        <v>0.8232380708</v>
      </c>
      <c r="G81">
        <v>0.84191806759999999</v>
      </c>
      <c r="H81">
        <v>0.82702240100000002</v>
      </c>
      <c r="I81">
        <v>0.96385322250000005</v>
      </c>
      <c r="J81">
        <v>0.84990799459999999</v>
      </c>
      <c r="K81">
        <v>0.63109118639999995</v>
      </c>
      <c r="L81">
        <f>totalme10_age!B81/SUM(totalme10_age!$B81:$K81)</f>
        <v>0.60721676965252624</v>
      </c>
      <c r="M81">
        <f>totalme10_age!C81/SUM(totalme10_age!$B81:$K81)</f>
        <v>0</v>
      </c>
      <c r="N81">
        <f>totalme10_age!D81/SUM(totalme10_age!$B81:$K81)</f>
        <v>0</v>
      </c>
      <c r="O81">
        <f>totalme10_age!E81/SUM(totalme10_age!$B81:$K81)</f>
        <v>1.3887963077179023E-2</v>
      </c>
      <c r="P81">
        <f>totalme10_age!F81/SUM(totalme10_age!$B81:$K81)</f>
        <v>7.1066795975771299E-2</v>
      </c>
      <c r="Q81">
        <f>totalme10_age!G81/SUM(totalme10_age!$B81:$K81)</f>
        <v>4.129827794027148E-2</v>
      </c>
      <c r="R81">
        <f>totalme10_age!H81/SUM(totalme10_age!$B81:$K81)</f>
        <v>4.0211353559904725E-2</v>
      </c>
      <c r="S81">
        <f>totalme10_age!I81/SUM(totalme10_age!$B81:$K81)</f>
        <v>5.7667001718250621E-2</v>
      </c>
      <c r="T81">
        <f>totalme10_age!J81/SUM(totalme10_age!$B81:$K81)</f>
        <v>0.12481762534371377</v>
      </c>
      <c r="U81">
        <f>totalme10_age!K81/SUM(totalme10_age!$B81:$K81)</f>
        <v>4.3834212732382888E-2</v>
      </c>
      <c r="V81">
        <f>n10_age!$B80/SUM(n10_age!$B80:$K80)</f>
        <v>0.12207505518763796</v>
      </c>
      <c r="W81">
        <f>n10_age!$B80/SUM(n10_age!$B80:$K80)</f>
        <v>0.12207505518763796</v>
      </c>
      <c r="X81">
        <f>n10_age!$B80/SUM(n10_age!$B80:$K80)</f>
        <v>0.12207505518763796</v>
      </c>
      <c r="Y81">
        <f>n10_age!$B80/SUM(n10_age!$B80:$K80)</f>
        <v>0.12207505518763796</v>
      </c>
      <c r="Z81">
        <f>n10_age!$B80/SUM(n10_age!$B80:$K80)</f>
        <v>0.12207505518763796</v>
      </c>
      <c r="AA81">
        <f>n10_age!$B80/SUM(n10_age!$B80:$K80)</f>
        <v>0.12207505518763796</v>
      </c>
      <c r="AB81">
        <f>n10_age!$B80/SUM(n10_age!$B80:$K80)</f>
        <v>0.12207505518763796</v>
      </c>
      <c r="AC81">
        <f>n10_age!$B80/SUM(n10_age!$B80:$K80)</f>
        <v>0.12207505518763796</v>
      </c>
      <c r="AD81">
        <f>n10_age!$B80/SUM(n10_age!$B80:$K80)</f>
        <v>0.12207505518763796</v>
      </c>
      <c r="AE81">
        <f>n10_age!$B80/SUM(n10_age!$B80:$K80)</f>
        <v>0.12207505518763796</v>
      </c>
      <c r="AG81" s="6">
        <f t="shared" si="3"/>
        <v>6.8677640472999997</v>
      </c>
      <c r="AH81">
        <f t="shared" si="4"/>
        <v>0.83838267508982334</v>
      </c>
      <c r="AI81">
        <f t="shared" si="5"/>
        <v>0.85847050591249996</v>
      </c>
    </row>
    <row r="82" spans="1:35" x14ac:dyDescent="0.2">
      <c r="A82" s="1">
        <v>29434</v>
      </c>
      <c r="B82">
        <v>0.96350673210000004</v>
      </c>
      <c r="E82">
        <v>0.85909585290000001</v>
      </c>
      <c r="F82">
        <v>0.74516560119999997</v>
      </c>
      <c r="G82">
        <v>0.77321238550000004</v>
      </c>
      <c r="H82">
        <v>0.76785771780000001</v>
      </c>
      <c r="I82">
        <v>0.89049675809999995</v>
      </c>
      <c r="J82">
        <v>0.7873902612</v>
      </c>
      <c r="K82">
        <v>0.57600259819999999</v>
      </c>
      <c r="L82">
        <f>totalme10_age!B82/SUM(totalme10_age!$B82:$K82)</f>
        <v>0.59823749669292858</v>
      </c>
      <c r="M82">
        <f>totalme10_age!C82/SUM(totalme10_age!$B82:$K82)</f>
        <v>0</v>
      </c>
      <c r="N82">
        <f>totalme10_age!D82/SUM(totalme10_age!$B82:$K82)</f>
        <v>0</v>
      </c>
      <c r="O82">
        <f>totalme10_age!E82/SUM(totalme10_age!$B82:$K82)</f>
        <v>1.4431831264885564E-2</v>
      </c>
      <c r="P82">
        <f>totalme10_age!F82/SUM(totalme10_age!$B82:$K82)</f>
        <v>7.1516289762352109E-2</v>
      </c>
      <c r="Q82">
        <f>totalme10_age!G82/SUM(totalme10_age!$B82:$K82)</f>
        <v>4.3570101998380822E-2</v>
      </c>
      <c r="R82">
        <f>totalme10_age!H82/SUM(totalme10_age!$B82:$K82)</f>
        <v>4.3706417080118055E-2</v>
      </c>
      <c r="S82">
        <f>totalme10_age!I82/SUM(totalme10_age!$B82:$K82)</f>
        <v>5.4492675782965398E-2</v>
      </c>
      <c r="T82">
        <f>totalme10_age!J82/SUM(totalme10_age!$B82:$K82)</f>
        <v>0.12540563890263642</v>
      </c>
      <c r="U82">
        <f>totalme10_age!K82/SUM(totalme10_age!$B82:$K82)</f>
        <v>4.863954851573303E-2</v>
      </c>
      <c r="V82">
        <f>n10_age!$B81/SUM(n10_age!$B81:$K81)</f>
        <v>0.12126537785588752</v>
      </c>
      <c r="W82">
        <f>n10_age!$B81/SUM(n10_age!$B81:$K81)</f>
        <v>0.12126537785588752</v>
      </c>
      <c r="X82">
        <f>n10_age!$B81/SUM(n10_age!$B81:$K81)</f>
        <v>0.12126537785588752</v>
      </c>
      <c r="Y82">
        <f>n10_age!$B81/SUM(n10_age!$B81:$K81)</f>
        <v>0.12126537785588752</v>
      </c>
      <c r="Z82">
        <f>n10_age!$B81/SUM(n10_age!$B81:$K81)</f>
        <v>0.12126537785588752</v>
      </c>
      <c r="AA82">
        <f>n10_age!$B81/SUM(n10_age!$B81:$K81)</f>
        <v>0.12126537785588752</v>
      </c>
      <c r="AB82">
        <f>n10_age!$B81/SUM(n10_age!$B81:$K81)</f>
        <v>0.12126537785588752</v>
      </c>
      <c r="AC82">
        <f>n10_age!$B81/SUM(n10_age!$B81:$K81)</f>
        <v>0.12126537785588752</v>
      </c>
      <c r="AD82">
        <f>n10_age!$B81/SUM(n10_age!$B81:$K81)</f>
        <v>0.12126537785588752</v>
      </c>
      <c r="AE82">
        <f>n10_age!$B81/SUM(n10_age!$B81:$K81)</f>
        <v>0.12126537785588752</v>
      </c>
      <c r="AG82" s="6">
        <f t="shared" si="3"/>
        <v>6.3627279069999991</v>
      </c>
      <c r="AH82">
        <f t="shared" si="4"/>
        <v>0.77157860383655541</v>
      </c>
      <c r="AI82">
        <f t="shared" si="5"/>
        <v>0.79534098837499989</v>
      </c>
    </row>
    <row r="83" spans="1:35" x14ac:dyDescent="0.2">
      <c r="A83" s="1">
        <v>29465</v>
      </c>
      <c r="B83">
        <v>0.95990477600000002</v>
      </c>
      <c r="E83">
        <v>0.84085238569999998</v>
      </c>
      <c r="F83">
        <v>0.72027137740000002</v>
      </c>
      <c r="G83">
        <v>0.75145872709999995</v>
      </c>
      <c r="H83">
        <v>0.74141264659999995</v>
      </c>
      <c r="I83">
        <v>0.86647929930000001</v>
      </c>
      <c r="J83">
        <v>0.75605289399999998</v>
      </c>
      <c r="K83">
        <v>0.57802950610000003</v>
      </c>
      <c r="L83">
        <f>totalme10_age!B83/SUM(totalme10_age!$B83:$K83)</f>
        <v>0.58921083693437404</v>
      </c>
      <c r="M83">
        <f>totalme10_age!C83/SUM(totalme10_age!$B83:$K83)</f>
        <v>0</v>
      </c>
      <c r="N83">
        <f>totalme10_age!D83/SUM(totalme10_age!$B83:$K83)</f>
        <v>0</v>
      </c>
      <c r="O83">
        <f>totalme10_age!E83/SUM(totalme10_age!$B83:$K83)</f>
        <v>1.4548893639955474E-2</v>
      </c>
      <c r="P83">
        <f>totalme10_age!F83/SUM(totalme10_age!$B83:$K83)</f>
        <v>7.3389444054887273E-2</v>
      </c>
      <c r="Q83">
        <f>totalme10_age!G83/SUM(totalme10_age!$B83:$K83)</f>
        <v>4.4504974428084883E-2</v>
      </c>
      <c r="R83">
        <f>totalme10_age!H83/SUM(totalme10_age!$B83:$K83)</f>
        <v>4.5825067782727581E-2</v>
      </c>
      <c r="S83">
        <f>totalme10_age!I83/SUM(totalme10_age!$B83:$K83)</f>
        <v>5.3740496563972513E-2</v>
      </c>
      <c r="T83">
        <f>totalme10_age!J83/SUM(totalme10_age!$B83:$K83)</f>
        <v>0.12740729464258421</v>
      </c>
      <c r="U83">
        <f>totalme10_age!K83/SUM(totalme10_age!$B83:$K83)</f>
        <v>5.1372991953414035E-2</v>
      </c>
      <c r="V83">
        <f>n10_age!$B82/SUM(n10_age!$B82:$K82)</f>
        <v>0.12066695919262835</v>
      </c>
      <c r="W83">
        <f>n10_age!$B82/SUM(n10_age!$B82:$K82)</f>
        <v>0.12066695919262835</v>
      </c>
      <c r="X83">
        <f>n10_age!$B82/SUM(n10_age!$B82:$K82)</f>
        <v>0.12066695919262835</v>
      </c>
      <c r="Y83">
        <f>n10_age!$B82/SUM(n10_age!$B82:$K82)</f>
        <v>0.12066695919262835</v>
      </c>
      <c r="Z83">
        <f>n10_age!$B82/SUM(n10_age!$B82:$K82)</f>
        <v>0.12066695919262835</v>
      </c>
      <c r="AA83">
        <f>n10_age!$B82/SUM(n10_age!$B82:$K82)</f>
        <v>0.12066695919262835</v>
      </c>
      <c r="AB83">
        <f>n10_age!$B82/SUM(n10_age!$B82:$K82)</f>
        <v>0.12066695919262835</v>
      </c>
      <c r="AC83">
        <f>n10_age!$B82/SUM(n10_age!$B82:$K82)</f>
        <v>0.12066695919262835</v>
      </c>
      <c r="AD83">
        <f>n10_age!$B82/SUM(n10_age!$B82:$K82)</f>
        <v>0.12066695919262835</v>
      </c>
      <c r="AE83">
        <f>n10_age!$B82/SUM(n10_age!$B82:$K82)</f>
        <v>0.12066695919262835</v>
      </c>
      <c r="AG83" s="6">
        <f t="shared" si="3"/>
        <v>6.2144616121999992</v>
      </c>
      <c r="AH83">
        <f t="shared" si="4"/>
        <v>0.7498801857634928</v>
      </c>
      <c r="AI83">
        <f t="shared" si="5"/>
        <v>0.77680770152499989</v>
      </c>
    </row>
    <row r="84" spans="1:35" x14ac:dyDescent="0.2">
      <c r="A84" s="1">
        <v>29495</v>
      </c>
      <c r="B84">
        <v>0.93379368129999996</v>
      </c>
      <c r="E84">
        <v>0.81517618930000002</v>
      </c>
      <c r="F84">
        <v>0.68588209629999997</v>
      </c>
      <c r="G84">
        <v>0.74295699959999995</v>
      </c>
      <c r="H84">
        <v>0.7093830391</v>
      </c>
      <c r="I84">
        <v>0.83876745409999998</v>
      </c>
      <c r="J84">
        <v>0.73761242490000001</v>
      </c>
      <c r="K84">
        <v>0.55302992890000002</v>
      </c>
      <c r="L84">
        <f>totalme10_age!B84/SUM(totalme10_age!$B84:$K84)</f>
        <v>0.58466646675875655</v>
      </c>
      <c r="M84">
        <f>totalme10_age!C84/SUM(totalme10_age!$B84:$K84)</f>
        <v>0</v>
      </c>
      <c r="N84">
        <f>totalme10_age!D84/SUM(totalme10_age!$B84:$K84)</f>
        <v>0</v>
      </c>
      <c r="O84">
        <f>totalme10_age!E84/SUM(totalme10_age!$B84:$K84)</f>
        <v>1.5445404432862532E-2</v>
      </c>
      <c r="P84">
        <f>totalme10_age!F84/SUM(totalme10_age!$B84:$K84)</f>
        <v>7.3278149717884794E-2</v>
      </c>
      <c r="Q84">
        <f>totalme10_age!G84/SUM(totalme10_age!$B84:$K84)</f>
        <v>4.3513510185278756E-2</v>
      </c>
      <c r="R84">
        <f>totalme10_age!H84/SUM(totalme10_age!$B84:$K84)</f>
        <v>4.6457236285261626E-2</v>
      </c>
      <c r="S84">
        <f>totalme10_age!I84/SUM(totalme10_age!$B84:$K84)</f>
        <v>5.389289047467738E-2</v>
      </c>
      <c r="T84">
        <f>totalme10_age!J84/SUM(totalme10_age!$B84:$K84)</f>
        <v>0.12656435510233527</v>
      </c>
      <c r="U84">
        <f>totalme10_age!K84/SUM(totalme10_age!$B84:$K84)</f>
        <v>5.6181987042943055E-2</v>
      </c>
      <c r="V84">
        <f>n10_age!$B83/SUM(n10_age!$B83:$K83)</f>
        <v>0.11907362901463842</v>
      </c>
      <c r="W84">
        <f>n10_age!$B83/SUM(n10_age!$B83:$K83)</f>
        <v>0.11907362901463842</v>
      </c>
      <c r="X84">
        <f>n10_age!$B83/SUM(n10_age!$B83:$K83)</f>
        <v>0.11907362901463842</v>
      </c>
      <c r="Y84">
        <f>n10_age!$B83/SUM(n10_age!$B83:$K83)</f>
        <v>0.11907362901463842</v>
      </c>
      <c r="Z84">
        <f>n10_age!$B83/SUM(n10_age!$B83:$K83)</f>
        <v>0.11907362901463842</v>
      </c>
      <c r="AA84">
        <f>n10_age!$B83/SUM(n10_age!$B83:$K83)</f>
        <v>0.11907362901463842</v>
      </c>
      <c r="AB84">
        <f>n10_age!$B83/SUM(n10_age!$B83:$K83)</f>
        <v>0.11907362901463842</v>
      </c>
      <c r="AC84">
        <f>n10_age!$B83/SUM(n10_age!$B83:$K83)</f>
        <v>0.11907362901463842</v>
      </c>
      <c r="AD84">
        <f>n10_age!$B83/SUM(n10_age!$B83:$K83)</f>
        <v>0.11907362901463842</v>
      </c>
      <c r="AE84">
        <f>n10_age!$B83/SUM(n10_age!$B83:$K83)</f>
        <v>0.11907362901463842</v>
      </c>
      <c r="AG84" s="6">
        <f t="shared" si="3"/>
        <v>6.0166018134999995</v>
      </c>
      <c r="AH84">
        <f t="shared" si="4"/>
        <v>0.71641861226949977</v>
      </c>
      <c r="AI84">
        <f t="shared" si="5"/>
        <v>0.75207522668749993</v>
      </c>
    </row>
    <row r="85" spans="1:35" x14ac:dyDescent="0.2">
      <c r="A85" s="1">
        <v>29526</v>
      </c>
      <c r="B85">
        <v>0.91527987570000002</v>
      </c>
      <c r="E85">
        <v>0.80969730900000003</v>
      </c>
      <c r="F85">
        <v>0.67412411080000001</v>
      </c>
      <c r="G85">
        <v>0.7440042523</v>
      </c>
      <c r="H85">
        <v>0.74266119919999996</v>
      </c>
      <c r="I85">
        <v>0.77629121239999999</v>
      </c>
      <c r="J85">
        <v>0.73155939749999999</v>
      </c>
      <c r="K85">
        <v>0.53940463009999995</v>
      </c>
      <c r="L85">
        <f>totalme10_age!B85/SUM(totalme10_age!$B85:$K85)</f>
        <v>0.58278162225983976</v>
      </c>
      <c r="M85">
        <f>totalme10_age!C85/SUM(totalme10_age!$B85:$K85)</f>
        <v>0</v>
      </c>
      <c r="N85">
        <f>totalme10_age!D85/SUM(totalme10_age!$B85:$K85)</f>
        <v>0</v>
      </c>
      <c r="O85">
        <f>totalme10_age!E85/SUM(totalme10_age!$B85:$K85)</f>
        <v>1.5286647508478383E-2</v>
      </c>
      <c r="P85">
        <f>totalme10_age!F85/SUM(totalme10_age!$B85:$K85)</f>
        <v>7.290887768276437E-2</v>
      </c>
      <c r="Q85">
        <f>totalme10_age!G85/SUM(totalme10_age!$B85:$K85)</f>
        <v>4.3306786332564275E-2</v>
      </c>
      <c r="R85">
        <f>totalme10_age!H85/SUM(totalme10_age!$B85:$K85)</f>
        <v>4.7671568066918371E-2</v>
      </c>
      <c r="S85">
        <f>totalme10_age!I85/SUM(totalme10_age!$B85:$K85)</f>
        <v>5.3743579257996221E-2</v>
      </c>
      <c r="T85">
        <f>totalme10_age!J85/SUM(totalme10_age!$B85:$K85)</f>
        <v>0.12458725918971907</v>
      </c>
      <c r="U85">
        <f>totalme10_age!K85/SUM(totalme10_age!$B85:$K85)</f>
        <v>5.9713659701719553E-2</v>
      </c>
      <c r="V85">
        <f>n10_age!$B84/SUM(n10_age!$B84:$K84)</f>
        <v>0.11779991338241663</v>
      </c>
      <c r="W85">
        <f>n10_age!$B84/SUM(n10_age!$B84:$K84)</f>
        <v>0.11779991338241663</v>
      </c>
      <c r="X85">
        <f>n10_age!$B84/SUM(n10_age!$B84:$K84)</f>
        <v>0.11779991338241663</v>
      </c>
      <c r="Y85">
        <f>n10_age!$B84/SUM(n10_age!$B84:$K84)</f>
        <v>0.11779991338241663</v>
      </c>
      <c r="Z85">
        <f>n10_age!$B84/SUM(n10_age!$B84:$K84)</f>
        <v>0.11779991338241663</v>
      </c>
      <c r="AA85">
        <f>n10_age!$B84/SUM(n10_age!$B84:$K84)</f>
        <v>0.11779991338241663</v>
      </c>
      <c r="AB85">
        <f>n10_age!$B84/SUM(n10_age!$B84:$K84)</f>
        <v>0.11779991338241663</v>
      </c>
      <c r="AC85">
        <f>n10_age!$B84/SUM(n10_age!$B84:$K84)</f>
        <v>0.11779991338241663</v>
      </c>
      <c r="AD85">
        <f>n10_age!$B84/SUM(n10_age!$B84:$K84)</f>
        <v>0.11779991338241663</v>
      </c>
      <c r="AE85">
        <f>n10_age!$B84/SUM(n10_age!$B84:$K84)</f>
        <v>0.11779991338241663</v>
      </c>
      <c r="AG85" s="6">
        <f t="shared" si="3"/>
        <v>5.9330219870000001</v>
      </c>
      <c r="AH85">
        <f t="shared" si="4"/>
        <v>0.69890947616457333</v>
      </c>
      <c r="AI85">
        <f t="shared" si="5"/>
        <v>0.74162774837500001</v>
      </c>
    </row>
    <row r="86" spans="1:35" x14ac:dyDescent="0.2">
      <c r="A86" s="1">
        <v>29556</v>
      </c>
      <c r="B86">
        <v>0.83013519729999996</v>
      </c>
      <c r="E86">
        <v>0.74010979830000001</v>
      </c>
      <c r="F86">
        <v>0.6020450839</v>
      </c>
      <c r="G86">
        <v>0.70839335489999999</v>
      </c>
      <c r="H86">
        <v>0.6986601415</v>
      </c>
      <c r="I86">
        <v>0.68250977850000005</v>
      </c>
      <c r="J86">
        <v>0.69812733199999999</v>
      </c>
      <c r="K86">
        <v>0.52366267509999997</v>
      </c>
      <c r="L86">
        <f>totalme10_age!B86/SUM(totalme10_age!$B86:$K86)</f>
        <v>0.58596754843504484</v>
      </c>
      <c r="M86">
        <f>totalme10_age!C86/SUM(totalme10_age!$B86:$K86)</f>
        <v>0</v>
      </c>
      <c r="N86">
        <f>totalme10_age!D86/SUM(totalme10_age!$B86:$K86)</f>
        <v>0</v>
      </c>
      <c r="O86">
        <f>totalme10_age!E86/SUM(totalme10_age!$B86:$K86)</f>
        <v>1.5417284633704459E-2</v>
      </c>
      <c r="P86">
        <f>totalme10_age!F86/SUM(totalme10_age!$B86:$K86)</f>
        <v>7.2307291439678414E-2</v>
      </c>
      <c r="Q86">
        <f>totalme10_age!G86/SUM(totalme10_age!$B86:$K86)</f>
        <v>4.3473229355597047E-2</v>
      </c>
      <c r="R86">
        <f>totalme10_age!H86/SUM(totalme10_age!$B86:$K86)</f>
        <v>4.7578626477242113E-2</v>
      </c>
      <c r="S86">
        <f>totalme10_age!I86/SUM(totalme10_age!$B86:$K86)</f>
        <v>5.2387116759754777E-2</v>
      </c>
      <c r="T86">
        <f>totalme10_age!J86/SUM(totalme10_age!$B86:$K86)</f>
        <v>0.12186519747469955</v>
      </c>
      <c r="U86">
        <f>totalme10_age!K86/SUM(totalme10_age!$B86:$K86)</f>
        <v>6.1003705424278826E-2</v>
      </c>
      <c r="V86">
        <f>n10_age!$B85/SUM(n10_age!$B85:$K85)</f>
        <v>0.11732929991356958</v>
      </c>
      <c r="W86">
        <f>n10_age!$B85/SUM(n10_age!$B85:$K85)</f>
        <v>0.11732929991356958</v>
      </c>
      <c r="X86">
        <f>n10_age!$B85/SUM(n10_age!$B85:$K85)</f>
        <v>0.11732929991356958</v>
      </c>
      <c r="Y86">
        <f>n10_age!$B85/SUM(n10_age!$B85:$K85)</f>
        <v>0.11732929991356958</v>
      </c>
      <c r="Z86">
        <f>n10_age!$B85/SUM(n10_age!$B85:$K85)</f>
        <v>0.11732929991356958</v>
      </c>
      <c r="AA86">
        <f>n10_age!$B85/SUM(n10_age!$B85:$K85)</f>
        <v>0.11732929991356958</v>
      </c>
      <c r="AB86">
        <f>n10_age!$B85/SUM(n10_age!$B85:$K85)</f>
        <v>0.11732929991356958</v>
      </c>
      <c r="AC86">
        <f>n10_age!$B85/SUM(n10_age!$B85:$K85)</f>
        <v>0.11732929991356958</v>
      </c>
      <c r="AD86">
        <f>n10_age!$B85/SUM(n10_age!$B85:$K85)</f>
        <v>0.11732929991356958</v>
      </c>
      <c r="AE86">
        <f>n10_age!$B85/SUM(n10_age!$B85:$K85)</f>
        <v>0.11732929991356958</v>
      </c>
      <c r="AG86" s="6">
        <f t="shared" si="3"/>
        <v>5.4836433614999995</v>
      </c>
      <c r="AH86">
        <f t="shared" si="4"/>
        <v>0.64339203658048838</v>
      </c>
      <c r="AI86">
        <f t="shared" si="5"/>
        <v>0.68545542018749994</v>
      </c>
    </row>
    <row r="87" spans="1:35" x14ac:dyDescent="0.2">
      <c r="A87" s="1">
        <v>29587</v>
      </c>
      <c r="B87">
        <v>0.85817563919999995</v>
      </c>
      <c r="E87">
        <v>0.68872824330000004</v>
      </c>
      <c r="F87">
        <v>0.60003194630000001</v>
      </c>
      <c r="G87">
        <v>0.70028274619999997</v>
      </c>
      <c r="H87">
        <v>0.69986351280000003</v>
      </c>
      <c r="I87">
        <v>0.68426396489999997</v>
      </c>
      <c r="J87">
        <v>0.69972979989999995</v>
      </c>
      <c r="K87">
        <v>0.51504721689999999</v>
      </c>
      <c r="L87">
        <f>totalme10_age!B87/SUM(totalme10_age!$B87:$K87)</f>
        <v>0.58127259270802234</v>
      </c>
      <c r="M87">
        <f>totalme10_age!C87/SUM(totalme10_age!$B87:$K87)</f>
        <v>0</v>
      </c>
      <c r="N87">
        <f>totalme10_age!D87/SUM(totalme10_age!$B87:$K87)</f>
        <v>0</v>
      </c>
      <c r="O87">
        <f>totalme10_age!E87/SUM(totalme10_age!$B87:$K87)</f>
        <v>1.8909622751964332E-2</v>
      </c>
      <c r="P87">
        <f>totalme10_age!F87/SUM(totalme10_age!$B87:$K87)</f>
        <v>6.4060612436247416E-2</v>
      </c>
      <c r="Q87">
        <f>totalme10_age!G87/SUM(totalme10_age!$B87:$K87)</f>
        <v>4.5342343454400753E-2</v>
      </c>
      <c r="R87">
        <f>totalme10_age!H87/SUM(totalme10_age!$B87:$K87)</f>
        <v>4.9280522318408439E-2</v>
      </c>
      <c r="S87">
        <f>totalme10_age!I87/SUM(totalme10_age!$B87:$K87)</f>
        <v>5.3236340469120021E-2</v>
      </c>
      <c r="T87">
        <f>totalme10_age!J87/SUM(totalme10_age!$B87:$K87)</f>
        <v>0.12459449214847743</v>
      </c>
      <c r="U87">
        <f>totalme10_age!K87/SUM(totalme10_age!$B87:$K87)</f>
        <v>6.330347371335926E-2</v>
      </c>
      <c r="V87">
        <f>n10_age!$B86/SUM(n10_age!$B86:$K86)</f>
        <v>0.11563169164882227</v>
      </c>
      <c r="W87">
        <f>n10_age!$B86/SUM(n10_age!$B86:$K86)</f>
        <v>0.11563169164882227</v>
      </c>
      <c r="X87">
        <f>n10_age!$B86/SUM(n10_age!$B86:$K86)</f>
        <v>0.11563169164882227</v>
      </c>
      <c r="Y87">
        <f>n10_age!$B86/SUM(n10_age!$B86:$K86)</f>
        <v>0.11563169164882227</v>
      </c>
      <c r="Z87">
        <f>n10_age!$B86/SUM(n10_age!$B86:$K86)</f>
        <v>0.11563169164882227</v>
      </c>
      <c r="AA87">
        <f>n10_age!$B86/SUM(n10_age!$B86:$K86)</f>
        <v>0.11563169164882227</v>
      </c>
      <c r="AB87">
        <f>n10_age!$B86/SUM(n10_age!$B86:$K86)</f>
        <v>0.11563169164882227</v>
      </c>
      <c r="AC87">
        <f>n10_age!$B86/SUM(n10_age!$B86:$K86)</f>
        <v>0.11563169164882227</v>
      </c>
      <c r="AD87">
        <f>n10_age!$B86/SUM(n10_age!$B86:$K86)</f>
        <v>0.11563169164882227</v>
      </c>
      <c r="AE87">
        <f>n10_age!$B86/SUM(n10_age!$B86:$K86)</f>
        <v>0.11563169164882227</v>
      </c>
      <c r="AG87" s="6">
        <f t="shared" si="3"/>
        <v>5.4461230695000005</v>
      </c>
      <c r="AH87">
        <f t="shared" si="4"/>
        <v>0.62974442345396153</v>
      </c>
      <c r="AI87">
        <f t="shared" si="5"/>
        <v>0.68076538368750006</v>
      </c>
    </row>
    <row r="88" spans="1:35" x14ac:dyDescent="0.2">
      <c r="A88" s="1">
        <v>29618</v>
      </c>
      <c r="B88">
        <v>0.89424707889999999</v>
      </c>
      <c r="E88">
        <v>0.73433127600000003</v>
      </c>
      <c r="F88">
        <v>0.64368259819999996</v>
      </c>
      <c r="G88">
        <v>0.7222341202</v>
      </c>
      <c r="H88">
        <v>0.71772201950000003</v>
      </c>
      <c r="I88">
        <v>0.69693722940000002</v>
      </c>
      <c r="J88">
        <v>0.71487832289999997</v>
      </c>
      <c r="K88">
        <v>0.528580732</v>
      </c>
      <c r="L88">
        <f>totalme10_age!B88/SUM(totalme10_age!$B88:$K88)</f>
        <v>0.58020614351755539</v>
      </c>
      <c r="M88">
        <f>totalme10_age!C88/SUM(totalme10_age!$B88:$K88)</f>
        <v>0</v>
      </c>
      <c r="N88">
        <f>totalme10_age!D88/SUM(totalme10_age!$B88:$K88)</f>
        <v>0</v>
      </c>
      <c r="O88">
        <f>totalme10_age!E88/SUM(totalme10_age!$B88:$K88)</f>
        <v>1.8363058096394436E-2</v>
      </c>
      <c r="P88">
        <f>totalme10_age!F88/SUM(totalme10_age!$B88:$K88)</f>
        <v>6.2514295132475403E-2</v>
      </c>
      <c r="Q88">
        <f>totalme10_age!G88/SUM(totalme10_age!$B88:$K88)</f>
        <v>4.5517156361044808E-2</v>
      </c>
      <c r="R88">
        <f>totalme10_age!H88/SUM(totalme10_age!$B88:$K88)</f>
        <v>4.97380011648378E-2</v>
      </c>
      <c r="S88">
        <f>totalme10_age!I88/SUM(totalme10_age!$B88:$K88)</f>
        <v>5.5770942847680458E-2</v>
      </c>
      <c r="T88">
        <f>totalme10_age!J88/SUM(totalme10_age!$B88:$K88)</f>
        <v>0.12372913946228678</v>
      </c>
      <c r="U88">
        <f>totalme10_age!K88/SUM(totalme10_age!$B88:$K88)</f>
        <v>6.4161263417724892E-2</v>
      </c>
      <c r="V88">
        <f>n10_age!$B87/SUM(n10_age!$B87:$K87)</f>
        <v>0.1148519070956744</v>
      </c>
      <c r="W88">
        <f>n10_age!$B87/SUM(n10_age!$B87:$K87)</f>
        <v>0.1148519070956744</v>
      </c>
      <c r="X88">
        <f>n10_age!$B87/SUM(n10_age!$B87:$K87)</f>
        <v>0.1148519070956744</v>
      </c>
      <c r="Y88">
        <f>n10_age!$B87/SUM(n10_age!$B87:$K87)</f>
        <v>0.1148519070956744</v>
      </c>
      <c r="Z88">
        <f>n10_age!$B87/SUM(n10_age!$B87:$K87)</f>
        <v>0.1148519070956744</v>
      </c>
      <c r="AA88">
        <f>n10_age!$B87/SUM(n10_age!$B87:$K87)</f>
        <v>0.1148519070956744</v>
      </c>
      <c r="AB88">
        <f>n10_age!$B87/SUM(n10_age!$B87:$K87)</f>
        <v>0.1148519070956744</v>
      </c>
      <c r="AC88">
        <f>n10_age!$B87/SUM(n10_age!$B87:$K87)</f>
        <v>0.1148519070956744</v>
      </c>
      <c r="AD88">
        <f>n10_age!$B87/SUM(n10_age!$B87:$K87)</f>
        <v>0.1148519070956744</v>
      </c>
      <c r="AE88">
        <f>n10_age!$B87/SUM(n10_age!$B87:$K87)</f>
        <v>0.1148519070956744</v>
      </c>
      <c r="AG88" s="6">
        <f t="shared" si="3"/>
        <v>5.6526133770999998</v>
      </c>
      <c r="AH88">
        <f t="shared" si="4"/>
        <v>0.64921342643445545</v>
      </c>
      <c r="AI88">
        <f t="shared" si="5"/>
        <v>0.70657667213749997</v>
      </c>
    </row>
    <row r="89" spans="1:35" x14ac:dyDescent="0.2">
      <c r="A89" s="1">
        <v>29646</v>
      </c>
      <c r="B89">
        <v>0.88517095670000001</v>
      </c>
      <c r="E89">
        <v>0.7293105553</v>
      </c>
      <c r="F89">
        <v>0.63344699299999996</v>
      </c>
      <c r="G89">
        <v>0.72177869939999995</v>
      </c>
      <c r="H89">
        <v>0.71879959500000001</v>
      </c>
      <c r="I89">
        <v>0.69393051650000004</v>
      </c>
      <c r="J89">
        <v>0.69900754379999996</v>
      </c>
      <c r="K89">
        <v>0.51922669759999995</v>
      </c>
      <c r="L89">
        <f>totalme10_age!B89/SUM(totalme10_age!$B89:$K89)</f>
        <v>0.58148343343976905</v>
      </c>
      <c r="M89">
        <f>totalme10_age!C89/SUM(totalme10_age!$B89:$K89)</f>
        <v>0</v>
      </c>
      <c r="N89">
        <f>totalme10_age!D89/SUM(totalme10_age!$B89:$K89)</f>
        <v>0</v>
      </c>
      <c r="O89">
        <f>totalme10_age!E89/SUM(totalme10_age!$B89:$K89)</f>
        <v>1.8243714610197873E-2</v>
      </c>
      <c r="P89">
        <f>totalme10_age!F89/SUM(totalme10_age!$B89:$K89)</f>
        <v>6.3777861190639204E-2</v>
      </c>
      <c r="Q89">
        <f>totalme10_age!G89/SUM(totalme10_age!$B89:$K89)</f>
        <v>4.6177010991375132E-2</v>
      </c>
      <c r="R89">
        <f>totalme10_age!H89/SUM(totalme10_age!$B89:$K89)</f>
        <v>4.7372494079099638E-2</v>
      </c>
      <c r="S89">
        <f>totalme10_age!I89/SUM(totalme10_age!$B89:$K89)</f>
        <v>5.5014860286618006E-2</v>
      </c>
      <c r="T89">
        <f>totalme10_age!J89/SUM(totalme10_age!$B89:$K89)</f>
        <v>0.12427920191390081</v>
      </c>
      <c r="U89">
        <f>totalme10_age!K89/SUM(totalme10_age!$B89:$K89)</f>
        <v>6.3651423488400263E-2</v>
      </c>
      <c r="V89">
        <f>n10_age!$B88/SUM(n10_age!$B88:$K88)</f>
        <v>0.11437074829931973</v>
      </c>
      <c r="W89">
        <f>n10_age!$B88/SUM(n10_age!$B88:$K88)</f>
        <v>0.11437074829931973</v>
      </c>
      <c r="X89">
        <f>n10_age!$B88/SUM(n10_age!$B88:$K88)</f>
        <v>0.11437074829931973</v>
      </c>
      <c r="Y89">
        <f>n10_age!$B88/SUM(n10_age!$B88:$K88)</f>
        <v>0.11437074829931973</v>
      </c>
      <c r="Z89">
        <f>n10_age!$B88/SUM(n10_age!$B88:$K88)</f>
        <v>0.11437074829931973</v>
      </c>
      <c r="AA89">
        <f>n10_age!$B88/SUM(n10_age!$B88:$K88)</f>
        <v>0.11437074829931973</v>
      </c>
      <c r="AB89">
        <f>n10_age!$B88/SUM(n10_age!$B88:$K88)</f>
        <v>0.11437074829931973</v>
      </c>
      <c r="AC89">
        <f>n10_age!$B88/SUM(n10_age!$B88:$K88)</f>
        <v>0.11437074829931973</v>
      </c>
      <c r="AD89">
        <f>n10_age!$B88/SUM(n10_age!$B88:$K88)</f>
        <v>0.11437074829931973</v>
      </c>
      <c r="AE89">
        <f>n10_age!$B88/SUM(n10_age!$B88:$K88)</f>
        <v>0.11437074829931973</v>
      </c>
      <c r="AG89" s="6">
        <f t="shared" si="3"/>
        <v>5.6006715572999992</v>
      </c>
      <c r="AH89">
        <f t="shared" si="4"/>
        <v>0.64055299698711721</v>
      </c>
      <c r="AI89">
        <f t="shared" si="5"/>
        <v>0.7000839446624999</v>
      </c>
    </row>
    <row r="90" spans="1:35" x14ac:dyDescent="0.2">
      <c r="A90" s="1">
        <v>29677</v>
      </c>
      <c r="B90">
        <v>0.86290481760000004</v>
      </c>
      <c r="E90">
        <v>0.67244473189999998</v>
      </c>
      <c r="F90">
        <v>0.60011761379999995</v>
      </c>
      <c r="G90">
        <v>0.66877508009999997</v>
      </c>
      <c r="H90">
        <v>0.6637323423</v>
      </c>
      <c r="I90">
        <v>0.64916019520000001</v>
      </c>
      <c r="J90">
        <v>0.67424954670000004</v>
      </c>
      <c r="K90">
        <v>0.49421280420000002</v>
      </c>
      <c r="L90">
        <f>totalme10_age!B90/SUM(totalme10_age!$B90:$K90)</f>
        <v>0.56959954797370604</v>
      </c>
      <c r="M90">
        <f>totalme10_age!C90/SUM(totalme10_age!$B90:$K90)</f>
        <v>0</v>
      </c>
      <c r="N90">
        <f>totalme10_age!D90/SUM(totalme10_age!$B90:$K90)</f>
        <v>0</v>
      </c>
      <c r="O90">
        <f>totalme10_age!E90/SUM(totalme10_age!$B90:$K90)</f>
        <v>1.9001529549179816E-2</v>
      </c>
      <c r="P90">
        <f>totalme10_age!F90/SUM(totalme10_age!$B90:$K90)</f>
        <v>6.4770381718181835E-2</v>
      </c>
      <c r="Q90">
        <f>totalme10_age!G90/SUM(totalme10_age!$B90:$K90)</f>
        <v>4.7440582625485277E-2</v>
      </c>
      <c r="R90">
        <f>totalme10_age!H90/SUM(totalme10_age!$B90:$K90)</f>
        <v>4.9070405565597199E-2</v>
      </c>
      <c r="S90">
        <f>totalme10_age!I90/SUM(totalme10_age!$B90:$K90)</f>
        <v>5.6199516634172053E-2</v>
      </c>
      <c r="T90">
        <f>totalme10_age!J90/SUM(totalme10_age!$B90:$K90)</f>
        <v>0.1263130412937688</v>
      </c>
      <c r="U90">
        <f>totalme10_age!K90/SUM(totalme10_age!$B90:$K90)</f>
        <v>6.7604994639908988E-2</v>
      </c>
      <c r="V90">
        <f>n10_age!$B89/SUM(n10_age!$B89:$K89)</f>
        <v>0.11258977608787495</v>
      </c>
      <c r="W90">
        <f>n10_age!$B89/SUM(n10_age!$B89:$K89)</f>
        <v>0.11258977608787495</v>
      </c>
      <c r="X90">
        <f>n10_age!$B89/SUM(n10_age!$B89:$K89)</f>
        <v>0.11258977608787495</v>
      </c>
      <c r="Y90">
        <f>n10_age!$B89/SUM(n10_age!$B89:$K89)</f>
        <v>0.11258977608787495</v>
      </c>
      <c r="Z90">
        <f>n10_age!$B89/SUM(n10_age!$B89:$K89)</f>
        <v>0.11258977608787495</v>
      </c>
      <c r="AA90">
        <f>n10_age!$B89/SUM(n10_age!$B89:$K89)</f>
        <v>0.11258977608787495</v>
      </c>
      <c r="AB90">
        <f>n10_age!$B89/SUM(n10_age!$B89:$K89)</f>
        <v>0.11258977608787495</v>
      </c>
      <c r="AC90">
        <f>n10_age!$B89/SUM(n10_age!$B89:$K89)</f>
        <v>0.11258977608787495</v>
      </c>
      <c r="AD90">
        <f>n10_age!$B89/SUM(n10_age!$B89:$K89)</f>
        <v>0.11258977608787495</v>
      </c>
      <c r="AE90">
        <f>n10_age!$B89/SUM(n10_age!$B89:$K89)</f>
        <v>0.11258977608787495</v>
      </c>
      <c r="AG90" s="6">
        <f t="shared" si="3"/>
        <v>5.2855971317999995</v>
      </c>
      <c r="AH90">
        <f t="shared" si="4"/>
        <v>0.59510419756007604</v>
      </c>
      <c r="AI90">
        <f t="shared" si="5"/>
        <v>0.66069964147499993</v>
      </c>
    </row>
    <row r="91" spans="1:35" x14ac:dyDescent="0.2">
      <c r="A91" s="1">
        <v>29707</v>
      </c>
      <c r="B91">
        <v>0.88564860499999998</v>
      </c>
      <c r="E91">
        <v>0.68977830600000001</v>
      </c>
      <c r="F91">
        <v>0.60005410189999997</v>
      </c>
      <c r="G91">
        <v>0.6627672469</v>
      </c>
      <c r="H91">
        <v>0.67961657769999995</v>
      </c>
      <c r="I91">
        <v>0.66612610189999999</v>
      </c>
      <c r="J91">
        <v>0.65977028500000001</v>
      </c>
      <c r="K91">
        <v>0.4861388868</v>
      </c>
      <c r="L91">
        <f>totalme10_age!B91/SUM(totalme10_age!$B91:$K91)</f>
        <v>0.5625050606903228</v>
      </c>
      <c r="M91">
        <f>totalme10_age!C91/SUM(totalme10_age!$B91:$K91)</f>
        <v>0</v>
      </c>
      <c r="N91">
        <f>totalme10_age!D91/SUM(totalme10_age!$B91:$K91)</f>
        <v>0</v>
      </c>
      <c r="O91">
        <f>totalme10_age!E91/SUM(totalme10_age!$B91:$K91)</f>
        <v>1.8705751022837749E-2</v>
      </c>
      <c r="P91">
        <f>totalme10_age!F91/SUM(totalme10_age!$B91:$K91)</f>
        <v>6.5489626097051265E-2</v>
      </c>
      <c r="Q91">
        <f>totalme10_age!G91/SUM(totalme10_age!$B91:$K91)</f>
        <v>4.78141762813813E-2</v>
      </c>
      <c r="R91">
        <f>totalme10_age!H91/SUM(totalme10_age!$B91:$K91)</f>
        <v>5.067797946610577E-2</v>
      </c>
      <c r="S91">
        <f>totalme10_age!I91/SUM(totalme10_age!$B91:$K91)</f>
        <v>5.4562075099624144E-2</v>
      </c>
      <c r="T91">
        <f>totalme10_age!J91/SUM(totalme10_age!$B91:$K91)</f>
        <v>0.12735044105320142</v>
      </c>
      <c r="U91">
        <f>totalme10_age!K91/SUM(totalme10_age!$B91:$K91)</f>
        <v>7.2894890289475586E-2</v>
      </c>
      <c r="V91">
        <f>n10_age!$B90/SUM(n10_age!$B90:$K90)</f>
        <v>0.11134322122414873</v>
      </c>
      <c r="W91">
        <f>n10_age!$B90/SUM(n10_age!$B90:$K90)</f>
        <v>0.11134322122414873</v>
      </c>
      <c r="X91">
        <f>n10_age!$B90/SUM(n10_age!$B90:$K90)</f>
        <v>0.11134322122414873</v>
      </c>
      <c r="Y91">
        <f>n10_age!$B90/SUM(n10_age!$B90:$K90)</f>
        <v>0.11134322122414873</v>
      </c>
      <c r="Z91">
        <f>n10_age!$B90/SUM(n10_age!$B90:$K90)</f>
        <v>0.11134322122414873</v>
      </c>
      <c r="AA91">
        <f>n10_age!$B90/SUM(n10_age!$B90:$K90)</f>
        <v>0.11134322122414873</v>
      </c>
      <c r="AB91">
        <f>n10_age!$B90/SUM(n10_age!$B90:$K90)</f>
        <v>0.11134322122414873</v>
      </c>
      <c r="AC91">
        <f>n10_age!$B90/SUM(n10_age!$B90:$K90)</f>
        <v>0.11134322122414873</v>
      </c>
      <c r="AD91">
        <f>n10_age!$B90/SUM(n10_age!$B90:$K90)</f>
        <v>0.11134322122414873</v>
      </c>
      <c r="AE91">
        <f>n10_age!$B90/SUM(n10_age!$B90:$K90)</f>
        <v>0.11134322122414873</v>
      </c>
      <c r="AG91" s="6">
        <f t="shared" si="3"/>
        <v>5.3299001111999997</v>
      </c>
      <c r="AH91">
        <f t="shared" si="4"/>
        <v>0.59344824718395661</v>
      </c>
      <c r="AI91">
        <f t="shared" si="5"/>
        <v>0.66623751389999997</v>
      </c>
    </row>
    <row r="92" spans="1:35" x14ac:dyDescent="0.2">
      <c r="A92" s="1">
        <v>29738</v>
      </c>
      <c r="B92">
        <v>0.89480183189999996</v>
      </c>
      <c r="E92">
        <v>0.71273875870000003</v>
      </c>
      <c r="F92">
        <v>0.59714106649999998</v>
      </c>
      <c r="G92">
        <v>0.64172836330000005</v>
      </c>
      <c r="H92">
        <v>0.66260409040000001</v>
      </c>
      <c r="I92">
        <v>0.65717193230000004</v>
      </c>
      <c r="J92">
        <v>0.64231787699999998</v>
      </c>
      <c r="K92">
        <v>0.48662133140000002</v>
      </c>
      <c r="L92">
        <f>totalme10_age!B92/SUM(totalme10_age!$B92:$K92)</f>
        <v>0.55243979164989099</v>
      </c>
      <c r="M92">
        <f>totalme10_age!C92/SUM(totalme10_age!$B92:$K92)</f>
        <v>0</v>
      </c>
      <c r="N92">
        <f>totalme10_age!D92/SUM(totalme10_age!$B92:$K92)</f>
        <v>0</v>
      </c>
      <c r="O92">
        <f>totalme10_age!E92/SUM(totalme10_age!$B92:$K92)</f>
        <v>1.8189752010917402E-2</v>
      </c>
      <c r="P92">
        <f>totalme10_age!F92/SUM(totalme10_age!$B92:$K92)</f>
        <v>6.5786394266592579E-2</v>
      </c>
      <c r="Q92">
        <f>totalme10_age!G92/SUM(totalme10_age!$B92:$K92)</f>
        <v>4.9016666168214387E-2</v>
      </c>
      <c r="R92">
        <f>totalme10_age!H92/SUM(totalme10_age!$B92:$K92)</f>
        <v>5.1328088361633752E-2</v>
      </c>
      <c r="S92">
        <f>totalme10_age!I92/SUM(totalme10_age!$B92:$K92)</f>
        <v>5.5792860564163063E-2</v>
      </c>
      <c r="T92">
        <f>totalme10_age!J92/SUM(totalme10_age!$B92:$K92)</f>
        <v>0.12924084407972664</v>
      </c>
      <c r="U92">
        <f>totalme10_age!K92/SUM(totalme10_age!$B92:$K92)</f>
        <v>7.8205602898861221E-2</v>
      </c>
      <c r="V92">
        <f>n10_age!$B91/SUM(n10_age!$B91:$K91)</f>
        <v>0.1097334159950403</v>
      </c>
      <c r="W92">
        <f>n10_age!$B91/SUM(n10_age!$B91:$K91)</f>
        <v>0.1097334159950403</v>
      </c>
      <c r="X92">
        <f>n10_age!$B91/SUM(n10_age!$B91:$K91)</f>
        <v>0.1097334159950403</v>
      </c>
      <c r="Y92">
        <f>n10_age!$B91/SUM(n10_age!$B91:$K91)</f>
        <v>0.1097334159950403</v>
      </c>
      <c r="Z92">
        <f>n10_age!$B91/SUM(n10_age!$B91:$K91)</f>
        <v>0.1097334159950403</v>
      </c>
      <c r="AA92">
        <f>n10_age!$B91/SUM(n10_age!$B91:$K91)</f>
        <v>0.1097334159950403</v>
      </c>
      <c r="AB92">
        <f>n10_age!$B91/SUM(n10_age!$B91:$K91)</f>
        <v>0.1097334159950403</v>
      </c>
      <c r="AC92">
        <f>n10_age!$B91/SUM(n10_age!$B91:$K91)</f>
        <v>0.1097334159950403</v>
      </c>
      <c r="AD92">
        <f>n10_age!$B91/SUM(n10_age!$B91:$K91)</f>
        <v>0.1097334159950403</v>
      </c>
      <c r="AE92">
        <f>n10_age!$B91/SUM(n10_age!$B91:$K91)</f>
        <v>0.1097334159950403</v>
      </c>
      <c r="AG92" s="6">
        <f t="shared" si="3"/>
        <v>5.2951252515</v>
      </c>
      <c r="AH92">
        <f t="shared" si="4"/>
        <v>0.58105218196869191</v>
      </c>
      <c r="AI92">
        <f t="shared" si="5"/>
        <v>0.6618906564375</v>
      </c>
    </row>
    <row r="93" spans="1:35" x14ac:dyDescent="0.2">
      <c r="A93" s="1">
        <v>29768</v>
      </c>
      <c r="B93">
        <v>0.99608557519999996</v>
      </c>
      <c r="E93">
        <v>0.79207124849999999</v>
      </c>
      <c r="F93">
        <v>0.73271316060000002</v>
      </c>
      <c r="G93">
        <v>0.71244667530000005</v>
      </c>
      <c r="H93">
        <v>0.77567339400000002</v>
      </c>
      <c r="I93">
        <v>0.7647777831</v>
      </c>
      <c r="J93">
        <v>0.72141635579999996</v>
      </c>
      <c r="K93">
        <v>0.5685038765</v>
      </c>
      <c r="L93">
        <f>totalme10_age!B93/SUM(totalme10_age!$B93:$K93)</f>
        <v>0.55825954199910244</v>
      </c>
      <c r="M93">
        <f>totalme10_age!C93/SUM(totalme10_age!$B93:$K93)</f>
        <v>0</v>
      </c>
      <c r="N93">
        <f>totalme10_age!D93/SUM(totalme10_age!$B93:$K93)</f>
        <v>0</v>
      </c>
      <c r="O93">
        <f>totalme10_age!E93/SUM(totalme10_age!$B93:$K93)</f>
        <v>1.9342780025878623E-2</v>
      </c>
      <c r="P93">
        <f>totalme10_age!F93/SUM(totalme10_age!$B93:$K93)</f>
        <v>6.5985355068787804E-2</v>
      </c>
      <c r="Q93">
        <f>totalme10_age!G93/SUM(totalme10_age!$B93:$K93)</f>
        <v>4.8143037171851685E-2</v>
      </c>
      <c r="R93">
        <f>totalme10_age!H93/SUM(totalme10_age!$B93:$K93)</f>
        <v>4.9061365279470012E-2</v>
      </c>
      <c r="S93">
        <f>totalme10_age!I93/SUM(totalme10_age!$B93:$K93)</f>
        <v>5.5339797132347469E-2</v>
      </c>
      <c r="T93">
        <f>totalme10_age!J93/SUM(totalme10_age!$B93:$K93)</f>
        <v>0.12759151965652976</v>
      </c>
      <c r="U93">
        <f>totalme10_age!K93/SUM(totalme10_age!$B93:$K93)</f>
        <v>7.6276603666032214E-2</v>
      </c>
      <c r="V93">
        <f>n10_age!$B92/SUM(n10_age!$B92:$K92)</f>
        <v>0.10785918952108065</v>
      </c>
      <c r="W93">
        <f>n10_age!$B92/SUM(n10_age!$B92:$K92)</f>
        <v>0.10785918952108065</v>
      </c>
      <c r="X93">
        <f>n10_age!$B92/SUM(n10_age!$B92:$K92)</f>
        <v>0.10785918952108065</v>
      </c>
      <c r="Y93">
        <f>n10_age!$B92/SUM(n10_age!$B92:$K92)</f>
        <v>0.10785918952108065</v>
      </c>
      <c r="Z93">
        <f>n10_age!$B92/SUM(n10_age!$B92:$K92)</f>
        <v>0.10785918952108065</v>
      </c>
      <c r="AA93">
        <f>n10_age!$B92/SUM(n10_age!$B92:$K92)</f>
        <v>0.10785918952108065</v>
      </c>
      <c r="AB93">
        <f>n10_age!$B92/SUM(n10_age!$B92:$K92)</f>
        <v>0.10785918952108065</v>
      </c>
      <c r="AC93">
        <f>n10_age!$B92/SUM(n10_age!$B92:$K92)</f>
        <v>0.10785918952108065</v>
      </c>
      <c r="AD93">
        <f>n10_age!$B92/SUM(n10_age!$B92:$K92)</f>
        <v>0.10785918952108065</v>
      </c>
      <c r="AE93">
        <f>n10_age!$B92/SUM(n10_age!$B92:$K92)</f>
        <v>0.10785918952108065</v>
      </c>
      <c r="AG93" s="6">
        <f t="shared" si="3"/>
        <v>6.0636880689999995</v>
      </c>
      <c r="AH93">
        <f t="shared" si="4"/>
        <v>0.6540244806309865</v>
      </c>
      <c r="AI93">
        <f t="shared" si="5"/>
        <v>0.75796100862499993</v>
      </c>
    </row>
    <row r="94" spans="1:35" x14ac:dyDescent="0.2">
      <c r="A94" s="1">
        <v>29799</v>
      </c>
      <c r="B94">
        <v>0.99158750510000004</v>
      </c>
      <c r="E94">
        <v>0.82390465300000004</v>
      </c>
      <c r="F94">
        <v>0.74596712649999997</v>
      </c>
      <c r="G94">
        <v>0.72313843010000001</v>
      </c>
      <c r="H94">
        <v>0.78044350740000001</v>
      </c>
      <c r="I94">
        <v>0.79559090430000001</v>
      </c>
      <c r="J94">
        <v>0.73397431619999998</v>
      </c>
      <c r="K94">
        <v>0.55699932470000002</v>
      </c>
      <c r="L94">
        <f>totalme10_age!B94/SUM(totalme10_age!$B94:$K94)</f>
        <v>0.56164997644934556</v>
      </c>
      <c r="M94">
        <f>totalme10_age!C94/SUM(totalme10_age!$B94:$K94)</f>
        <v>0</v>
      </c>
      <c r="N94">
        <f>totalme10_age!D94/SUM(totalme10_age!$B94:$K94)</f>
        <v>0</v>
      </c>
      <c r="O94">
        <f>totalme10_age!E94/SUM(totalme10_age!$B94:$K94)</f>
        <v>1.9148627301372987E-2</v>
      </c>
      <c r="P94">
        <f>totalme10_age!F94/SUM(totalme10_age!$B94:$K94)</f>
        <v>6.4601296873719655E-2</v>
      </c>
      <c r="Q94">
        <f>totalme10_age!G94/SUM(totalme10_age!$B94:$K94)</f>
        <v>4.7549295636739104E-2</v>
      </c>
      <c r="R94">
        <f>totalme10_age!H94/SUM(totalme10_age!$B94:$K94)</f>
        <v>5.1573529379889849E-2</v>
      </c>
      <c r="S94">
        <f>totalme10_age!I94/SUM(totalme10_age!$B94:$K94)</f>
        <v>5.2120496303336504E-2</v>
      </c>
      <c r="T94">
        <f>totalme10_age!J94/SUM(totalme10_age!$B94:$K94)</f>
        <v>0.12566239866274312</v>
      </c>
      <c r="U94">
        <f>totalme10_age!K94/SUM(totalme10_age!$B94:$K94)</f>
        <v>7.7694379392853272E-2</v>
      </c>
      <c r="V94">
        <f>n10_age!$B93/SUM(n10_age!$B93:$K93)</f>
        <v>0.10612492419648271</v>
      </c>
      <c r="W94">
        <f>n10_age!$B93/SUM(n10_age!$B93:$K93)</f>
        <v>0.10612492419648271</v>
      </c>
      <c r="X94">
        <f>n10_age!$B93/SUM(n10_age!$B93:$K93)</f>
        <v>0.10612492419648271</v>
      </c>
      <c r="Y94">
        <f>n10_age!$B93/SUM(n10_age!$B93:$K93)</f>
        <v>0.10612492419648271</v>
      </c>
      <c r="Z94">
        <f>n10_age!$B93/SUM(n10_age!$B93:$K93)</f>
        <v>0.10612492419648271</v>
      </c>
      <c r="AA94">
        <f>n10_age!$B93/SUM(n10_age!$B93:$K93)</f>
        <v>0.10612492419648271</v>
      </c>
      <c r="AB94">
        <f>n10_age!$B93/SUM(n10_age!$B93:$K93)</f>
        <v>0.10612492419648271</v>
      </c>
      <c r="AC94">
        <f>n10_age!$B93/SUM(n10_age!$B93:$K93)</f>
        <v>0.10612492419648271</v>
      </c>
      <c r="AD94">
        <f>n10_age!$B93/SUM(n10_age!$B93:$K93)</f>
        <v>0.10612492419648271</v>
      </c>
      <c r="AE94">
        <f>n10_age!$B93/SUM(n10_age!$B93:$K93)</f>
        <v>0.10612492419648271</v>
      </c>
      <c r="AG94" s="6">
        <f t="shared" si="3"/>
        <v>6.1516057673000013</v>
      </c>
      <c r="AH94">
        <f t="shared" si="4"/>
        <v>0.65283869574135844</v>
      </c>
      <c r="AI94">
        <f t="shared" si="5"/>
        <v>0.76895072091250016</v>
      </c>
    </row>
    <row r="95" spans="1:35" x14ac:dyDescent="0.2">
      <c r="A95" s="1">
        <v>29830</v>
      </c>
      <c r="B95">
        <v>1.0523601658999999</v>
      </c>
      <c r="E95">
        <v>0.86605592389999997</v>
      </c>
      <c r="F95">
        <v>0.78849944869999999</v>
      </c>
      <c r="G95">
        <v>0.76545163459999999</v>
      </c>
      <c r="H95">
        <v>0.8764889803</v>
      </c>
      <c r="I95">
        <v>0.84267359080000004</v>
      </c>
      <c r="J95">
        <v>0.7767778998</v>
      </c>
      <c r="K95">
        <v>0.60084128370000001</v>
      </c>
      <c r="L95">
        <f>totalme10_age!B95/SUM(totalme10_age!$B95:$K95)</f>
        <v>0.56499661607135954</v>
      </c>
      <c r="M95">
        <f>totalme10_age!C95/SUM(totalme10_age!$B95:$K95)</f>
        <v>0</v>
      </c>
      <c r="N95">
        <f>totalme10_age!D95/SUM(totalme10_age!$B95:$K95)</f>
        <v>0</v>
      </c>
      <c r="O95">
        <f>totalme10_age!E95/SUM(totalme10_age!$B95:$K95)</f>
        <v>1.9383585974760521E-2</v>
      </c>
      <c r="P95">
        <f>totalme10_age!F95/SUM(totalme10_age!$B95:$K95)</f>
        <v>6.4369977544554105E-2</v>
      </c>
      <c r="Q95">
        <f>totalme10_age!G95/SUM(totalme10_age!$B95:$K95)</f>
        <v>5.0093862893913425E-2</v>
      </c>
      <c r="R95">
        <f>totalme10_age!H95/SUM(totalme10_age!$B95:$K95)</f>
        <v>5.0870213747220665E-2</v>
      </c>
      <c r="S95">
        <f>totalme10_age!I95/SUM(totalme10_age!$B95:$K95)</f>
        <v>4.8711065687299673E-2</v>
      </c>
      <c r="T95">
        <f>totalme10_age!J95/SUM(totalme10_age!$B95:$K95)</f>
        <v>0.12430241722235891</v>
      </c>
      <c r="U95">
        <f>totalme10_age!K95/SUM(totalme10_age!$B95:$K95)</f>
        <v>7.7272260858533198E-2</v>
      </c>
      <c r="V95">
        <f>n10_age!$B94/SUM(n10_age!$B94:$K94)</f>
        <v>0.10545381364459649</v>
      </c>
      <c r="W95">
        <f>n10_age!$B94/SUM(n10_age!$B94:$K94)</f>
        <v>0.10545381364459649</v>
      </c>
      <c r="X95">
        <f>n10_age!$B94/SUM(n10_age!$B94:$K94)</f>
        <v>0.10545381364459649</v>
      </c>
      <c r="Y95">
        <f>n10_age!$B94/SUM(n10_age!$B94:$K94)</f>
        <v>0.10545381364459649</v>
      </c>
      <c r="Z95">
        <f>n10_age!$B94/SUM(n10_age!$B94:$K94)</f>
        <v>0.10545381364459649</v>
      </c>
      <c r="AA95">
        <f>n10_age!$B94/SUM(n10_age!$B94:$K94)</f>
        <v>0.10545381364459649</v>
      </c>
      <c r="AB95">
        <f>n10_age!$B94/SUM(n10_age!$B94:$K94)</f>
        <v>0.10545381364459649</v>
      </c>
      <c r="AC95">
        <f>n10_age!$B94/SUM(n10_age!$B94:$K94)</f>
        <v>0.10545381364459649</v>
      </c>
      <c r="AD95">
        <f>n10_age!$B94/SUM(n10_age!$B94:$K94)</f>
        <v>0.10545381364459649</v>
      </c>
      <c r="AE95">
        <f>n10_age!$B94/SUM(n10_age!$B94:$K94)</f>
        <v>0.10545381364459649</v>
      </c>
      <c r="AG95" s="6">
        <f t="shared" si="3"/>
        <v>6.5691489277000006</v>
      </c>
      <c r="AH95">
        <f t="shared" si="4"/>
        <v>0.69274180682527664</v>
      </c>
      <c r="AI95">
        <f t="shared" si="5"/>
        <v>0.82114361596250007</v>
      </c>
    </row>
    <row r="96" spans="1:35" x14ac:dyDescent="0.2">
      <c r="A96" s="1">
        <v>29860</v>
      </c>
      <c r="B96">
        <v>1.1175969535000001</v>
      </c>
      <c r="E96">
        <v>0.81568553109999997</v>
      </c>
      <c r="F96">
        <v>0.90784496250000002</v>
      </c>
      <c r="G96">
        <v>0.82075676139999998</v>
      </c>
      <c r="H96">
        <v>0.911414689</v>
      </c>
      <c r="I96">
        <v>0.90584186950000001</v>
      </c>
      <c r="J96">
        <v>0.82152309550000002</v>
      </c>
      <c r="K96">
        <v>0.65000033879999997</v>
      </c>
      <c r="L96">
        <f>totalme10_age!B96/SUM(totalme10_age!$B96:$K96)</f>
        <v>0.5657838348156996</v>
      </c>
      <c r="M96">
        <f>totalme10_age!C96/SUM(totalme10_age!$B96:$K96)</f>
        <v>0</v>
      </c>
      <c r="N96">
        <f>totalme10_age!D96/SUM(totalme10_age!$B96:$K96)</f>
        <v>0</v>
      </c>
      <c r="O96">
        <f>totalme10_age!E96/SUM(totalme10_age!$B96:$K96)</f>
        <v>2.4106037060376062E-2</v>
      </c>
      <c r="P96">
        <f>totalme10_age!F96/SUM(totalme10_age!$B96:$K96)</f>
        <v>5.8643555034917708E-2</v>
      </c>
      <c r="Q96">
        <f>totalme10_age!G96/SUM(totalme10_age!$B96:$K96)</f>
        <v>4.9844374800400486E-2</v>
      </c>
      <c r="R96">
        <f>totalme10_age!H96/SUM(totalme10_age!$B96:$K96)</f>
        <v>5.2237172820120026E-2</v>
      </c>
      <c r="S96">
        <f>totalme10_age!I96/SUM(totalme10_age!$B96:$K96)</f>
        <v>5.0723446588751692E-2</v>
      </c>
      <c r="T96">
        <f>totalme10_age!J96/SUM(totalme10_age!$B96:$K96)</f>
        <v>0.12337770251860039</v>
      </c>
      <c r="U96">
        <f>totalme10_age!K96/SUM(totalme10_age!$B96:$K96)</f>
        <v>7.5283876361133997E-2</v>
      </c>
      <c r="V96">
        <f>n10_age!$B95/SUM(n10_age!$B95:$K95)</f>
        <v>0.10501914936504737</v>
      </c>
      <c r="W96">
        <f>n10_age!$B95/SUM(n10_age!$B95:$K95)</f>
        <v>0.10501914936504737</v>
      </c>
      <c r="X96">
        <f>n10_age!$B95/SUM(n10_age!$B95:$K95)</f>
        <v>0.10501914936504737</v>
      </c>
      <c r="Y96">
        <f>n10_age!$B95/SUM(n10_age!$B95:$K95)</f>
        <v>0.10501914936504737</v>
      </c>
      <c r="Z96">
        <f>n10_age!$B95/SUM(n10_age!$B95:$K95)</f>
        <v>0.10501914936504737</v>
      </c>
      <c r="AA96">
        <f>n10_age!$B95/SUM(n10_age!$B95:$K95)</f>
        <v>0.10501914936504737</v>
      </c>
      <c r="AB96">
        <f>n10_age!$B95/SUM(n10_age!$B95:$K95)</f>
        <v>0.10501914936504737</v>
      </c>
      <c r="AC96">
        <f>n10_age!$B95/SUM(n10_age!$B95:$K95)</f>
        <v>0.10501914936504737</v>
      </c>
      <c r="AD96">
        <f>n10_age!$B95/SUM(n10_age!$B95:$K95)</f>
        <v>0.10501914936504737</v>
      </c>
      <c r="AE96">
        <f>n10_age!$B95/SUM(n10_age!$B95:$K95)</f>
        <v>0.10501914936504737</v>
      </c>
      <c r="AG96" s="6">
        <f t="shared" si="3"/>
        <v>6.9506642012999995</v>
      </c>
      <c r="AH96">
        <f t="shared" si="4"/>
        <v>0.72995284194261245</v>
      </c>
      <c r="AI96">
        <f t="shared" si="5"/>
        <v>0.86883302516249994</v>
      </c>
    </row>
    <row r="97" spans="1:35" x14ac:dyDescent="0.2">
      <c r="A97" s="1">
        <v>29891</v>
      </c>
      <c r="B97">
        <v>1.0798555540999999</v>
      </c>
      <c r="E97">
        <v>0.75252597750000005</v>
      </c>
      <c r="F97">
        <v>0.8422631102</v>
      </c>
      <c r="G97">
        <v>0.74789434610000005</v>
      </c>
      <c r="H97">
        <v>0.86020879579999998</v>
      </c>
      <c r="I97">
        <v>0.80980956820000005</v>
      </c>
      <c r="J97">
        <v>0.76196027219999996</v>
      </c>
      <c r="K97">
        <v>0.59808500259999997</v>
      </c>
      <c r="L97">
        <f>totalme10_age!B97/SUM(totalme10_age!$B97:$K97)</f>
        <v>0.55542484616930932</v>
      </c>
      <c r="M97">
        <f>totalme10_age!C97/SUM(totalme10_age!$B97:$K97)</f>
        <v>0</v>
      </c>
      <c r="N97">
        <f>totalme10_age!D97/SUM(totalme10_age!$B97:$K97)</f>
        <v>0</v>
      </c>
      <c r="O97">
        <f>totalme10_age!E97/SUM(totalme10_age!$B97:$K97)</f>
        <v>2.4613573201359054E-2</v>
      </c>
      <c r="P97">
        <f>totalme10_age!F97/SUM(totalme10_age!$B97:$K97)</f>
        <v>5.9309731167372336E-2</v>
      </c>
      <c r="Q97">
        <f>totalme10_age!G97/SUM(totalme10_age!$B97:$K97)</f>
        <v>5.1398804411305725E-2</v>
      </c>
      <c r="R97">
        <f>totalme10_age!H97/SUM(totalme10_age!$B97:$K97)</f>
        <v>5.6430905972800094E-2</v>
      </c>
      <c r="S97">
        <f>totalme10_age!I97/SUM(totalme10_age!$B97:$K97)</f>
        <v>4.7979598713768855E-2</v>
      </c>
      <c r="T97">
        <f>totalme10_age!J97/SUM(totalme10_age!$B97:$K97)</f>
        <v>0.12627991996339974</v>
      </c>
      <c r="U97">
        <f>totalme10_age!K97/SUM(totalme10_age!$B97:$K97)</f>
        <v>7.8562620400684832E-2</v>
      </c>
      <c r="V97">
        <f>n10_age!$B96/SUM(n10_age!$B96:$K96)</f>
        <v>0.10391686650679456</v>
      </c>
      <c r="W97">
        <f>n10_age!$B96/SUM(n10_age!$B96:$K96)</f>
        <v>0.10391686650679456</v>
      </c>
      <c r="X97">
        <f>n10_age!$B96/SUM(n10_age!$B96:$K96)</f>
        <v>0.10391686650679456</v>
      </c>
      <c r="Y97">
        <f>n10_age!$B96/SUM(n10_age!$B96:$K96)</f>
        <v>0.10391686650679456</v>
      </c>
      <c r="Z97">
        <f>n10_age!$B96/SUM(n10_age!$B96:$K96)</f>
        <v>0.10391686650679456</v>
      </c>
      <c r="AA97">
        <f>n10_age!$B96/SUM(n10_age!$B96:$K96)</f>
        <v>0.10391686650679456</v>
      </c>
      <c r="AB97">
        <f>n10_age!$B96/SUM(n10_age!$B96:$K96)</f>
        <v>0.10391686650679456</v>
      </c>
      <c r="AC97">
        <f>n10_age!$B96/SUM(n10_age!$B96:$K96)</f>
        <v>0.10391686650679456</v>
      </c>
      <c r="AD97">
        <f>n10_age!$B96/SUM(n10_age!$B96:$K96)</f>
        <v>0.10391686650679456</v>
      </c>
      <c r="AE97">
        <f>n10_age!$B96/SUM(n10_age!$B96:$K96)</f>
        <v>0.10391686650679456</v>
      </c>
      <c r="AG97" s="6">
        <f t="shared" si="3"/>
        <v>6.4526026266999992</v>
      </c>
      <c r="AH97">
        <f t="shared" si="4"/>
        <v>0.67053424578017584</v>
      </c>
      <c r="AI97">
        <f t="shared" si="5"/>
        <v>0.8065753283374999</v>
      </c>
    </row>
    <row r="98" spans="1:35" x14ac:dyDescent="0.2">
      <c r="A98" s="1">
        <v>29921</v>
      </c>
      <c r="B98">
        <v>1.0272232443</v>
      </c>
      <c r="E98">
        <v>0.72661598959999996</v>
      </c>
      <c r="F98">
        <v>0.84561055039999999</v>
      </c>
      <c r="G98">
        <v>0.69743929699999996</v>
      </c>
      <c r="H98">
        <v>0.82383424130000005</v>
      </c>
      <c r="I98">
        <v>0.81163825369999998</v>
      </c>
      <c r="J98">
        <v>0.73619563480000005</v>
      </c>
      <c r="K98">
        <v>0.58768342760000003</v>
      </c>
      <c r="L98">
        <f>totalme10_age!B98/SUM(totalme10_age!$B98:$K98)</f>
        <v>0.55995908985456189</v>
      </c>
      <c r="M98">
        <f>totalme10_age!C98/SUM(totalme10_age!$B98:$K98)</f>
        <v>0</v>
      </c>
      <c r="N98">
        <f>totalme10_age!D98/SUM(totalme10_age!$B98:$K98)</f>
        <v>0</v>
      </c>
      <c r="O98">
        <f>totalme10_age!E98/SUM(totalme10_age!$B98:$K98)</f>
        <v>2.5667105722481688E-2</v>
      </c>
      <c r="P98">
        <f>totalme10_age!F98/SUM(totalme10_age!$B98:$K98)</f>
        <v>5.9355532843891223E-2</v>
      </c>
      <c r="Q98">
        <f>totalme10_age!G98/SUM(totalme10_age!$B98:$K98)</f>
        <v>5.1231167287268432E-2</v>
      </c>
      <c r="R98">
        <f>totalme10_age!H98/SUM(totalme10_age!$B98:$K98)</f>
        <v>5.6418396866437209E-2</v>
      </c>
      <c r="S98">
        <f>totalme10_age!I98/SUM(totalme10_age!$B98:$K98)</f>
        <v>4.4838799314349781E-2</v>
      </c>
      <c r="T98">
        <f>totalme10_age!J98/SUM(totalme10_age!$B98:$K98)</f>
        <v>0.12485336418770916</v>
      </c>
      <c r="U98">
        <f>totalme10_age!K98/SUM(totalme10_age!$B98:$K98)</f>
        <v>7.7676543923300562E-2</v>
      </c>
      <c r="V98">
        <f>n10_age!$B97/SUM(n10_age!$B97:$K97)</f>
        <v>0.10331810053645937</v>
      </c>
      <c r="W98">
        <f>n10_age!$B97/SUM(n10_age!$B97:$K97)</f>
        <v>0.10331810053645937</v>
      </c>
      <c r="X98">
        <f>n10_age!$B97/SUM(n10_age!$B97:$K97)</f>
        <v>0.10331810053645937</v>
      </c>
      <c r="Y98">
        <f>n10_age!$B97/SUM(n10_age!$B97:$K97)</f>
        <v>0.10331810053645937</v>
      </c>
      <c r="Z98">
        <f>n10_age!$B97/SUM(n10_age!$B97:$K97)</f>
        <v>0.10331810053645937</v>
      </c>
      <c r="AA98">
        <f>n10_age!$B97/SUM(n10_age!$B97:$K97)</f>
        <v>0.10331810053645937</v>
      </c>
      <c r="AB98">
        <f>n10_age!$B97/SUM(n10_age!$B97:$K97)</f>
        <v>0.10331810053645937</v>
      </c>
      <c r="AC98">
        <f>n10_age!$B97/SUM(n10_age!$B97:$K97)</f>
        <v>0.10331810053645937</v>
      </c>
      <c r="AD98">
        <f>n10_age!$B97/SUM(n10_age!$B97:$K97)</f>
        <v>0.10331810053645937</v>
      </c>
      <c r="AE98">
        <f>n10_age!$B97/SUM(n10_age!$B97:$K97)</f>
        <v>0.10331810053645937</v>
      </c>
      <c r="AG98" s="6">
        <f t="shared" si="3"/>
        <v>6.2562406386999996</v>
      </c>
      <c r="AH98">
        <f t="shared" si="4"/>
        <v>0.64638289928948933</v>
      </c>
      <c r="AI98">
        <f t="shared" si="5"/>
        <v>0.78203007983749995</v>
      </c>
    </row>
    <row r="99" spans="1:35" x14ac:dyDescent="0.2">
      <c r="A99" s="1">
        <v>29952</v>
      </c>
      <c r="B99">
        <v>1.0508182038</v>
      </c>
      <c r="E99">
        <v>0.74353935459999998</v>
      </c>
      <c r="F99">
        <v>0.87816101430000004</v>
      </c>
      <c r="G99">
        <v>0.72095808549999996</v>
      </c>
      <c r="H99">
        <v>0.84442393199999999</v>
      </c>
      <c r="I99">
        <v>0.83733017600000004</v>
      </c>
      <c r="J99">
        <v>0.75578624559999996</v>
      </c>
      <c r="K99">
        <v>0.60085689600000003</v>
      </c>
      <c r="L99">
        <f>totalme10_age!B99/SUM(totalme10_age!$B99:$K99)</f>
        <v>0.56194226731074326</v>
      </c>
      <c r="M99">
        <f>totalme10_age!C99/SUM(totalme10_age!$B99:$K99)</f>
        <v>0</v>
      </c>
      <c r="N99">
        <f>totalme10_age!D99/SUM(totalme10_age!$B99:$K99)</f>
        <v>0</v>
      </c>
      <c r="O99">
        <f>totalme10_age!E99/SUM(totalme10_age!$B99:$K99)</f>
        <v>2.5361366028845443E-2</v>
      </c>
      <c r="P99">
        <f>totalme10_age!F99/SUM(totalme10_age!$B99:$K99)</f>
        <v>6.0825872546558274E-2</v>
      </c>
      <c r="Q99">
        <f>totalme10_age!G99/SUM(totalme10_age!$B99:$K99)</f>
        <v>4.7654552273401284E-2</v>
      </c>
      <c r="R99">
        <f>totalme10_age!H99/SUM(totalme10_age!$B99:$K99)</f>
        <v>5.6345374334215437E-2</v>
      </c>
      <c r="S99">
        <f>totalme10_age!I99/SUM(totalme10_age!$B99:$K99)</f>
        <v>4.5380143574935625E-2</v>
      </c>
      <c r="T99">
        <f>totalme10_age!J99/SUM(totalme10_age!$B99:$K99)</f>
        <v>0.1229044422719786</v>
      </c>
      <c r="U99">
        <f>totalme10_age!K99/SUM(totalme10_age!$B99:$K99)</f>
        <v>7.9585981659322125E-2</v>
      </c>
      <c r="V99">
        <f>n10_age!$B98/SUM(n10_age!$B98:$K98)</f>
        <v>0.1030230708035004</v>
      </c>
      <c r="W99">
        <f>n10_age!$B98/SUM(n10_age!$B98:$K98)</f>
        <v>0.1030230708035004</v>
      </c>
      <c r="X99">
        <f>n10_age!$B98/SUM(n10_age!$B98:$K98)</f>
        <v>0.1030230708035004</v>
      </c>
      <c r="Y99">
        <f>n10_age!$B98/SUM(n10_age!$B98:$K98)</f>
        <v>0.1030230708035004</v>
      </c>
      <c r="Z99">
        <f>n10_age!$B98/SUM(n10_age!$B98:$K98)</f>
        <v>0.1030230708035004</v>
      </c>
      <c r="AA99">
        <f>n10_age!$B98/SUM(n10_age!$B98:$K98)</f>
        <v>0.1030230708035004</v>
      </c>
      <c r="AB99">
        <f>n10_age!$B98/SUM(n10_age!$B98:$K98)</f>
        <v>0.1030230708035004</v>
      </c>
      <c r="AC99">
        <f>n10_age!$B98/SUM(n10_age!$B98:$K98)</f>
        <v>0.1030230708035004</v>
      </c>
      <c r="AD99">
        <f>n10_age!$B98/SUM(n10_age!$B98:$K98)</f>
        <v>0.1030230708035004</v>
      </c>
      <c r="AE99">
        <f>n10_age!$B98/SUM(n10_age!$B98:$K98)</f>
        <v>0.1030230708035004</v>
      </c>
      <c r="AG99" s="6">
        <f t="shared" si="3"/>
        <v>6.4318739078</v>
      </c>
      <c r="AH99">
        <f t="shared" si="4"/>
        <v>0.6626314010024662</v>
      </c>
      <c r="AI99">
        <f t="shared" si="5"/>
        <v>0.803984238475</v>
      </c>
    </row>
    <row r="100" spans="1:35" x14ac:dyDescent="0.2">
      <c r="A100" s="1">
        <v>29983</v>
      </c>
      <c r="B100">
        <v>1.0712867794000001</v>
      </c>
      <c r="E100">
        <v>0.82439850309999996</v>
      </c>
      <c r="F100">
        <v>0.8464964988</v>
      </c>
      <c r="G100">
        <v>0.71786729599999999</v>
      </c>
      <c r="H100">
        <v>0.88840290290000001</v>
      </c>
      <c r="I100">
        <v>0.90039595630000002</v>
      </c>
      <c r="J100">
        <v>0.78602104530000005</v>
      </c>
      <c r="K100">
        <v>0.6512777233</v>
      </c>
      <c r="L100">
        <f>totalme10_age!B100/SUM(totalme10_age!$B100:$K100)</f>
        <v>0.56603723963421892</v>
      </c>
      <c r="M100">
        <f>totalme10_age!C100/SUM(totalme10_age!$B100:$K100)</f>
        <v>0</v>
      </c>
      <c r="N100">
        <f>totalme10_age!D100/SUM(totalme10_age!$B100:$K100)</f>
        <v>0</v>
      </c>
      <c r="O100">
        <f>totalme10_age!E100/SUM(totalme10_age!$B100:$K100)</f>
        <v>3.2245983392347223E-2</v>
      </c>
      <c r="P100">
        <f>totalme10_age!F100/SUM(totalme10_age!$B100:$K100)</f>
        <v>5.444173951953872E-2</v>
      </c>
      <c r="Q100">
        <f>totalme10_age!G100/SUM(totalme10_age!$B100:$K100)</f>
        <v>5.1335534970396425E-2</v>
      </c>
      <c r="R100">
        <f>totalme10_age!H100/SUM(totalme10_age!$B100:$K100)</f>
        <v>5.6692797565325852E-2</v>
      </c>
      <c r="S100">
        <f>totalme10_age!I100/SUM(totalme10_age!$B100:$K100)</f>
        <v>4.1198265165820057E-2</v>
      </c>
      <c r="T100">
        <f>totalme10_age!J100/SUM(totalme10_age!$B100:$K100)</f>
        <v>0.119724224508408</v>
      </c>
      <c r="U100">
        <f>totalme10_age!K100/SUM(totalme10_age!$B100:$K100)</f>
        <v>7.8324215243944839E-2</v>
      </c>
      <c r="V100">
        <f>n10_age!$B99/SUM(n10_age!$B99:$K99)</f>
        <v>0.1023200475907198</v>
      </c>
      <c r="W100">
        <f>n10_age!$B99/SUM(n10_age!$B99:$K99)</f>
        <v>0.1023200475907198</v>
      </c>
      <c r="X100">
        <f>n10_age!$B99/SUM(n10_age!$B99:$K99)</f>
        <v>0.1023200475907198</v>
      </c>
      <c r="Y100">
        <f>n10_age!$B99/SUM(n10_age!$B99:$K99)</f>
        <v>0.1023200475907198</v>
      </c>
      <c r="Z100">
        <f>n10_age!$B99/SUM(n10_age!$B99:$K99)</f>
        <v>0.1023200475907198</v>
      </c>
      <c r="AA100">
        <f>n10_age!$B99/SUM(n10_age!$B99:$K99)</f>
        <v>0.1023200475907198</v>
      </c>
      <c r="AB100">
        <f>n10_age!$B99/SUM(n10_age!$B99:$K99)</f>
        <v>0.1023200475907198</v>
      </c>
      <c r="AC100">
        <f>n10_age!$B99/SUM(n10_age!$B99:$K99)</f>
        <v>0.1023200475907198</v>
      </c>
      <c r="AD100">
        <f>n10_age!$B99/SUM(n10_age!$B99:$K99)</f>
        <v>0.1023200475907198</v>
      </c>
      <c r="AE100">
        <f>n10_age!$B99/SUM(n10_age!$B99:$K99)</f>
        <v>0.1023200475907198</v>
      </c>
      <c r="AG100" s="6">
        <f t="shared" si="3"/>
        <v>6.6861467050999996</v>
      </c>
      <c r="AH100">
        <f t="shared" si="4"/>
        <v>0.68412684906436649</v>
      </c>
      <c r="AI100">
        <f t="shared" si="5"/>
        <v>0.83576833813749996</v>
      </c>
    </row>
    <row r="101" spans="1:35" x14ac:dyDescent="0.2">
      <c r="A101" s="1">
        <v>30011</v>
      </c>
      <c r="B101">
        <v>1.1372481523</v>
      </c>
      <c r="E101">
        <v>0.86234867150000005</v>
      </c>
      <c r="F101">
        <v>0.90297820790000005</v>
      </c>
      <c r="G101">
        <v>0.74618374570000001</v>
      </c>
      <c r="H101">
        <v>0.92642493400000003</v>
      </c>
      <c r="I101">
        <v>0.94029356880000003</v>
      </c>
      <c r="J101">
        <v>0.8237687145</v>
      </c>
      <c r="K101">
        <v>0.67820162979999998</v>
      </c>
      <c r="L101">
        <f>totalme10_age!B101/SUM(totalme10_age!$B101:$K101)</f>
        <v>0.56561177057066503</v>
      </c>
      <c r="M101">
        <f>totalme10_age!C101/SUM(totalme10_age!$B101:$K101)</f>
        <v>0</v>
      </c>
      <c r="N101">
        <f>totalme10_age!D101/SUM(totalme10_age!$B101:$K101)</f>
        <v>0</v>
      </c>
      <c r="O101">
        <f>totalme10_age!E101/SUM(totalme10_age!$B101:$K101)</f>
        <v>3.2685480583539483E-2</v>
      </c>
      <c r="P101">
        <f>totalme10_age!F101/SUM(totalme10_age!$B101:$K101)</f>
        <v>5.3757374234985743E-2</v>
      </c>
      <c r="Q101">
        <f>totalme10_age!G101/SUM(totalme10_age!$B101:$K101)</f>
        <v>5.1731650246894752E-2</v>
      </c>
      <c r="R101">
        <f>totalme10_age!H101/SUM(totalme10_age!$B101:$K101)</f>
        <v>5.7717993280060179E-2</v>
      </c>
      <c r="S101">
        <f>totalme10_age!I101/SUM(totalme10_age!$B101:$K101)</f>
        <v>4.1542145663716681E-2</v>
      </c>
      <c r="T101">
        <f>totalme10_age!J101/SUM(totalme10_age!$B101:$K101)</f>
        <v>0.12053016248646775</v>
      </c>
      <c r="U101">
        <f>totalme10_age!K101/SUM(totalme10_age!$B101:$K101)</f>
        <v>7.642342293367034E-2</v>
      </c>
      <c r="V101">
        <f>n10_age!$B100/SUM(n10_age!$B100:$K100)</f>
        <v>0.10219845513963161</v>
      </c>
      <c r="W101">
        <f>n10_age!$B100/SUM(n10_age!$B100:$K100)</f>
        <v>0.10219845513963161</v>
      </c>
      <c r="X101">
        <f>n10_age!$B100/SUM(n10_age!$B100:$K100)</f>
        <v>0.10219845513963161</v>
      </c>
      <c r="Y101">
        <f>n10_age!$B100/SUM(n10_age!$B100:$K100)</f>
        <v>0.10219845513963161</v>
      </c>
      <c r="Z101">
        <f>n10_age!$B100/SUM(n10_age!$B100:$K100)</f>
        <v>0.10219845513963161</v>
      </c>
      <c r="AA101">
        <f>n10_age!$B100/SUM(n10_age!$B100:$K100)</f>
        <v>0.10219845513963161</v>
      </c>
      <c r="AB101">
        <f>n10_age!$B100/SUM(n10_age!$B100:$K100)</f>
        <v>0.10219845513963161</v>
      </c>
      <c r="AC101">
        <f>n10_age!$B100/SUM(n10_age!$B100:$K100)</f>
        <v>0.10219845513963161</v>
      </c>
      <c r="AD101">
        <f>n10_age!$B100/SUM(n10_age!$B100:$K100)</f>
        <v>0.10219845513963161</v>
      </c>
      <c r="AE101">
        <f>n10_age!$B100/SUM(n10_age!$B100:$K100)</f>
        <v>0.10219845513963161</v>
      </c>
      <c r="AG101" s="6">
        <f t="shared" si="3"/>
        <v>7.0174476245000008</v>
      </c>
      <c r="AH101">
        <f t="shared" si="4"/>
        <v>0.71717230624717754</v>
      </c>
      <c r="AI101">
        <f t="shared" si="5"/>
        <v>0.8771809530625001</v>
      </c>
    </row>
    <row r="102" spans="1:35" x14ac:dyDescent="0.2">
      <c r="A102" s="1">
        <v>30042</v>
      </c>
      <c r="B102">
        <v>1.1434861856</v>
      </c>
      <c r="E102">
        <v>0.87281852159999995</v>
      </c>
      <c r="F102">
        <v>0.90882841849999996</v>
      </c>
      <c r="G102">
        <v>0.76470186740000001</v>
      </c>
      <c r="H102">
        <v>0.93964213529999996</v>
      </c>
      <c r="I102">
        <v>0.95421911780000002</v>
      </c>
      <c r="J102">
        <v>0.83197553339999997</v>
      </c>
      <c r="K102">
        <v>0.70039014740000005</v>
      </c>
      <c r="L102">
        <f>totalme10_age!B102/SUM(totalme10_age!$B102:$K102)</f>
        <v>0.57244802605424117</v>
      </c>
      <c r="M102">
        <f>totalme10_age!C102/SUM(totalme10_age!$B102:$K102)</f>
        <v>0</v>
      </c>
      <c r="N102">
        <f>totalme10_age!D102/SUM(totalme10_age!$B102:$K102)</f>
        <v>0</v>
      </c>
      <c r="O102">
        <f>totalme10_age!E102/SUM(totalme10_age!$B102:$K102)</f>
        <v>3.3159073587313362E-2</v>
      </c>
      <c r="P102">
        <f>totalme10_age!F102/SUM(totalme10_age!$B102:$K102)</f>
        <v>5.1314727595653739E-2</v>
      </c>
      <c r="Q102">
        <f>totalme10_age!G102/SUM(totalme10_age!$B102:$K102)</f>
        <v>5.1699664037431377E-2</v>
      </c>
      <c r="R102">
        <f>totalme10_age!H102/SUM(totalme10_age!$B102:$K102)</f>
        <v>5.7829388148813936E-2</v>
      </c>
      <c r="S102">
        <f>totalme10_age!I102/SUM(totalme10_age!$B102:$K102)</f>
        <v>4.0377196386628372E-2</v>
      </c>
      <c r="T102">
        <f>totalme10_age!J102/SUM(totalme10_age!$B102:$K102)</f>
        <v>0.11807812608122331</v>
      </c>
      <c r="U102">
        <f>totalme10_age!K102/SUM(totalme10_age!$B102:$K102)</f>
        <v>7.5093798108694765E-2</v>
      </c>
      <c r="V102">
        <f>n10_age!$B101/SUM(n10_age!$B101:$K101)</f>
        <v>0.10187027457222443</v>
      </c>
      <c r="W102">
        <f>n10_age!$B101/SUM(n10_age!$B101:$K101)</f>
        <v>0.10187027457222443</v>
      </c>
      <c r="X102">
        <f>n10_age!$B101/SUM(n10_age!$B101:$K101)</f>
        <v>0.10187027457222443</v>
      </c>
      <c r="Y102">
        <f>n10_age!$B101/SUM(n10_age!$B101:$K101)</f>
        <v>0.10187027457222443</v>
      </c>
      <c r="Z102">
        <f>n10_age!$B101/SUM(n10_age!$B101:$K101)</f>
        <v>0.10187027457222443</v>
      </c>
      <c r="AA102">
        <f>n10_age!$B101/SUM(n10_age!$B101:$K101)</f>
        <v>0.10187027457222443</v>
      </c>
      <c r="AB102">
        <f>n10_age!$B101/SUM(n10_age!$B101:$K101)</f>
        <v>0.10187027457222443</v>
      </c>
      <c r="AC102">
        <f>n10_age!$B101/SUM(n10_age!$B101:$K101)</f>
        <v>0.10187027457222443</v>
      </c>
      <c r="AD102">
        <f>n10_age!$B101/SUM(n10_age!$B101:$K101)</f>
        <v>0.10187027457222443</v>
      </c>
      <c r="AE102">
        <f>n10_age!$B101/SUM(n10_age!$B101:$K101)</f>
        <v>0.10187027457222443</v>
      </c>
      <c r="AG102" s="6">
        <f t="shared" si="3"/>
        <v>7.1160619269999996</v>
      </c>
      <c r="AH102">
        <f t="shared" si="4"/>
        <v>0.72491518237644248</v>
      </c>
      <c r="AI102">
        <f t="shared" si="5"/>
        <v>0.88950774087499995</v>
      </c>
    </row>
    <row r="103" spans="1:35" x14ac:dyDescent="0.2">
      <c r="A103" s="1">
        <v>30072</v>
      </c>
      <c r="B103">
        <v>1.1021493962</v>
      </c>
      <c r="E103">
        <v>0.8245539342</v>
      </c>
      <c r="F103">
        <v>0.86603038340000005</v>
      </c>
      <c r="G103">
        <v>0.72647533259999997</v>
      </c>
      <c r="H103">
        <v>0.91418097320000002</v>
      </c>
      <c r="I103">
        <v>0.8826823882</v>
      </c>
      <c r="J103">
        <v>0.81140023370000003</v>
      </c>
      <c r="K103">
        <v>0.67533525750000001</v>
      </c>
      <c r="L103">
        <f>totalme10_age!B103/SUM(totalme10_age!$B103:$K103)</f>
        <v>0.56825349113064316</v>
      </c>
      <c r="M103">
        <f>totalme10_age!C103/SUM(totalme10_age!$B103:$K103)</f>
        <v>0</v>
      </c>
      <c r="N103">
        <f>totalme10_age!D103/SUM(totalme10_age!$B103:$K103)</f>
        <v>0</v>
      </c>
      <c r="O103">
        <f>totalme10_age!E103/SUM(totalme10_age!$B103:$K103)</f>
        <v>3.3585420330560285E-2</v>
      </c>
      <c r="P103">
        <f>totalme10_age!F103/SUM(totalme10_age!$B103:$K103)</f>
        <v>5.2679755815985073E-2</v>
      </c>
      <c r="Q103">
        <f>totalme10_age!G103/SUM(totalme10_age!$B103:$K103)</f>
        <v>5.1034606225319502E-2</v>
      </c>
      <c r="R103">
        <f>totalme10_age!H103/SUM(totalme10_age!$B103:$K103)</f>
        <v>5.9423628136023206E-2</v>
      </c>
      <c r="S103">
        <f>totalme10_age!I103/SUM(totalme10_age!$B103:$K103)</f>
        <v>3.8864875680563689E-2</v>
      </c>
      <c r="T103">
        <f>totalme10_age!J103/SUM(totalme10_age!$B103:$K103)</f>
        <v>0.11713439413862896</v>
      </c>
      <c r="U103">
        <f>totalme10_age!K103/SUM(totalme10_age!$B103:$K103)</f>
        <v>7.9023828542276076E-2</v>
      </c>
      <c r="V103">
        <f>n10_age!$B102/SUM(n10_age!$B102:$K102)</f>
        <v>0.10215482841181166</v>
      </c>
      <c r="W103">
        <f>n10_age!$B102/SUM(n10_age!$B102:$K102)</f>
        <v>0.10215482841181166</v>
      </c>
      <c r="X103">
        <f>n10_age!$B102/SUM(n10_age!$B102:$K102)</f>
        <v>0.10215482841181166</v>
      </c>
      <c r="Y103">
        <f>n10_age!$B102/SUM(n10_age!$B102:$K102)</f>
        <v>0.10215482841181166</v>
      </c>
      <c r="Z103">
        <f>n10_age!$B102/SUM(n10_age!$B102:$K102)</f>
        <v>0.10215482841181166</v>
      </c>
      <c r="AA103">
        <f>n10_age!$B102/SUM(n10_age!$B102:$K102)</f>
        <v>0.10215482841181166</v>
      </c>
      <c r="AB103">
        <f>n10_age!$B102/SUM(n10_age!$B102:$K102)</f>
        <v>0.10215482841181166</v>
      </c>
      <c r="AC103">
        <f>n10_age!$B102/SUM(n10_age!$B102:$K102)</f>
        <v>0.10215482841181166</v>
      </c>
      <c r="AD103">
        <f>n10_age!$B102/SUM(n10_age!$B102:$K102)</f>
        <v>0.10215482841181166</v>
      </c>
      <c r="AE103">
        <f>n10_age!$B102/SUM(n10_age!$B102:$K102)</f>
        <v>0.10215482841181166</v>
      </c>
      <c r="AG103" s="6">
        <f t="shared" si="3"/>
        <v>6.8028078989999994</v>
      </c>
      <c r="AH103">
        <f t="shared" si="4"/>
        <v>0.69493967364086195</v>
      </c>
      <c r="AI103">
        <f t="shared" si="5"/>
        <v>0.85035098737499992</v>
      </c>
    </row>
    <row r="104" spans="1:35" x14ac:dyDescent="0.2">
      <c r="A104" s="1">
        <v>30103</v>
      </c>
      <c r="B104">
        <v>1.1247534261000001</v>
      </c>
      <c r="E104">
        <v>0.84026432490000003</v>
      </c>
      <c r="F104">
        <v>0.93585322110000002</v>
      </c>
      <c r="G104">
        <v>0.77511085459999995</v>
      </c>
      <c r="H104">
        <v>0.95155329369999997</v>
      </c>
      <c r="I104">
        <v>0.9266987914</v>
      </c>
      <c r="J104">
        <v>0.83835698619999999</v>
      </c>
      <c r="K104">
        <v>0.69744921090000001</v>
      </c>
      <c r="L104">
        <f>totalme10_age!B104/SUM(totalme10_age!$B104:$K104)</f>
        <v>0.57227777791043555</v>
      </c>
      <c r="M104">
        <f>totalme10_age!C104/SUM(totalme10_age!$B104:$K104)</f>
        <v>0</v>
      </c>
      <c r="N104">
        <f>totalme10_age!D104/SUM(totalme10_age!$B104:$K104)</f>
        <v>0</v>
      </c>
      <c r="O104">
        <f>totalme10_age!E104/SUM(totalme10_age!$B104:$K104)</f>
        <v>3.674645856811809E-2</v>
      </c>
      <c r="P104">
        <f>totalme10_age!F104/SUM(totalme10_age!$B104:$K104)</f>
        <v>5.0636523740633627E-2</v>
      </c>
      <c r="Q104">
        <f>totalme10_age!G104/SUM(totalme10_age!$B104:$K104)</f>
        <v>4.9464346091843525E-2</v>
      </c>
      <c r="R104">
        <f>totalme10_age!H104/SUM(totalme10_age!$B104:$K104)</f>
        <v>5.873228295564193E-2</v>
      </c>
      <c r="S104">
        <f>totalme10_age!I104/SUM(totalme10_age!$B104:$K104)</f>
        <v>4.0311258241119086E-2</v>
      </c>
      <c r="T104">
        <f>totalme10_age!J104/SUM(totalme10_age!$B104:$K104)</f>
        <v>0.11299213980797093</v>
      </c>
      <c r="U104">
        <f>totalme10_age!K104/SUM(totalme10_age!$B104:$K104)</f>
        <v>7.8839212684237256E-2</v>
      </c>
      <c r="V104">
        <f>n10_age!$B103/SUM(n10_age!$B103:$K103)</f>
        <v>0.10141744859253345</v>
      </c>
      <c r="W104">
        <f>n10_age!$B103/SUM(n10_age!$B103:$K103)</f>
        <v>0.10141744859253345</v>
      </c>
      <c r="X104">
        <f>n10_age!$B103/SUM(n10_age!$B103:$K103)</f>
        <v>0.10141744859253345</v>
      </c>
      <c r="Y104">
        <f>n10_age!$B103/SUM(n10_age!$B103:$K103)</f>
        <v>0.10141744859253345</v>
      </c>
      <c r="Z104">
        <f>n10_age!$B103/SUM(n10_age!$B103:$K103)</f>
        <v>0.10141744859253345</v>
      </c>
      <c r="AA104">
        <f>n10_age!$B103/SUM(n10_age!$B103:$K103)</f>
        <v>0.10141744859253345</v>
      </c>
      <c r="AB104">
        <f>n10_age!$B103/SUM(n10_age!$B103:$K103)</f>
        <v>0.10141744859253345</v>
      </c>
      <c r="AC104">
        <f>n10_age!$B103/SUM(n10_age!$B103:$K103)</f>
        <v>0.10141744859253345</v>
      </c>
      <c r="AD104">
        <f>n10_age!$B103/SUM(n10_age!$B103:$K103)</f>
        <v>0.10141744859253345</v>
      </c>
      <c r="AE104">
        <f>n10_age!$B103/SUM(n10_age!$B103:$K103)</f>
        <v>0.10141744859253345</v>
      </c>
      <c r="AG104" s="6">
        <f t="shared" si="3"/>
        <v>7.0900401088999994</v>
      </c>
      <c r="AH104">
        <f t="shared" si="4"/>
        <v>0.71905377826336592</v>
      </c>
      <c r="AI104">
        <f t="shared" si="5"/>
        <v>0.88625501361249992</v>
      </c>
    </row>
    <row r="105" spans="1:35" x14ac:dyDescent="0.2">
      <c r="A105" s="1">
        <v>30133</v>
      </c>
      <c r="B105">
        <v>1.2799466832999999</v>
      </c>
      <c r="E105">
        <v>0.93564018500000001</v>
      </c>
      <c r="F105">
        <v>1.1085302882000001</v>
      </c>
      <c r="G105">
        <v>0.89512669010000001</v>
      </c>
      <c r="H105">
        <v>1.0802992545000001</v>
      </c>
      <c r="I105">
        <v>1.0777051284000001</v>
      </c>
      <c r="J105">
        <v>0.96478788199999999</v>
      </c>
      <c r="K105">
        <v>0.7900286822</v>
      </c>
      <c r="L105">
        <f>totalme10_age!B105/SUM(totalme10_age!$B105:$K105)</f>
        <v>0.57366616540809123</v>
      </c>
      <c r="M105">
        <f>totalme10_age!C105/SUM(totalme10_age!$B105:$K105)</f>
        <v>0</v>
      </c>
      <c r="N105">
        <f>totalme10_age!D105/SUM(totalme10_age!$B105:$K105)</f>
        <v>0</v>
      </c>
      <c r="O105">
        <f>totalme10_age!E105/SUM(totalme10_age!$B105:$K105)</f>
        <v>3.8136820575474149E-2</v>
      </c>
      <c r="P105">
        <f>totalme10_age!F105/SUM(totalme10_age!$B105:$K105)</f>
        <v>4.9401316487135902E-2</v>
      </c>
      <c r="Q105">
        <f>totalme10_age!G105/SUM(totalme10_age!$B105:$K105)</f>
        <v>5.0524385786152273E-2</v>
      </c>
      <c r="R105">
        <f>totalme10_age!H105/SUM(totalme10_age!$B105:$K105)</f>
        <v>5.8705277395289704E-2</v>
      </c>
      <c r="S105">
        <f>totalme10_age!I105/SUM(totalme10_age!$B105:$K105)</f>
        <v>3.9589274731434802E-2</v>
      </c>
      <c r="T105">
        <f>totalme10_age!J105/SUM(totalme10_age!$B105:$K105)</f>
        <v>0.11056375684343925</v>
      </c>
      <c r="U105">
        <f>totalme10_age!K105/SUM(totalme10_age!$B105:$K105)</f>
        <v>7.9413002772982716E-2</v>
      </c>
      <c r="V105">
        <f>n10_age!$B104/SUM(n10_age!$B104:$K104)</f>
        <v>0.10042008401680336</v>
      </c>
      <c r="W105">
        <f>n10_age!$B104/SUM(n10_age!$B104:$K104)</f>
        <v>0.10042008401680336</v>
      </c>
      <c r="X105">
        <f>n10_age!$B104/SUM(n10_age!$B104:$K104)</f>
        <v>0.10042008401680336</v>
      </c>
      <c r="Y105">
        <f>n10_age!$B104/SUM(n10_age!$B104:$K104)</f>
        <v>0.10042008401680336</v>
      </c>
      <c r="Z105">
        <f>n10_age!$B104/SUM(n10_age!$B104:$K104)</f>
        <v>0.10042008401680336</v>
      </c>
      <c r="AA105">
        <f>n10_age!$B104/SUM(n10_age!$B104:$K104)</f>
        <v>0.10042008401680336</v>
      </c>
      <c r="AB105">
        <f>n10_age!$B104/SUM(n10_age!$B104:$K104)</f>
        <v>0.10042008401680336</v>
      </c>
      <c r="AC105">
        <f>n10_age!$B104/SUM(n10_age!$B104:$K104)</f>
        <v>0.10042008401680336</v>
      </c>
      <c r="AD105">
        <f>n10_age!$B104/SUM(n10_age!$B104:$K104)</f>
        <v>0.10042008401680336</v>
      </c>
      <c r="AE105">
        <f>n10_age!$B104/SUM(n10_age!$B104:$K104)</f>
        <v>0.10042008401680336</v>
      </c>
      <c r="AG105" s="6">
        <f t="shared" si="3"/>
        <v>8.1320647936999997</v>
      </c>
      <c r="AH105">
        <f t="shared" si="4"/>
        <v>0.81662262981344269</v>
      </c>
      <c r="AI105">
        <f t="shared" si="5"/>
        <v>1.0165080992125</v>
      </c>
    </row>
    <row r="106" spans="1:35" x14ac:dyDescent="0.2">
      <c r="A106" s="1">
        <v>30164</v>
      </c>
      <c r="B106">
        <v>1.3019243064999999</v>
      </c>
      <c r="E106">
        <v>0.95984940679999997</v>
      </c>
      <c r="F106">
        <v>1.1527701110999999</v>
      </c>
      <c r="G106">
        <v>0.91911387720000004</v>
      </c>
      <c r="H106">
        <v>1.1022577689999999</v>
      </c>
      <c r="I106">
        <v>1.0989188421</v>
      </c>
      <c r="J106">
        <v>0.98807837509999996</v>
      </c>
      <c r="K106">
        <v>0.82966963949999994</v>
      </c>
      <c r="L106">
        <f>totalme10_age!B106/SUM(totalme10_age!$B106:$K106)</f>
        <v>0.57092814868646957</v>
      </c>
      <c r="M106">
        <f>totalme10_age!C106/SUM(totalme10_age!$B106:$K106)</f>
        <v>0</v>
      </c>
      <c r="N106">
        <f>totalme10_age!D106/SUM(totalme10_age!$B106:$K106)</f>
        <v>0</v>
      </c>
      <c r="O106">
        <f>totalme10_age!E106/SUM(totalme10_age!$B106:$K106)</f>
        <v>3.8376818327001141E-2</v>
      </c>
      <c r="P106">
        <f>totalme10_age!F106/SUM(totalme10_age!$B106:$K106)</f>
        <v>4.899887237500191E-2</v>
      </c>
      <c r="Q106">
        <f>totalme10_age!G106/SUM(totalme10_age!$B106:$K106)</f>
        <v>4.9656222090729216E-2</v>
      </c>
      <c r="R106">
        <f>totalme10_age!H106/SUM(totalme10_age!$B106:$K106)</f>
        <v>5.895425578340964E-2</v>
      </c>
      <c r="S106">
        <f>totalme10_age!I106/SUM(totalme10_age!$B106:$K106)</f>
        <v>4.0601570214126102E-2</v>
      </c>
      <c r="T106">
        <f>totalme10_age!J106/SUM(totalme10_age!$B106:$K106)</f>
        <v>0.11307652289786178</v>
      </c>
      <c r="U106">
        <f>totalme10_age!K106/SUM(totalme10_age!$B106:$K106)</f>
        <v>7.9407589625400662E-2</v>
      </c>
      <c r="V106">
        <f>n10_age!$B105/SUM(n10_age!$B105:$K105)</f>
        <v>0.10028078620136383</v>
      </c>
      <c r="W106">
        <f>n10_age!$B105/SUM(n10_age!$B105:$K105)</f>
        <v>0.10028078620136383</v>
      </c>
      <c r="X106">
        <f>n10_age!$B105/SUM(n10_age!$B105:$K105)</f>
        <v>0.10028078620136383</v>
      </c>
      <c r="Y106">
        <f>n10_age!$B105/SUM(n10_age!$B105:$K105)</f>
        <v>0.10028078620136383</v>
      </c>
      <c r="Z106">
        <f>n10_age!$B105/SUM(n10_age!$B105:$K105)</f>
        <v>0.10028078620136383</v>
      </c>
      <c r="AA106">
        <f>n10_age!$B105/SUM(n10_age!$B105:$K105)</f>
        <v>0.10028078620136383</v>
      </c>
      <c r="AB106">
        <f>n10_age!$B105/SUM(n10_age!$B105:$K105)</f>
        <v>0.10028078620136383</v>
      </c>
      <c r="AC106">
        <f>n10_age!$B105/SUM(n10_age!$B105:$K105)</f>
        <v>0.10028078620136383</v>
      </c>
      <c r="AD106">
        <f>n10_age!$B105/SUM(n10_age!$B105:$K105)</f>
        <v>0.10028078620136383</v>
      </c>
      <c r="AE106">
        <f>n10_age!$B105/SUM(n10_age!$B105:$K105)</f>
        <v>0.10028078620136383</v>
      </c>
      <c r="AG106" s="6">
        <f t="shared" si="3"/>
        <v>8.3525823272999986</v>
      </c>
      <c r="AH106">
        <f t="shared" si="4"/>
        <v>0.8376035225932611</v>
      </c>
      <c r="AI106">
        <f t="shared" si="5"/>
        <v>1.0440727909124998</v>
      </c>
    </row>
    <row r="107" spans="1:35" x14ac:dyDescent="0.2">
      <c r="A107" s="1">
        <v>30195</v>
      </c>
      <c r="B107">
        <v>1.1785252137</v>
      </c>
      <c r="E107">
        <v>0.82519776779999998</v>
      </c>
      <c r="F107">
        <v>1.0620243065999999</v>
      </c>
      <c r="G107">
        <v>0.81240001419999996</v>
      </c>
      <c r="H107">
        <v>0.99003157019999999</v>
      </c>
      <c r="I107">
        <v>0.99187411449999996</v>
      </c>
      <c r="J107">
        <v>0.9106222679</v>
      </c>
      <c r="K107">
        <v>0.75214185320000004</v>
      </c>
      <c r="L107">
        <f>totalme10_age!B107/SUM(totalme10_age!$B107:$K107)</f>
        <v>0.57587666117187875</v>
      </c>
      <c r="M107">
        <f>totalme10_age!C107/SUM(totalme10_age!$B107:$K107)</f>
        <v>0</v>
      </c>
      <c r="N107">
        <f>totalme10_age!D107/SUM(totalme10_age!$B107:$K107)</f>
        <v>0</v>
      </c>
      <c r="O107">
        <f>totalme10_age!E107/SUM(totalme10_age!$B107:$K107)</f>
        <v>4.0014871570284542E-2</v>
      </c>
      <c r="P107">
        <f>totalme10_age!F107/SUM(totalme10_age!$B107:$K107)</f>
        <v>4.7053767907692244E-2</v>
      </c>
      <c r="Q107">
        <f>totalme10_age!G107/SUM(totalme10_age!$B107:$K107)</f>
        <v>5.061903405035726E-2</v>
      </c>
      <c r="R107">
        <f>totalme10_age!H107/SUM(totalme10_age!$B107:$K107)</f>
        <v>5.9777744094384619E-2</v>
      </c>
      <c r="S107">
        <f>totalme10_age!I107/SUM(totalme10_age!$B107:$K107)</f>
        <v>3.902170687231403E-2</v>
      </c>
      <c r="T107">
        <f>totalme10_age!J107/SUM(totalme10_age!$B107:$K107)</f>
        <v>0.10925786475066122</v>
      </c>
      <c r="U107">
        <f>totalme10_age!K107/SUM(totalme10_age!$B107:$K107)</f>
        <v>7.8378349582427287E-2</v>
      </c>
      <c r="V107">
        <f>n10_age!$B106/SUM(n10_age!$B106:$K106)</f>
        <v>0.10030090270812438</v>
      </c>
      <c r="W107">
        <f>n10_age!$B106/SUM(n10_age!$B106:$K106)</f>
        <v>0.10030090270812438</v>
      </c>
      <c r="X107">
        <f>n10_age!$B106/SUM(n10_age!$B106:$K106)</f>
        <v>0.10030090270812438</v>
      </c>
      <c r="Y107">
        <f>n10_age!$B106/SUM(n10_age!$B106:$K106)</f>
        <v>0.10030090270812438</v>
      </c>
      <c r="Z107">
        <f>n10_age!$B106/SUM(n10_age!$B106:$K106)</f>
        <v>0.10030090270812438</v>
      </c>
      <c r="AA107">
        <f>n10_age!$B106/SUM(n10_age!$B106:$K106)</f>
        <v>0.10030090270812438</v>
      </c>
      <c r="AB107">
        <f>n10_age!$B106/SUM(n10_age!$B106:$K106)</f>
        <v>0.10030090270812438</v>
      </c>
      <c r="AC107">
        <f>n10_age!$B106/SUM(n10_age!$B106:$K106)</f>
        <v>0.10030090270812438</v>
      </c>
      <c r="AD107">
        <f>n10_age!$B106/SUM(n10_age!$B106:$K106)</f>
        <v>0.10030090270812438</v>
      </c>
      <c r="AE107">
        <f>n10_age!$B106/SUM(n10_age!$B106:$K106)</f>
        <v>0.10030090270812438</v>
      </c>
      <c r="AG107" s="6">
        <f t="shared" si="3"/>
        <v>7.5228171080999999</v>
      </c>
      <c r="AH107">
        <f t="shared" si="4"/>
        <v>0.75454534685055175</v>
      </c>
      <c r="AI107">
        <f t="shared" si="5"/>
        <v>0.94035213851249999</v>
      </c>
    </row>
    <row r="108" spans="1:35" x14ac:dyDescent="0.2">
      <c r="A108" s="1">
        <v>30225</v>
      </c>
      <c r="B108">
        <v>1.1643912953</v>
      </c>
      <c r="E108">
        <v>0.84630133399999996</v>
      </c>
      <c r="F108">
        <v>1.0490943738</v>
      </c>
      <c r="G108">
        <v>0.80502497510000004</v>
      </c>
      <c r="H108">
        <v>0.95175152210000002</v>
      </c>
      <c r="I108">
        <v>0.95041185490000002</v>
      </c>
      <c r="J108">
        <v>0.86248376179999997</v>
      </c>
      <c r="K108">
        <v>0.7479946194</v>
      </c>
      <c r="L108">
        <f>totalme10_age!B108/SUM(totalme10_age!$B108:$K108)</f>
        <v>0.57223183308890224</v>
      </c>
      <c r="M108">
        <f>totalme10_age!C108/SUM(totalme10_age!$B108:$K108)</f>
        <v>0</v>
      </c>
      <c r="N108">
        <f>totalme10_age!D108/SUM(totalme10_age!$B108:$K108)</f>
        <v>0</v>
      </c>
      <c r="O108">
        <f>totalme10_age!E108/SUM(totalme10_age!$B108:$K108)</f>
        <v>4.0851616547854602E-2</v>
      </c>
      <c r="P108">
        <f>totalme10_age!F108/SUM(totalme10_age!$B108:$K108)</f>
        <v>4.4309915455969025E-2</v>
      </c>
      <c r="Q108">
        <f>totalme10_age!G108/SUM(totalme10_age!$B108:$K108)</f>
        <v>4.9771321403358069E-2</v>
      </c>
      <c r="R108">
        <f>totalme10_age!H108/SUM(totalme10_age!$B108:$K108)</f>
        <v>6.0999058529039175E-2</v>
      </c>
      <c r="S108">
        <f>totalme10_age!I108/SUM(totalme10_age!$B108:$K108)</f>
        <v>3.9976643274664894E-2</v>
      </c>
      <c r="T108">
        <f>totalme10_age!J108/SUM(totalme10_age!$B108:$K108)</f>
        <v>0.11310249772583429</v>
      </c>
      <c r="U108">
        <f>totalme10_age!K108/SUM(totalme10_age!$B108:$K108)</f>
        <v>7.8757113974377749E-2</v>
      </c>
      <c r="V108">
        <f>n10_age!$B107/SUM(n10_age!$B107:$K107)</f>
        <v>0.1006251260334745</v>
      </c>
      <c r="W108">
        <f>n10_age!$B107/SUM(n10_age!$B107:$K107)</f>
        <v>0.1006251260334745</v>
      </c>
      <c r="X108">
        <f>n10_age!$B107/SUM(n10_age!$B107:$K107)</f>
        <v>0.1006251260334745</v>
      </c>
      <c r="Y108">
        <f>n10_age!$B107/SUM(n10_age!$B107:$K107)</f>
        <v>0.1006251260334745</v>
      </c>
      <c r="Z108">
        <f>n10_age!$B107/SUM(n10_age!$B107:$K107)</f>
        <v>0.1006251260334745</v>
      </c>
      <c r="AA108">
        <f>n10_age!$B107/SUM(n10_age!$B107:$K107)</f>
        <v>0.1006251260334745</v>
      </c>
      <c r="AB108">
        <f>n10_age!$B107/SUM(n10_age!$B107:$K107)</f>
        <v>0.1006251260334745</v>
      </c>
      <c r="AC108">
        <f>n10_age!$B107/SUM(n10_age!$B107:$K107)</f>
        <v>0.1006251260334745</v>
      </c>
      <c r="AD108">
        <f>n10_age!$B107/SUM(n10_age!$B107:$K107)</f>
        <v>0.1006251260334745</v>
      </c>
      <c r="AE108">
        <f>n10_age!$B107/SUM(n10_age!$B107:$K107)</f>
        <v>0.1006251260334745</v>
      </c>
      <c r="AG108" s="6">
        <f t="shared" si="3"/>
        <v>7.3774537363999997</v>
      </c>
      <c r="AH108">
        <f t="shared" si="4"/>
        <v>0.74235721203137728</v>
      </c>
      <c r="AI108">
        <f t="shared" si="5"/>
        <v>0.92218171704999996</v>
      </c>
    </row>
    <row r="109" spans="1:35" x14ac:dyDescent="0.2">
      <c r="A109" s="1">
        <v>30256</v>
      </c>
      <c r="B109">
        <v>1.0634161389000001</v>
      </c>
      <c r="E109">
        <v>0.74265519719999995</v>
      </c>
      <c r="F109">
        <v>0.91395543199999996</v>
      </c>
      <c r="G109">
        <v>0.70750100819999995</v>
      </c>
      <c r="H109">
        <v>0.84197118780000002</v>
      </c>
      <c r="I109">
        <v>0.81302238130000004</v>
      </c>
      <c r="J109">
        <v>0.77443880070000004</v>
      </c>
      <c r="K109">
        <v>0.64619490209999997</v>
      </c>
      <c r="L109">
        <f>totalme10_age!B109/SUM(totalme10_age!$B109:$K109)</f>
        <v>0.56110208426806296</v>
      </c>
      <c r="M109">
        <f>totalme10_age!C109/SUM(totalme10_age!$B109:$K109)</f>
        <v>0</v>
      </c>
      <c r="N109">
        <f>totalme10_age!D109/SUM(totalme10_age!$B109:$K109)</f>
        <v>0</v>
      </c>
      <c r="O109">
        <f>totalme10_age!E109/SUM(totalme10_age!$B109:$K109)</f>
        <v>4.1589681395121904E-2</v>
      </c>
      <c r="P109">
        <f>totalme10_age!F109/SUM(totalme10_age!$B109:$K109)</f>
        <v>4.696976133059147E-2</v>
      </c>
      <c r="Q109">
        <f>totalme10_age!G109/SUM(totalme10_age!$B109:$K109)</f>
        <v>5.0105968336869783E-2</v>
      </c>
      <c r="R109">
        <f>totalme10_age!H109/SUM(totalme10_age!$B109:$K109)</f>
        <v>6.0927693969078961E-2</v>
      </c>
      <c r="S109">
        <f>totalme10_age!I109/SUM(totalme10_age!$B109:$K109)</f>
        <v>4.3214605698792451E-2</v>
      </c>
      <c r="T109">
        <f>totalme10_age!J109/SUM(totalme10_age!$B109:$K109)</f>
        <v>0.11374652656280382</v>
      </c>
      <c r="U109">
        <f>totalme10_age!K109/SUM(totalme10_age!$B109:$K109)</f>
        <v>8.2343678438678694E-2</v>
      </c>
      <c r="V109">
        <f>n10_age!$B108/SUM(n10_age!$B108:$K108)</f>
        <v>0.10142276422764228</v>
      </c>
      <c r="W109">
        <f>n10_age!$B108/SUM(n10_age!$B108:$K108)</f>
        <v>0.10142276422764228</v>
      </c>
      <c r="X109">
        <f>n10_age!$B108/SUM(n10_age!$B108:$K108)</f>
        <v>0.10142276422764228</v>
      </c>
      <c r="Y109">
        <f>n10_age!$B108/SUM(n10_age!$B108:$K108)</f>
        <v>0.10142276422764228</v>
      </c>
      <c r="Z109">
        <f>n10_age!$B108/SUM(n10_age!$B108:$K108)</f>
        <v>0.10142276422764228</v>
      </c>
      <c r="AA109">
        <f>n10_age!$B108/SUM(n10_age!$B108:$K108)</f>
        <v>0.10142276422764228</v>
      </c>
      <c r="AB109">
        <f>n10_age!$B108/SUM(n10_age!$B108:$K108)</f>
        <v>0.10142276422764228</v>
      </c>
      <c r="AC109">
        <f>n10_age!$B108/SUM(n10_age!$B108:$K108)</f>
        <v>0.10142276422764228</v>
      </c>
      <c r="AD109">
        <f>n10_age!$B108/SUM(n10_age!$B108:$K108)</f>
        <v>0.10142276422764228</v>
      </c>
      <c r="AE109">
        <f>n10_age!$B108/SUM(n10_age!$B108:$K108)</f>
        <v>0.10142276422764228</v>
      </c>
      <c r="AG109" s="6">
        <f t="shared" si="3"/>
        <v>6.5031550482</v>
      </c>
      <c r="AH109">
        <f t="shared" si="4"/>
        <v>0.65956796118939032</v>
      </c>
      <c r="AI109">
        <f t="shared" si="5"/>
        <v>0.812894381025</v>
      </c>
    </row>
    <row r="110" spans="1:35" x14ac:dyDescent="0.2">
      <c r="A110" s="1">
        <v>30286</v>
      </c>
      <c r="B110">
        <v>1.0402038291</v>
      </c>
      <c r="E110">
        <v>0.69669138490000004</v>
      </c>
      <c r="F110">
        <v>0.86809060319999998</v>
      </c>
      <c r="G110">
        <v>0.66733507800000003</v>
      </c>
      <c r="H110">
        <v>0.79313345329999996</v>
      </c>
      <c r="I110">
        <v>0.7347971781</v>
      </c>
      <c r="J110">
        <v>0.72099075059999995</v>
      </c>
      <c r="K110">
        <v>0.63744867780000003</v>
      </c>
      <c r="L110">
        <f>totalme10_age!B110/SUM(totalme10_age!$B110:$K110)</f>
        <v>0.5480542286885115</v>
      </c>
      <c r="M110">
        <f>totalme10_age!C110/SUM(totalme10_age!$B110:$K110)</f>
        <v>0</v>
      </c>
      <c r="N110">
        <f>totalme10_age!D110/SUM(totalme10_age!$B110:$K110)</f>
        <v>0</v>
      </c>
      <c r="O110">
        <f>totalme10_age!E110/SUM(totalme10_age!$B110:$K110)</f>
        <v>4.233379273801284E-2</v>
      </c>
      <c r="P110">
        <f>totalme10_age!F110/SUM(totalme10_age!$B110:$K110)</f>
        <v>4.7357693202352676E-2</v>
      </c>
      <c r="Q110">
        <f>totalme10_age!G110/SUM(totalme10_age!$B110:$K110)</f>
        <v>5.0948312851092914E-2</v>
      </c>
      <c r="R110">
        <f>totalme10_age!H110/SUM(totalme10_age!$B110:$K110)</f>
        <v>6.1734957797683815E-2</v>
      </c>
      <c r="S110">
        <f>totalme10_age!I110/SUM(totalme10_age!$B110:$K110)</f>
        <v>4.4009667319819486E-2</v>
      </c>
      <c r="T110">
        <f>totalme10_age!J110/SUM(totalme10_age!$B110:$K110)</f>
        <v>0.11785191728415789</v>
      </c>
      <c r="U110">
        <f>totalme10_age!K110/SUM(totalme10_age!$B110:$K110)</f>
        <v>8.7709430118368931E-2</v>
      </c>
      <c r="V110">
        <f>n10_age!$B109/SUM(n10_age!$B109:$K109)</f>
        <v>0.10002008435428801</v>
      </c>
      <c r="W110">
        <f>n10_age!$B109/SUM(n10_age!$B109:$K109)</f>
        <v>0.10002008435428801</v>
      </c>
      <c r="X110">
        <f>n10_age!$B109/SUM(n10_age!$B109:$K109)</f>
        <v>0.10002008435428801</v>
      </c>
      <c r="Y110">
        <f>n10_age!$B109/SUM(n10_age!$B109:$K109)</f>
        <v>0.10002008435428801</v>
      </c>
      <c r="Z110">
        <f>n10_age!$B109/SUM(n10_age!$B109:$K109)</f>
        <v>0.10002008435428801</v>
      </c>
      <c r="AA110">
        <f>n10_age!$B109/SUM(n10_age!$B109:$K109)</f>
        <v>0.10002008435428801</v>
      </c>
      <c r="AB110">
        <f>n10_age!$B109/SUM(n10_age!$B109:$K109)</f>
        <v>0.10002008435428801</v>
      </c>
      <c r="AC110">
        <f>n10_age!$B109/SUM(n10_age!$B109:$K109)</f>
        <v>0.10002008435428801</v>
      </c>
      <c r="AD110">
        <f>n10_age!$B109/SUM(n10_age!$B109:$K109)</f>
        <v>0.10002008435428801</v>
      </c>
      <c r="AE110">
        <f>n10_age!$B109/SUM(n10_age!$B109:$K109)</f>
        <v>0.10002008435428801</v>
      </c>
      <c r="AG110" s="6">
        <f t="shared" si="3"/>
        <v>6.1586909550000009</v>
      </c>
      <c r="AH110">
        <f t="shared" si="4"/>
        <v>0.61599278883109065</v>
      </c>
      <c r="AI110">
        <f t="shared" si="5"/>
        <v>0.76983636937500011</v>
      </c>
    </row>
    <row r="111" spans="1:35" x14ac:dyDescent="0.2">
      <c r="A111" s="1">
        <v>30317</v>
      </c>
      <c r="B111">
        <v>1.0074734207</v>
      </c>
      <c r="E111">
        <v>0.69563885569999995</v>
      </c>
      <c r="F111">
        <v>0.87977419759999997</v>
      </c>
      <c r="G111">
        <v>0.6521848844</v>
      </c>
      <c r="H111">
        <v>0.79111934900000003</v>
      </c>
      <c r="I111">
        <v>0.74496737199999996</v>
      </c>
      <c r="J111">
        <v>0.71764518440000002</v>
      </c>
      <c r="K111">
        <v>0.61900070559999998</v>
      </c>
      <c r="L111">
        <f>totalme10_age!B111/SUM(totalme10_age!$B111:$K111)</f>
        <v>0.55334226388719032</v>
      </c>
      <c r="M111">
        <f>totalme10_age!C111/SUM(totalme10_age!$B111:$K111)</f>
        <v>0</v>
      </c>
      <c r="N111">
        <f>totalme10_age!D111/SUM(totalme10_age!$B111:$K111)</f>
        <v>0</v>
      </c>
      <c r="O111">
        <f>totalme10_age!E111/SUM(totalme10_age!$B111:$K111)</f>
        <v>4.1696978771429458E-2</v>
      </c>
      <c r="P111">
        <f>totalme10_age!F111/SUM(totalme10_age!$B111:$K111)</f>
        <v>4.5891628876901965E-2</v>
      </c>
      <c r="Q111">
        <f>totalme10_age!G111/SUM(totalme10_age!$B111:$K111)</f>
        <v>5.1812244007837349E-2</v>
      </c>
      <c r="R111">
        <f>totalme10_age!H111/SUM(totalme10_age!$B111:$K111)</f>
        <v>5.9933643956749175E-2</v>
      </c>
      <c r="S111">
        <f>totalme10_age!I111/SUM(totalme10_age!$B111:$K111)</f>
        <v>4.3159056585193582E-2</v>
      </c>
      <c r="T111">
        <f>totalme10_age!J111/SUM(totalme10_age!$B111:$K111)</f>
        <v>0.1162046407236875</v>
      </c>
      <c r="U111">
        <f>totalme10_age!K111/SUM(totalme10_age!$B111:$K111)</f>
        <v>8.7959543191010611E-2</v>
      </c>
      <c r="V111">
        <f>n10_age!$B110/SUM(n10_age!$B110:$K110)</f>
        <v>9.9258070984559854E-2</v>
      </c>
      <c r="W111">
        <f>n10_age!$B110/SUM(n10_age!$B110:$K110)</f>
        <v>9.9258070984559854E-2</v>
      </c>
      <c r="X111">
        <f>n10_age!$B110/SUM(n10_age!$B110:$K110)</f>
        <v>9.9258070984559854E-2</v>
      </c>
      <c r="Y111">
        <f>n10_age!$B110/SUM(n10_age!$B110:$K110)</f>
        <v>9.9258070984559854E-2</v>
      </c>
      <c r="Z111">
        <f>n10_age!$B110/SUM(n10_age!$B110:$K110)</f>
        <v>9.9258070984559854E-2</v>
      </c>
      <c r="AA111">
        <f>n10_age!$B110/SUM(n10_age!$B110:$K110)</f>
        <v>9.9258070984559854E-2</v>
      </c>
      <c r="AB111">
        <f>n10_age!$B110/SUM(n10_age!$B110:$K110)</f>
        <v>9.9258070984559854E-2</v>
      </c>
      <c r="AC111">
        <f>n10_age!$B110/SUM(n10_age!$B110:$K110)</f>
        <v>9.9258070984559854E-2</v>
      </c>
      <c r="AD111">
        <f>n10_age!$B110/SUM(n10_age!$B110:$K110)</f>
        <v>9.9258070984559854E-2</v>
      </c>
      <c r="AE111">
        <f>n10_age!$B110/SUM(n10_age!$B110:$K110)</f>
        <v>9.9258070984559854E-2</v>
      </c>
      <c r="AG111" s="6">
        <f t="shared" si="3"/>
        <v>6.107803969399999</v>
      </c>
      <c r="AH111">
        <f t="shared" si="4"/>
        <v>0.60624883995448164</v>
      </c>
      <c r="AI111">
        <f t="shared" si="5"/>
        <v>0.76347549617499988</v>
      </c>
    </row>
    <row r="112" spans="1:35" x14ac:dyDescent="0.2">
      <c r="A112" s="1">
        <v>30348</v>
      </c>
      <c r="B112">
        <v>0.96990791210000005</v>
      </c>
      <c r="E112">
        <v>0.66902828619999999</v>
      </c>
      <c r="F112">
        <v>0.85789581749999999</v>
      </c>
      <c r="G112">
        <v>0.6206147219</v>
      </c>
      <c r="H112">
        <v>0.79739468849999995</v>
      </c>
      <c r="I112">
        <v>0.72170822270000001</v>
      </c>
      <c r="J112">
        <v>0.69274815540000001</v>
      </c>
      <c r="K112">
        <v>0.59556709220000004</v>
      </c>
      <c r="L112">
        <f>totalme10_age!B112/SUM(totalme10_age!$B112:$K112)</f>
        <v>0.55370917435198419</v>
      </c>
      <c r="M112">
        <f>totalme10_age!C112/SUM(totalme10_age!$B112:$K112)</f>
        <v>0</v>
      </c>
      <c r="N112">
        <f>totalme10_age!D112/SUM(totalme10_age!$B112:$K112)</f>
        <v>0</v>
      </c>
      <c r="O112">
        <f>totalme10_age!E112/SUM(totalme10_age!$B112:$K112)</f>
        <v>4.155686359968265E-2</v>
      </c>
      <c r="P112">
        <f>totalme10_age!F112/SUM(totalme10_age!$B112:$K112)</f>
        <v>4.5504185533697825E-2</v>
      </c>
      <c r="Q112">
        <f>totalme10_age!G112/SUM(totalme10_age!$B112:$K112)</f>
        <v>5.2399085078341005E-2</v>
      </c>
      <c r="R112">
        <f>totalme10_age!H112/SUM(totalme10_age!$B112:$K112)</f>
        <v>5.7659206868968596E-2</v>
      </c>
      <c r="S112">
        <f>totalme10_age!I112/SUM(totalme10_age!$B112:$K112)</f>
        <v>4.2310538005750999E-2</v>
      </c>
      <c r="T112">
        <f>totalme10_age!J112/SUM(totalme10_age!$B112:$K112)</f>
        <v>0.11419458053076448</v>
      </c>
      <c r="U112">
        <f>totalme10_age!K112/SUM(totalme10_age!$B112:$K112)</f>
        <v>9.2666366030810216E-2</v>
      </c>
      <c r="V112">
        <f>n10_age!$B111/SUM(n10_age!$B111:$K111)</f>
        <v>9.9035757332261956E-2</v>
      </c>
      <c r="W112">
        <f>n10_age!$B111/SUM(n10_age!$B111:$K111)</f>
        <v>9.9035757332261956E-2</v>
      </c>
      <c r="X112">
        <f>n10_age!$B111/SUM(n10_age!$B111:$K111)</f>
        <v>9.9035757332261956E-2</v>
      </c>
      <c r="Y112">
        <f>n10_age!$B111/SUM(n10_age!$B111:$K111)</f>
        <v>9.9035757332261956E-2</v>
      </c>
      <c r="Z112">
        <f>n10_age!$B111/SUM(n10_age!$B111:$K111)</f>
        <v>9.9035757332261956E-2</v>
      </c>
      <c r="AA112">
        <f>n10_age!$B111/SUM(n10_age!$B111:$K111)</f>
        <v>9.9035757332261956E-2</v>
      </c>
      <c r="AB112">
        <f>n10_age!$B111/SUM(n10_age!$B111:$K111)</f>
        <v>9.9035757332261956E-2</v>
      </c>
      <c r="AC112">
        <f>n10_age!$B111/SUM(n10_age!$B111:$K111)</f>
        <v>9.9035757332261956E-2</v>
      </c>
      <c r="AD112">
        <f>n10_age!$B111/SUM(n10_age!$B111:$K111)</f>
        <v>9.9035757332261956E-2</v>
      </c>
      <c r="AE112">
        <f>n10_age!$B111/SUM(n10_age!$B111:$K111)</f>
        <v>9.9035757332261956E-2</v>
      </c>
      <c r="AG112" s="6">
        <f t="shared" si="3"/>
        <v>5.9248648965000008</v>
      </c>
      <c r="AH112">
        <f t="shared" si="4"/>
        <v>0.58677348211621139</v>
      </c>
      <c r="AI112">
        <f t="shared" si="5"/>
        <v>0.7406081120625001</v>
      </c>
    </row>
    <row r="113" spans="1:35" x14ac:dyDescent="0.2">
      <c r="A113" s="1">
        <v>30376</v>
      </c>
      <c r="B113">
        <v>0.96630770160000001</v>
      </c>
      <c r="E113">
        <v>0.63867592979999999</v>
      </c>
      <c r="F113">
        <v>0.83041755610000001</v>
      </c>
      <c r="G113">
        <v>0.59598769760000003</v>
      </c>
      <c r="H113">
        <v>0.75382935669999995</v>
      </c>
      <c r="I113">
        <v>0.68377034059999997</v>
      </c>
      <c r="J113">
        <v>0.65997557600000001</v>
      </c>
      <c r="K113">
        <v>0.58349825040000003</v>
      </c>
      <c r="L113">
        <f>totalme10_age!B113/SUM(totalme10_age!$B113:$K113)</f>
        <v>0.54393628363261848</v>
      </c>
      <c r="M113">
        <f>totalme10_age!C113/SUM(totalme10_age!$B113:$K113)</f>
        <v>0</v>
      </c>
      <c r="N113">
        <f>totalme10_age!D113/SUM(totalme10_age!$B113:$K113)</f>
        <v>0</v>
      </c>
      <c r="O113">
        <f>totalme10_age!E113/SUM(totalme10_age!$B113:$K113)</f>
        <v>4.2509876261730202E-2</v>
      </c>
      <c r="P113">
        <f>totalme10_age!F113/SUM(totalme10_age!$B113:$K113)</f>
        <v>4.5363345111076314E-2</v>
      </c>
      <c r="Q113">
        <f>totalme10_age!G113/SUM(totalme10_age!$B113:$K113)</f>
        <v>5.2814355853143855E-2</v>
      </c>
      <c r="R113">
        <f>totalme10_age!H113/SUM(totalme10_age!$B113:$K113)</f>
        <v>5.933600388589555E-2</v>
      </c>
      <c r="S113">
        <f>totalme10_age!I113/SUM(totalme10_age!$B113:$K113)</f>
        <v>4.576312230842202E-2</v>
      </c>
      <c r="T113">
        <f>totalme10_age!J113/SUM(totalme10_age!$B113:$K113)</f>
        <v>0.11452418151952007</v>
      </c>
      <c r="U113">
        <f>totalme10_age!K113/SUM(totalme10_age!$B113:$K113)</f>
        <v>9.5752831427593485E-2</v>
      </c>
      <c r="V113">
        <f>n10_age!$B112/SUM(n10_age!$B112:$K112)</f>
        <v>9.8758012820512817E-2</v>
      </c>
      <c r="W113">
        <f>n10_age!$B112/SUM(n10_age!$B112:$K112)</f>
        <v>9.8758012820512817E-2</v>
      </c>
      <c r="X113">
        <f>n10_age!$B112/SUM(n10_age!$B112:$K112)</f>
        <v>9.8758012820512817E-2</v>
      </c>
      <c r="Y113">
        <f>n10_age!$B112/SUM(n10_age!$B112:$K112)</f>
        <v>9.8758012820512817E-2</v>
      </c>
      <c r="Z113">
        <f>n10_age!$B112/SUM(n10_age!$B112:$K112)</f>
        <v>9.8758012820512817E-2</v>
      </c>
      <c r="AA113">
        <f>n10_age!$B112/SUM(n10_age!$B112:$K112)</f>
        <v>9.8758012820512817E-2</v>
      </c>
      <c r="AB113">
        <f>n10_age!$B112/SUM(n10_age!$B112:$K112)</f>
        <v>9.8758012820512817E-2</v>
      </c>
      <c r="AC113">
        <f>n10_age!$B112/SUM(n10_age!$B112:$K112)</f>
        <v>9.8758012820512817E-2</v>
      </c>
      <c r="AD113">
        <f>n10_age!$B112/SUM(n10_age!$B112:$K112)</f>
        <v>9.8758012820512817E-2</v>
      </c>
      <c r="AE113">
        <f>n10_age!$B112/SUM(n10_age!$B112:$K112)</f>
        <v>9.8758012820512817E-2</v>
      </c>
      <c r="AG113" s="6">
        <f t="shared" si="3"/>
        <v>5.7124624087999996</v>
      </c>
      <c r="AH113">
        <f t="shared" si="4"/>
        <v>0.56415143580496796</v>
      </c>
      <c r="AI113">
        <f t="shared" si="5"/>
        <v>0.71405780109999994</v>
      </c>
    </row>
    <row r="114" spans="1:35" x14ac:dyDescent="0.2">
      <c r="A114" s="1">
        <v>30407</v>
      </c>
      <c r="B114">
        <v>0.9413127765</v>
      </c>
      <c r="E114">
        <v>0.62581577840000002</v>
      </c>
      <c r="F114">
        <v>0.75528105810000001</v>
      </c>
      <c r="G114">
        <v>0.58825008550000002</v>
      </c>
      <c r="H114">
        <v>0.70529060919999997</v>
      </c>
      <c r="I114">
        <v>0.63988505679999996</v>
      </c>
      <c r="K114">
        <v>0.58286255070000004</v>
      </c>
      <c r="L114">
        <f>totalme10_age!B114/SUM(totalme10_age!$B114:$K114)</f>
        <v>0.53722844266795911</v>
      </c>
      <c r="M114">
        <f>totalme10_age!C114/SUM(totalme10_age!$B114:$K114)</f>
        <v>0</v>
      </c>
      <c r="N114">
        <f>totalme10_age!D114/SUM(totalme10_age!$B114:$K114)</f>
        <v>0</v>
      </c>
      <c r="O114">
        <f>totalme10_age!E114/SUM(totalme10_age!$B114:$K114)</f>
        <v>4.2384596485260571E-2</v>
      </c>
      <c r="P114">
        <f>totalme10_age!F114/SUM(totalme10_age!$B114:$K114)</f>
        <v>5.2127515066309402E-2</v>
      </c>
      <c r="Q114">
        <f>totalme10_age!G114/SUM(totalme10_age!$B114:$K114)</f>
        <v>4.5774785056262382E-2</v>
      </c>
      <c r="R114">
        <f>totalme10_age!H114/SUM(totalme10_age!$B114:$K114)</f>
        <v>6.1541977056152199E-2</v>
      </c>
      <c r="S114">
        <f>totalme10_age!I114/SUM(totalme10_age!$B114:$K114)</f>
        <v>0.16140168763337559</v>
      </c>
      <c r="T114">
        <f>totalme10_age!J114/SUM(totalme10_age!$B114:$K114)</f>
        <v>0</v>
      </c>
      <c r="U114">
        <f>totalme10_age!K114/SUM(totalme10_age!$B114:$K114)</f>
        <v>9.9540996034680793E-2</v>
      </c>
      <c r="V114">
        <f>n10_age!$B113/SUM(n10_age!$B113:$K113)</f>
        <v>9.7478657931308318E-2</v>
      </c>
      <c r="W114">
        <f>n10_age!$B113/SUM(n10_age!$B113:$K113)</f>
        <v>9.7478657931308318E-2</v>
      </c>
      <c r="X114">
        <f>n10_age!$B113/SUM(n10_age!$B113:$K113)</f>
        <v>9.7478657931308318E-2</v>
      </c>
      <c r="Y114">
        <f>n10_age!$B113/SUM(n10_age!$B113:$K113)</f>
        <v>9.7478657931308318E-2</v>
      </c>
      <c r="Z114">
        <f>n10_age!$B113/SUM(n10_age!$B113:$K113)</f>
        <v>9.7478657931308318E-2</v>
      </c>
      <c r="AA114">
        <f>n10_age!$B113/SUM(n10_age!$B113:$K113)</f>
        <v>9.7478657931308318E-2</v>
      </c>
      <c r="AB114">
        <f>n10_age!$B113/SUM(n10_age!$B113:$K113)</f>
        <v>9.7478657931308318E-2</v>
      </c>
      <c r="AC114">
        <f>n10_age!$B113/SUM(n10_age!$B113:$K113)</f>
        <v>9.7478657931308318E-2</v>
      </c>
      <c r="AD114">
        <f>n10_age!$B113/SUM(n10_age!$B113:$K113)</f>
        <v>9.7478657931308318E-2</v>
      </c>
      <c r="AE114">
        <f>n10_age!$B113/SUM(n10_age!$B113:$K113)</f>
        <v>9.7478657931308318E-2</v>
      </c>
      <c r="AG114" s="6">
        <f t="shared" si="3"/>
        <v>4.8386979152</v>
      </c>
      <c r="AH114">
        <f t="shared" si="4"/>
        <v>0.47166977890871553</v>
      </c>
      <c r="AI114">
        <f t="shared" si="5"/>
        <v>0.69124255931428569</v>
      </c>
    </row>
    <row r="115" spans="1:35" x14ac:dyDescent="0.2">
      <c r="A115" s="1">
        <v>30437</v>
      </c>
      <c r="B115">
        <v>0.87395302080000004</v>
      </c>
      <c r="E115">
        <v>0.61405483959999996</v>
      </c>
      <c r="F115">
        <v>0.69998100379999995</v>
      </c>
      <c r="G115">
        <v>0.57049188200000001</v>
      </c>
      <c r="H115">
        <v>0.66123244780000001</v>
      </c>
      <c r="I115">
        <v>0.6022129598</v>
      </c>
      <c r="K115">
        <v>0.55090141390000003</v>
      </c>
      <c r="L115">
        <f>totalme10_age!B115/SUM(totalme10_age!$B115:$K115)</f>
        <v>0.53845928834650525</v>
      </c>
      <c r="M115">
        <f>totalme10_age!C115/SUM(totalme10_age!$B115:$K115)</f>
        <v>0</v>
      </c>
      <c r="N115">
        <f>totalme10_age!D115/SUM(totalme10_age!$B115:$K115)</f>
        <v>0</v>
      </c>
      <c r="O115">
        <f>totalme10_age!E115/SUM(totalme10_age!$B115:$K115)</f>
        <v>4.3328321106299014E-2</v>
      </c>
      <c r="P115">
        <f>totalme10_age!F115/SUM(totalme10_age!$B115:$K115)</f>
        <v>4.9090305514151313E-2</v>
      </c>
      <c r="Q115">
        <f>totalme10_age!G115/SUM(totalme10_age!$B115:$K115)</f>
        <v>4.4417801208186052E-2</v>
      </c>
      <c r="R115">
        <f>totalme10_age!H115/SUM(totalme10_age!$B115:$K115)</f>
        <v>6.1572571275101989E-2</v>
      </c>
      <c r="S115">
        <f>totalme10_age!I115/SUM(totalme10_age!$B115:$K115)</f>
        <v>0.16072811564391479</v>
      </c>
      <c r="T115">
        <f>totalme10_age!J115/SUM(totalme10_age!$B115:$K115)</f>
        <v>0</v>
      </c>
      <c r="U115">
        <f>totalme10_age!K115/SUM(totalme10_age!$B115:$K115)</f>
        <v>0.10240359690584162</v>
      </c>
      <c r="V115">
        <f>n10_age!$B114/SUM(n10_age!$B114:$K114)</f>
        <v>9.6857086380707655E-2</v>
      </c>
      <c r="W115">
        <f>n10_age!$B114/SUM(n10_age!$B114:$K114)</f>
        <v>9.6857086380707655E-2</v>
      </c>
      <c r="X115">
        <f>n10_age!$B114/SUM(n10_age!$B114:$K114)</f>
        <v>9.6857086380707655E-2</v>
      </c>
      <c r="Y115">
        <f>n10_age!$B114/SUM(n10_age!$B114:$K114)</f>
        <v>9.6857086380707655E-2</v>
      </c>
      <c r="Z115">
        <f>n10_age!$B114/SUM(n10_age!$B114:$K114)</f>
        <v>9.6857086380707655E-2</v>
      </c>
      <c r="AA115">
        <f>n10_age!$B114/SUM(n10_age!$B114:$K114)</f>
        <v>9.6857086380707655E-2</v>
      </c>
      <c r="AB115">
        <f>n10_age!$B114/SUM(n10_age!$B114:$K114)</f>
        <v>9.6857086380707655E-2</v>
      </c>
      <c r="AC115">
        <f>n10_age!$B114/SUM(n10_age!$B114:$K114)</f>
        <v>9.6857086380707655E-2</v>
      </c>
      <c r="AD115">
        <f>n10_age!$B114/SUM(n10_age!$B114:$K114)</f>
        <v>9.6857086380707655E-2</v>
      </c>
      <c r="AE115">
        <f>n10_age!$B114/SUM(n10_age!$B114:$K114)</f>
        <v>9.6857086380707655E-2</v>
      </c>
      <c r="AG115" s="6">
        <f t="shared" si="3"/>
        <v>4.5728275677000001</v>
      </c>
      <c r="AH115">
        <f t="shared" si="4"/>
        <v>0.4429107547288002</v>
      </c>
      <c r="AI115">
        <f t="shared" si="5"/>
        <v>0.65326108110000003</v>
      </c>
    </row>
    <row r="116" spans="1:35" x14ac:dyDescent="0.2">
      <c r="A116" s="1">
        <v>30468</v>
      </c>
      <c r="B116">
        <v>0.88659873079999996</v>
      </c>
      <c r="E116">
        <v>0.59734444679999998</v>
      </c>
      <c r="F116">
        <v>0.68447809599999998</v>
      </c>
      <c r="G116">
        <v>0.55762232570000003</v>
      </c>
      <c r="H116">
        <v>0.66907584600000003</v>
      </c>
      <c r="I116">
        <v>0.58215015989999996</v>
      </c>
      <c r="K116">
        <v>0.52240716040000001</v>
      </c>
      <c r="L116">
        <f>totalme10_age!B116/SUM(totalme10_age!$B116:$K116)</f>
        <v>0.52354095629878161</v>
      </c>
      <c r="M116">
        <f>totalme10_age!C116/SUM(totalme10_age!$B116:$K116)</f>
        <v>0</v>
      </c>
      <c r="N116">
        <f>totalme10_age!D116/SUM(totalme10_age!$B116:$K116)</f>
        <v>0</v>
      </c>
      <c r="O116">
        <f>totalme10_age!E116/SUM(totalme10_age!$B116:$K116)</f>
        <v>4.5434933465876327E-2</v>
      </c>
      <c r="P116">
        <f>totalme10_age!F116/SUM(totalme10_age!$B116:$K116)</f>
        <v>4.9536569903429271E-2</v>
      </c>
      <c r="Q116">
        <f>totalme10_age!G116/SUM(totalme10_age!$B116:$K116)</f>
        <v>4.6548961939913147E-2</v>
      </c>
      <c r="R116">
        <f>totalme10_age!H116/SUM(totalme10_age!$B116:$K116)</f>
        <v>6.1116381505957364E-2</v>
      </c>
      <c r="S116">
        <f>totalme10_age!I116/SUM(totalme10_age!$B116:$K116)</f>
        <v>0.1636885838268326</v>
      </c>
      <c r="T116">
        <f>totalme10_age!J116/SUM(totalme10_age!$B116:$K116)</f>
        <v>0</v>
      </c>
      <c r="U116">
        <f>totalme10_age!K116/SUM(totalme10_age!$B116:$K116)</f>
        <v>0.11013361305920963</v>
      </c>
      <c r="V116">
        <f>n10_age!$B115/SUM(n10_age!$B115:$K115)</f>
        <v>9.5667516173299355E-2</v>
      </c>
      <c r="W116">
        <f>n10_age!$B115/SUM(n10_age!$B115:$K115)</f>
        <v>9.5667516173299355E-2</v>
      </c>
      <c r="X116">
        <f>n10_age!$B115/SUM(n10_age!$B115:$K115)</f>
        <v>9.5667516173299355E-2</v>
      </c>
      <c r="Y116">
        <f>n10_age!$B115/SUM(n10_age!$B115:$K115)</f>
        <v>9.5667516173299355E-2</v>
      </c>
      <c r="Z116">
        <f>n10_age!$B115/SUM(n10_age!$B115:$K115)</f>
        <v>9.5667516173299355E-2</v>
      </c>
      <c r="AA116">
        <f>n10_age!$B115/SUM(n10_age!$B115:$K115)</f>
        <v>9.5667516173299355E-2</v>
      </c>
      <c r="AB116">
        <f>n10_age!$B115/SUM(n10_age!$B115:$K115)</f>
        <v>9.5667516173299355E-2</v>
      </c>
      <c r="AC116">
        <f>n10_age!$B115/SUM(n10_age!$B115:$K115)</f>
        <v>9.5667516173299355E-2</v>
      </c>
      <c r="AD116">
        <f>n10_age!$B115/SUM(n10_age!$B115:$K115)</f>
        <v>9.5667516173299355E-2</v>
      </c>
      <c r="AE116">
        <f>n10_age!$B115/SUM(n10_age!$B115:$K115)</f>
        <v>9.5667516173299355E-2</v>
      </c>
      <c r="AG116" s="6">
        <f t="shared" si="3"/>
        <v>4.4996767656000003</v>
      </c>
      <c r="AH116">
        <f t="shared" si="4"/>
        <v>0.43047289974765729</v>
      </c>
      <c r="AI116">
        <f t="shared" si="5"/>
        <v>0.64281096651428571</v>
      </c>
    </row>
    <row r="117" spans="1:35" x14ac:dyDescent="0.2">
      <c r="A117" s="1">
        <v>30498</v>
      </c>
      <c r="B117">
        <v>0.90262009710000002</v>
      </c>
      <c r="E117">
        <v>0.60871416730000005</v>
      </c>
      <c r="F117">
        <v>0.68218369180000005</v>
      </c>
      <c r="G117">
        <v>0.57267053720000005</v>
      </c>
      <c r="H117">
        <v>0.71368326820000005</v>
      </c>
      <c r="I117">
        <v>0.60829007010000002</v>
      </c>
      <c r="K117">
        <v>0.57774147350000005</v>
      </c>
      <c r="L117">
        <f>totalme10_age!B117/SUM(totalme10_age!$B117:$K117)</f>
        <v>0.51863871947675499</v>
      </c>
      <c r="M117">
        <f>totalme10_age!C117/SUM(totalme10_age!$B117:$K117)</f>
        <v>0</v>
      </c>
      <c r="N117">
        <f>totalme10_age!D117/SUM(totalme10_age!$B117:$K117)</f>
        <v>0</v>
      </c>
      <c r="O117">
        <f>totalme10_age!E117/SUM(totalme10_age!$B117:$K117)</f>
        <v>4.599733913469984E-2</v>
      </c>
      <c r="P117">
        <f>totalme10_age!F117/SUM(totalme10_age!$B117:$K117)</f>
        <v>5.154652046914461E-2</v>
      </c>
      <c r="Q117">
        <f>totalme10_age!G117/SUM(totalme10_age!$B117:$K117)</f>
        <v>4.6481050089731205E-2</v>
      </c>
      <c r="R117">
        <f>totalme10_age!H117/SUM(totalme10_age!$B117:$K117)</f>
        <v>5.9817763067571486E-2</v>
      </c>
      <c r="S117">
        <f>totalme10_age!I117/SUM(totalme10_age!$B117:$K117)</f>
        <v>0.16217055606595679</v>
      </c>
      <c r="T117">
        <f>totalme10_age!J117/SUM(totalme10_age!$B117:$K117)</f>
        <v>0</v>
      </c>
      <c r="U117">
        <f>totalme10_age!K117/SUM(totalme10_age!$B117:$K117)</f>
        <v>0.1153480516961411</v>
      </c>
      <c r="V117">
        <f>n10_age!$B116/SUM(n10_age!$B116:$K116)</f>
        <v>9.4628660073686255E-2</v>
      </c>
      <c r="W117">
        <f>n10_age!$B116/SUM(n10_age!$B116:$K116)</f>
        <v>9.4628660073686255E-2</v>
      </c>
      <c r="X117">
        <f>n10_age!$B116/SUM(n10_age!$B116:$K116)</f>
        <v>9.4628660073686255E-2</v>
      </c>
      <c r="Y117">
        <f>n10_age!$B116/SUM(n10_age!$B116:$K116)</f>
        <v>9.4628660073686255E-2</v>
      </c>
      <c r="Z117">
        <f>n10_age!$B116/SUM(n10_age!$B116:$K116)</f>
        <v>9.4628660073686255E-2</v>
      </c>
      <c r="AA117">
        <f>n10_age!$B116/SUM(n10_age!$B116:$K116)</f>
        <v>9.4628660073686255E-2</v>
      </c>
      <c r="AB117">
        <f>n10_age!$B116/SUM(n10_age!$B116:$K116)</f>
        <v>9.4628660073686255E-2</v>
      </c>
      <c r="AC117">
        <f>n10_age!$B116/SUM(n10_age!$B116:$K116)</f>
        <v>9.4628660073686255E-2</v>
      </c>
      <c r="AD117">
        <f>n10_age!$B116/SUM(n10_age!$B116:$K116)</f>
        <v>9.4628660073686255E-2</v>
      </c>
      <c r="AE117">
        <f>n10_age!$B116/SUM(n10_age!$B116:$K116)</f>
        <v>9.4628660073686255E-2</v>
      </c>
      <c r="AG117" s="6">
        <f t="shared" si="3"/>
        <v>4.6659033051999996</v>
      </c>
      <c r="AH117">
        <f t="shared" si="4"/>
        <v>0.44152817780445996</v>
      </c>
      <c r="AI117">
        <f t="shared" si="5"/>
        <v>0.66655761502857136</v>
      </c>
    </row>
    <row r="118" spans="1:35" x14ac:dyDescent="0.2">
      <c r="A118" s="1">
        <v>30529</v>
      </c>
      <c r="B118">
        <v>0.9248747651</v>
      </c>
      <c r="E118">
        <v>0.63240334379999996</v>
      </c>
      <c r="F118">
        <v>0.71364300489999999</v>
      </c>
      <c r="G118">
        <v>0.59889842849999997</v>
      </c>
      <c r="H118">
        <v>0.75171100759999998</v>
      </c>
      <c r="I118">
        <v>0.62516209629999997</v>
      </c>
      <c r="K118">
        <v>0.58945781539999997</v>
      </c>
      <c r="L118">
        <f>totalme10_age!B118/SUM(totalme10_age!$B118:$K118)</f>
        <v>0.52269445488840527</v>
      </c>
      <c r="M118">
        <f>totalme10_age!C118/SUM(totalme10_age!$B118:$K118)</f>
        <v>0</v>
      </c>
      <c r="N118">
        <f>totalme10_age!D118/SUM(totalme10_age!$B118:$K118)</f>
        <v>0</v>
      </c>
      <c r="O118">
        <f>totalme10_age!E118/SUM(totalme10_age!$B118:$K118)</f>
        <v>4.4970637019847132E-2</v>
      </c>
      <c r="P118">
        <f>totalme10_age!F118/SUM(totalme10_age!$B118:$K118)</f>
        <v>5.0839330628602589E-2</v>
      </c>
      <c r="Q118">
        <f>totalme10_age!G118/SUM(totalme10_age!$B118:$K118)</f>
        <v>4.5924495400289568E-2</v>
      </c>
      <c r="R118">
        <f>totalme10_age!H118/SUM(totalme10_age!$B118:$K118)</f>
        <v>5.9372235140424889E-2</v>
      </c>
      <c r="S118">
        <f>totalme10_age!I118/SUM(totalme10_age!$B118:$K118)</f>
        <v>0.16214347047324965</v>
      </c>
      <c r="T118">
        <f>totalme10_age!J118/SUM(totalme10_age!$B118:$K118)</f>
        <v>0</v>
      </c>
      <c r="U118">
        <f>totalme10_age!K118/SUM(totalme10_age!$B118:$K118)</f>
        <v>0.11405537644918089</v>
      </c>
      <c r="V118">
        <f>n10_age!$B117/SUM(n10_age!$B117:$K117)</f>
        <v>9.351692484222604E-2</v>
      </c>
      <c r="W118">
        <f>n10_age!$B117/SUM(n10_age!$B117:$K117)</f>
        <v>9.351692484222604E-2</v>
      </c>
      <c r="X118">
        <f>n10_age!$B117/SUM(n10_age!$B117:$K117)</f>
        <v>9.351692484222604E-2</v>
      </c>
      <c r="Y118">
        <f>n10_age!$B117/SUM(n10_age!$B117:$K117)</f>
        <v>9.351692484222604E-2</v>
      </c>
      <c r="Z118">
        <f>n10_age!$B117/SUM(n10_age!$B117:$K117)</f>
        <v>9.351692484222604E-2</v>
      </c>
      <c r="AA118">
        <f>n10_age!$B117/SUM(n10_age!$B117:$K117)</f>
        <v>9.351692484222604E-2</v>
      </c>
      <c r="AB118">
        <f>n10_age!$B117/SUM(n10_age!$B117:$K117)</f>
        <v>9.351692484222604E-2</v>
      </c>
      <c r="AC118">
        <f>n10_age!$B117/SUM(n10_age!$B117:$K117)</f>
        <v>9.351692484222604E-2</v>
      </c>
      <c r="AD118">
        <f>n10_age!$B117/SUM(n10_age!$B117:$K117)</f>
        <v>9.351692484222604E-2</v>
      </c>
      <c r="AE118">
        <f>n10_age!$B117/SUM(n10_age!$B117:$K117)</f>
        <v>9.351692484222604E-2</v>
      </c>
      <c r="AG118" s="6">
        <f t="shared" si="3"/>
        <v>4.8361504616</v>
      </c>
      <c r="AH118">
        <f t="shared" si="4"/>
        <v>0.45226191924314396</v>
      </c>
      <c r="AI118">
        <f t="shared" si="5"/>
        <v>0.69087863737142852</v>
      </c>
    </row>
    <row r="119" spans="1:35" x14ac:dyDescent="0.2">
      <c r="A119" s="1">
        <v>30560</v>
      </c>
      <c r="B119">
        <v>0.91256696500000001</v>
      </c>
      <c r="E119">
        <v>0.66077481650000003</v>
      </c>
      <c r="F119">
        <v>0.70779774790000005</v>
      </c>
      <c r="G119">
        <v>0.61043156030000001</v>
      </c>
      <c r="H119">
        <v>0.75721539689999995</v>
      </c>
      <c r="I119">
        <v>0.63152494240000001</v>
      </c>
      <c r="K119">
        <v>0.59447774580000001</v>
      </c>
      <c r="L119">
        <f>totalme10_age!B119/SUM(totalme10_age!$B119:$K119)</f>
        <v>0.52856998561503044</v>
      </c>
      <c r="M119">
        <f>totalme10_age!C119/SUM(totalme10_age!$B119:$K119)</f>
        <v>0</v>
      </c>
      <c r="N119">
        <f>totalme10_age!D119/SUM(totalme10_age!$B119:$K119)</f>
        <v>0</v>
      </c>
      <c r="O119">
        <f>totalme10_age!E119/SUM(totalme10_age!$B119:$K119)</f>
        <v>7.3595615311632584E-2</v>
      </c>
      <c r="P119">
        <f>totalme10_age!F119/SUM(totalme10_age!$B119:$K119)</f>
        <v>2.6094363731105307E-2</v>
      </c>
      <c r="Q119">
        <f>totalme10_age!G119/SUM(totalme10_age!$B119:$K119)</f>
        <v>4.1531716308401356E-2</v>
      </c>
      <c r="R119">
        <f>totalme10_age!H119/SUM(totalme10_age!$B119:$K119)</f>
        <v>6.1266691995771137E-2</v>
      </c>
      <c r="S119">
        <f>totalme10_age!I119/SUM(totalme10_age!$B119:$K119)</f>
        <v>0.15521473702177063</v>
      </c>
      <c r="T119">
        <f>totalme10_age!J119/SUM(totalme10_age!$B119:$K119)</f>
        <v>0</v>
      </c>
      <c r="U119">
        <f>totalme10_age!K119/SUM(totalme10_age!$B119:$K119)</f>
        <v>0.1137268900162885</v>
      </c>
      <c r="V119">
        <f>n10_age!$B118/SUM(n10_age!$B118:$K118)</f>
        <v>9.1852131271218412E-2</v>
      </c>
      <c r="W119">
        <f>n10_age!$B118/SUM(n10_age!$B118:$K118)</f>
        <v>9.1852131271218412E-2</v>
      </c>
      <c r="X119">
        <f>n10_age!$B118/SUM(n10_age!$B118:$K118)</f>
        <v>9.1852131271218412E-2</v>
      </c>
      <c r="Y119">
        <f>n10_age!$B118/SUM(n10_age!$B118:$K118)</f>
        <v>9.1852131271218412E-2</v>
      </c>
      <c r="Z119">
        <f>n10_age!$B118/SUM(n10_age!$B118:$K118)</f>
        <v>9.1852131271218412E-2</v>
      </c>
      <c r="AA119">
        <f>n10_age!$B118/SUM(n10_age!$B118:$K118)</f>
        <v>9.1852131271218412E-2</v>
      </c>
      <c r="AB119">
        <f>n10_age!$B118/SUM(n10_age!$B118:$K118)</f>
        <v>9.1852131271218412E-2</v>
      </c>
      <c r="AC119">
        <f>n10_age!$B118/SUM(n10_age!$B118:$K118)</f>
        <v>9.1852131271218412E-2</v>
      </c>
      <c r="AD119">
        <f>n10_age!$B118/SUM(n10_age!$B118:$K118)</f>
        <v>9.1852131271218412E-2</v>
      </c>
      <c r="AE119">
        <f>n10_age!$B118/SUM(n10_age!$B118:$K118)</f>
        <v>9.1852131271218412E-2</v>
      </c>
      <c r="AG119" s="6">
        <f t="shared" si="3"/>
        <v>4.8747891747999992</v>
      </c>
      <c r="AH119">
        <f t="shared" si="4"/>
        <v>0.44775977520324406</v>
      </c>
      <c r="AI119">
        <f t="shared" si="5"/>
        <v>0.69639845354285701</v>
      </c>
    </row>
    <row r="120" spans="1:35" x14ac:dyDescent="0.2">
      <c r="A120" s="1">
        <v>30590</v>
      </c>
      <c r="B120">
        <v>0.89198024070000004</v>
      </c>
      <c r="E120">
        <v>0.64686708439999996</v>
      </c>
      <c r="F120">
        <v>0.66343101179999997</v>
      </c>
      <c r="G120">
        <v>0.61598943080000002</v>
      </c>
      <c r="H120">
        <v>0.74900080319999995</v>
      </c>
      <c r="I120">
        <v>0.61550522900000004</v>
      </c>
      <c r="J120">
        <v>0.63011189379999999</v>
      </c>
      <c r="K120">
        <v>0.58903045119999997</v>
      </c>
      <c r="L120">
        <f>totalme10_age!B120/SUM(totalme10_age!$B120:$K120)</f>
        <v>0.52883406881509398</v>
      </c>
      <c r="M120">
        <f>totalme10_age!C120/SUM(totalme10_age!$B120:$K120)</f>
        <v>0</v>
      </c>
      <c r="N120">
        <f>totalme10_age!D120/SUM(totalme10_age!$B120:$K120)</f>
        <v>0</v>
      </c>
      <c r="O120">
        <f>totalme10_age!E120/SUM(totalme10_age!$B120:$K120)</f>
        <v>7.2321737405097175E-2</v>
      </c>
      <c r="P120">
        <f>totalme10_age!F120/SUM(totalme10_age!$B120:$K120)</f>
        <v>2.8598329082689597E-2</v>
      </c>
      <c r="Q120">
        <f>totalme10_age!G120/SUM(totalme10_age!$B120:$K120)</f>
        <v>3.9339867057617744E-2</v>
      </c>
      <c r="R120">
        <f>totalme10_age!H120/SUM(totalme10_age!$B120:$K120)</f>
        <v>6.0698254823825799E-2</v>
      </c>
      <c r="S120">
        <f>totalme10_age!I120/SUM(totalme10_age!$B120:$K120)</f>
        <v>0.1543487091946984</v>
      </c>
      <c r="T120">
        <f>totalme10_age!J120/SUM(totalme10_age!$B120:$K120)</f>
        <v>1.5004279964050723E-3</v>
      </c>
      <c r="U120">
        <f>totalme10_age!K120/SUM(totalme10_age!$B120:$K120)</f>
        <v>0.11435860562457223</v>
      </c>
      <c r="V120">
        <f>n10_age!$B119/SUM(n10_age!$B119:$K119)</f>
        <v>9.0603399962637776E-2</v>
      </c>
      <c r="W120">
        <f>n10_age!$B119/SUM(n10_age!$B119:$K119)</f>
        <v>9.0603399962637776E-2</v>
      </c>
      <c r="X120">
        <f>n10_age!$B119/SUM(n10_age!$B119:$K119)</f>
        <v>9.0603399962637776E-2</v>
      </c>
      <c r="Y120">
        <f>n10_age!$B119/SUM(n10_age!$B119:$K119)</f>
        <v>9.0603399962637776E-2</v>
      </c>
      <c r="Z120">
        <f>n10_age!$B119/SUM(n10_age!$B119:$K119)</f>
        <v>9.0603399962637776E-2</v>
      </c>
      <c r="AA120">
        <f>n10_age!$B119/SUM(n10_age!$B119:$K119)</f>
        <v>9.0603399962637776E-2</v>
      </c>
      <c r="AB120">
        <f>n10_age!$B119/SUM(n10_age!$B119:$K119)</f>
        <v>9.0603399962637776E-2</v>
      </c>
      <c r="AC120">
        <f>n10_age!$B119/SUM(n10_age!$B119:$K119)</f>
        <v>9.0603399962637776E-2</v>
      </c>
      <c r="AD120">
        <f>n10_age!$B119/SUM(n10_age!$B119:$K119)</f>
        <v>9.0603399962637776E-2</v>
      </c>
      <c r="AE120">
        <f>n10_age!$B119/SUM(n10_age!$B119:$K119)</f>
        <v>9.0603399962637776E-2</v>
      </c>
      <c r="AG120" s="6">
        <f t="shared" si="3"/>
        <v>5.4019161448999995</v>
      </c>
      <c r="AH120">
        <f t="shared" si="4"/>
        <v>0.489431969041005</v>
      </c>
      <c r="AI120">
        <f t="shared" si="5"/>
        <v>0.67523951811249994</v>
      </c>
    </row>
    <row r="121" spans="1:35" x14ac:dyDescent="0.2">
      <c r="A121" s="1">
        <v>30621</v>
      </c>
      <c r="B121">
        <v>0.89272253729999995</v>
      </c>
      <c r="E121">
        <v>0.67638816199999996</v>
      </c>
      <c r="F121">
        <v>0.6995348159</v>
      </c>
      <c r="G121">
        <v>0.65454800970000004</v>
      </c>
      <c r="H121">
        <v>0.77583208609999998</v>
      </c>
      <c r="I121">
        <v>0.64548473029999998</v>
      </c>
      <c r="J121">
        <v>0.64590543769999997</v>
      </c>
      <c r="K121">
        <v>0.59810692590000003</v>
      </c>
      <c r="L121">
        <f>totalme10_age!B121/SUM(totalme10_age!$B121:$K121)</f>
        <v>0.54220479382528675</v>
      </c>
      <c r="M121">
        <f>totalme10_age!C121/SUM(totalme10_age!$B121:$K121)</f>
        <v>0</v>
      </c>
      <c r="N121">
        <f>totalme10_age!D121/SUM(totalme10_age!$B121:$K121)</f>
        <v>0</v>
      </c>
      <c r="O121">
        <f>totalme10_age!E121/SUM(totalme10_age!$B121:$K121)</f>
        <v>7.0489269563946508E-2</v>
      </c>
      <c r="P121">
        <f>totalme10_age!F121/SUM(totalme10_age!$B121:$K121)</f>
        <v>2.7824205462935125E-2</v>
      </c>
      <c r="Q121">
        <f>totalme10_age!G121/SUM(totalme10_age!$B121:$K121)</f>
        <v>3.801538493475002E-2</v>
      </c>
      <c r="R121">
        <f>totalme10_age!H121/SUM(totalme10_age!$B121:$K121)</f>
        <v>5.9954704795725226E-2</v>
      </c>
      <c r="S121">
        <f>totalme10_age!I121/SUM(totalme10_age!$B121:$K121)</f>
        <v>0.14948444755539655</v>
      </c>
      <c r="T121">
        <f>totalme10_age!J121/SUM(totalme10_age!$B121:$K121)</f>
        <v>2.5891825291277136E-3</v>
      </c>
      <c r="U121">
        <f>totalme10_age!K121/SUM(totalme10_age!$B121:$K121)</f>
        <v>0.10943801133283215</v>
      </c>
      <c r="V121">
        <f>n10_age!$B120/SUM(n10_age!$B120:$K120)</f>
        <v>8.9200147438260227E-2</v>
      </c>
      <c r="W121">
        <f>n10_age!$B120/SUM(n10_age!$B120:$K120)</f>
        <v>8.9200147438260227E-2</v>
      </c>
      <c r="X121">
        <f>n10_age!$B120/SUM(n10_age!$B120:$K120)</f>
        <v>8.9200147438260227E-2</v>
      </c>
      <c r="Y121">
        <f>n10_age!$B120/SUM(n10_age!$B120:$K120)</f>
        <v>8.9200147438260227E-2</v>
      </c>
      <c r="Z121">
        <f>n10_age!$B120/SUM(n10_age!$B120:$K120)</f>
        <v>8.9200147438260227E-2</v>
      </c>
      <c r="AA121">
        <f>n10_age!$B120/SUM(n10_age!$B120:$K120)</f>
        <v>8.9200147438260227E-2</v>
      </c>
      <c r="AB121">
        <f>n10_age!$B120/SUM(n10_age!$B120:$K120)</f>
        <v>8.9200147438260227E-2</v>
      </c>
      <c r="AC121">
        <f>n10_age!$B120/SUM(n10_age!$B120:$K120)</f>
        <v>8.9200147438260227E-2</v>
      </c>
      <c r="AD121">
        <f>n10_age!$B120/SUM(n10_age!$B120:$K120)</f>
        <v>8.9200147438260227E-2</v>
      </c>
      <c r="AE121">
        <f>n10_age!$B120/SUM(n10_age!$B120:$K120)</f>
        <v>8.9200147438260227E-2</v>
      </c>
      <c r="AG121" s="6">
        <f t="shared" si="3"/>
        <v>5.588522704899999</v>
      </c>
      <c r="AH121">
        <f t="shared" si="4"/>
        <v>0.49849704923914484</v>
      </c>
      <c r="AI121">
        <f t="shared" si="5"/>
        <v>0.69856533811249988</v>
      </c>
    </row>
    <row r="122" spans="1:35" x14ac:dyDescent="0.2">
      <c r="A122" s="1">
        <v>30651</v>
      </c>
      <c r="B122">
        <v>0.88251893179999996</v>
      </c>
      <c r="E122">
        <v>0.65056727479999998</v>
      </c>
      <c r="F122">
        <v>0.67834287039999996</v>
      </c>
      <c r="G122">
        <v>0.61940596260000003</v>
      </c>
      <c r="H122">
        <v>0.76306286339999996</v>
      </c>
      <c r="I122">
        <v>0.62205727050000004</v>
      </c>
      <c r="J122">
        <v>0.4825873779</v>
      </c>
      <c r="K122">
        <v>0.60495810279999995</v>
      </c>
      <c r="L122">
        <f>totalme10_age!B122/SUM(totalme10_age!$B122:$K122)</f>
        <v>0.53469043315120335</v>
      </c>
      <c r="M122">
        <f>totalme10_age!C122/SUM(totalme10_age!$B122:$K122)</f>
        <v>0</v>
      </c>
      <c r="N122">
        <f>totalme10_age!D122/SUM(totalme10_age!$B122:$K122)</f>
        <v>0</v>
      </c>
      <c r="O122">
        <f>totalme10_age!E122/SUM(totalme10_age!$B122:$K122)</f>
        <v>7.144385721441987E-2</v>
      </c>
      <c r="P122">
        <f>totalme10_age!F122/SUM(totalme10_age!$B122:$K122)</f>
        <v>2.8788549465947E-2</v>
      </c>
      <c r="Q122">
        <f>totalme10_age!G122/SUM(totalme10_age!$B122:$K122)</f>
        <v>4.0615348957672943E-2</v>
      </c>
      <c r="R122">
        <f>totalme10_age!H122/SUM(totalme10_age!$B122:$K122)</f>
        <v>6.3127766933817039E-2</v>
      </c>
      <c r="S122">
        <f>totalme10_age!I122/SUM(totalme10_age!$B122:$K122)</f>
        <v>0.14544378113732565</v>
      </c>
      <c r="T122">
        <f>totalme10_age!J122/SUM(totalme10_age!$B122:$K122)</f>
        <v>4.0714377527213928E-3</v>
      </c>
      <c r="U122">
        <f>totalme10_age!K122/SUM(totalme10_age!$B122:$K122)</f>
        <v>0.11181882538689271</v>
      </c>
      <c r="V122">
        <f>n10_age!$B121/SUM(n10_age!$B121:$K121)</f>
        <v>8.7738419618528615E-2</v>
      </c>
      <c r="W122">
        <f>n10_age!$B121/SUM(n10_age!$B121:$K121)</f>
        <v>8.7738419618528615E-2</v>
      </c>
      <c r="X122">
        <f>n10_age!$B121/SUM(n10_age!$B121:$K121)</f>
        <v>8.7738419618528615E-2</v>
      </c>
      <c r="Y122">
        <f>n10_age!$B121/SUM(n10_age!$B121:$K121)</f>
        <v>8.7738419618528615E-2</v>
      </c>
      <c r="Z122">
        <f>n10_age!$B121/SUM(n10_age!$B121:$K121)</f>
        <v>8.7738419618528615E-2</v>
      </c>
      <c r="AA122">
        <f>n10_age!$B121/SUM(n10_age!$B121:$K121)</f>
        <v>8.7738419618528615E-2</v>
      </c>
      <c r="AB122">
        <f>n10_age!$B121/SUM(n10_age!$B121:$K121)</f>
        <v>8.7738419618528615E-2</v>
      </c>
      <c r="AC122">
        <f>n10_age!$B121/SUM(n10_age!$B121:$K121)</f>
        <v>8.7738419618528615E-2</v>
      </c>
      <c r="AD122">
        <f>n10_age!$B121/SUM(n10_age!$B121:$K121)</f>
        <v>8.7738419618528615E-2</v>
      </c>
      <c r="AE122">
        <f>n10_age!$B121/SUM(n10_age!$B121:$K121)</f>
        <v>8.7738419618528615E-2</v>
      </c>
      <c r="AG122" s="6">
        <f t="shared" si="3"/>
        <v>5.3035006542000005</v>
      </c>
      <c r="AH122">
        <f t="shared" si="4"/>
        <v>0.46532076584534066</v>
      </c>
      <c r="AI122">
        <f t="shared" si="5"/>
        <v>0.66293758177500006</v>
      </c>
    </row>
    <row r="123" spans="1:35" x14ac:dyDescent="0.2">
      <c r="A123" s="1">
        <v>30682</v>
      </c>
      <c r="B123">
        <v>0.8815218172</v>
      </c>
      <c r="E123">
        <v>0.64281725349999996</v>
      </c>
      <c r="F123">
        <v>0.68666107450000002</v>
      </c>
      <c r="G123">
        <v>0.63379578349999999</v>
      </c>
      <c r="H123">
        <v>0.7591985296</v>
      </c>
      <c r="I123">
        <v>0.62192901079999996</v>
      </c>
      <c r="J123">
        <v>0.49828609909999999</v>
      </c>
      <c r="K123">
        <v>0.60070446030000002</v>
      </c>
      <c r="L123">
        <f>totalme10_age!B123/SUM(totalme10_age!$B123:$K123)</f>
        <v>0.53627648513560855</v>
      </c>
      <c r="M123">
        <f>totalme10_age!C123/SUM(totalme10_age!$B123:$K123)</f>
        <v>0</v>
      </c>
      <c r="N123">
        <f>totalme10_age!D123/SUM(totalme10_age!$B123:$K123)</f>
        <v>0</v>
      </c>
      <c r="O123">
        <f>totalme10_age!E123/SUM(totalme10_age!$B123:$K123)</f>
        <v>7.2668868017589733E-2</v>
      </c>
      <c r="P123">
        <f>totalme10_age!F123/SUM(totalme10_age!$B123:$K123)</f>
        <v>2.9415377780501576E-2</v>
      </c>
      <c r="Q123">
        <f>totalme10_age!G123/SUM(totalme10_age!$B123:$K123)</f>
        <v>4.0579807665538863E-2</v>
      </c>
      <c r="R123">
        <f>totalme10_age!H123/SUM(totalme10_age!$B123:$K123)</f>
        <v>5.9947446834338412E-2</v>
      </c>
      <c r="S123">
        <f>totalme10_age!I123/SUM(totalme10_age!$B123:$K123)</f>
        <v>0.14444301024910164</v>
      </c>
      <c r="T123">
        <f>totalme10_age!J123/SUM(totalme10_age!$B123:$K123)</f>
        <v>4.8514717825651364E-3</v>
      </c>
      <c r="U123">
        <f>totalme10_age!K123/SUM(totalme10_age!$B123:$K123)</f>
        <v>0.11181753253475611</v>
      </c>
      <c r="V123">
        <f>n10_age!$B122/SUM(n10_age!$B122:$K122)</f>
        <v>8.6318051575931226E-2</v>
      </c>
      <c r="W123">
        <f>n10_age!$B122/SUM(n10_age!$B122:$K122)</f>
        <v>8.6318051575931226E-2</v>
      </c>
      <c r="X123">
        <f>n10_age!$B122/SUM(n10_age!$B122:$K122)</f>
        <v>8.6318051575931226E-2</v>
      </c>
      <c r="Y123">
        <f>n10_age!$B122/SUM(n10_age!$B122:$K122)</f>
        <v>8.6318051575931226E-2</v>
      </c>
      <c r="Z123">
        <f>n10_age!$B122/SUM(n10_age!$B122:$K122)</f>
        <v>8.6318051575931226E-2</v>
      </c>
      <c r="AA123">
        <f>n10_age!$B122/SUM(n10_age!$B122:$K122)</f>
        <v>8.6318051575931226E-2</v>
      </c>
      <c r="AB123">
        <f>n10_age!$B122/SUM(n10_age!$B122:$K122)</f>
        <v>8.6318051575931226E-2</v>
      </c>
      <c r="AC123">
        <f>n10_age!$B122/SUM(n10_age!$B122:$K122)</f>
        <v>8.6318051575931226E-2</v>
      </c>
      <c r="AD123">
        <f>n10_age!$B122/SUM(n10_age!$B122:$K122)</f>
        <v>8.6318051575931226E-2</v>
      </c>
      <c r="AE123">
        <f>n10_age!$B122/SUM(n10_age!$B122:$K122)</f>
        <v>8.6318051575931226E-2</v>
      </c>
      <c r="AG123" s="6">
        <f t="shared" si="3"/>
        <v>5.3249140284999994</v>
      </c>
      <c r="AH123">
        <f t="shared" si="4"/>
        <v>0.45963620374946279</v>
      </c>
      <c r="AI123">
        <f t="shared" si="5"/>
        <v>0.66561425356249992</v>
      </c>
    </row>
    <row r="124" spans="1:35" x14ac:dyDescent="0.2">
      <c r="A124" s="1">
        <v>30713</v>
      </c>
      <c r="B124">
        <v>0.88204404189999996</v>
      </c>
      <c r="E124">
        <v>0.6589642819</v>
      </c>
      <c r="F124">
        <v>0.71286772040000002</v>
      </c>
      <c r="G124">
        <v>0.64447475330000004</v>
      </c>
      <c r="H124">
        <v>0.7442325944</v>
      </c>
      <c r="I124">
        <v>0.64956853550000004</v>
      </c>
      <c r="J124">
        <v>0.65246566859999999</v>
      </c>
      <c r="K124">
        <v>0.59313372210000004</v>
      </c>
      <c r="L124">
        <f>totalme10_age!B124/SUM(totalme10_age!$B124:$K124)</f>
        <v>0.54207769094225056</v>
      </c>
      <c r="M124">
        <f>totalme10_age!C124/SUM(totalme10_age!$B124:$K124)</f>
        <v>0</v>
      </c>
      <c r="N124">
        <f>totalme10_age!D124/SUM(totalme10_age!$B124:$K124)</f>
        <v>0</v>
      </c>
      <c r="O124">
        <f>totalme10_age!E124/SUM(totalme10_age!$B124:$K124)</f>
        <v>7.1689485708321149E-2</v>
      </c>
      <c r="P124">
        <f>totalme10_age!F124/SUM(totalme10_age!$B124:$K124)</f>
        <v>2.870580889778461E-2</v>
      </c>
      <c r="Q124">
        <f>totalme10_age!G124/SUM(totalme10_age!$B124:$K124)</f>
        <v>4.0735489548059015E-2</v>
      </c>
      <c r="R124">
        <f>totalme10_age!H124/SUM(totalme10_age!$B124:$K124)</f>
        <v>6.3377647276730814E-2</v>
      </c>
      <c r="S124">
        <f>totalme10_age!I124/SUM(totalme10_age!$B124:$K124)</f>
        <v>0.13599938734798467</v>
      </c>
      <c r="T124">
        <f>totalme10_age!J124/SUM(totalme10_age!$B124:$K124)</f>
        <v>7.5539852564026483E-3</v>
      </c>
      <c r="U124">
        <f>totalme10_age!K124/SUM(totalme10_age!$B124:$K124)</f>
        <v>0.10986050502246653</v>
      </c>
      <c r="V124">
        <f>n10_age!$B123/SUM(n10_age!$B123:$K123)</f>
        <v>8.5531004989308629E-2</v>
      </c>
      <c r="W124">
        <f>n10_age!$B123/SUM(n10_age!$B123:$K123)</f>
        <v>8.5531004989308629E-2</v>
      </c>
      <c r="X124">
        <f>n10_age!$B123/SUM(n10_age!$B123:$K123)</f>
        <v>8.5531004989308629E-2</v>
      </c>
      <c r="Y124">
        <f>n10_age!$B123/SUM(n10_age!$B123:$K123)</f>
        <v>8.5531004989308629E-2</v>
      </c>
      <c r="Z124">
        <f>n10_age!$B123/SUM(n10_age!$B123:$K123)</f>
        <v>8.5531004989308629E-2</v>
      </c>
      <c r="AA124">
        <f>n10_age!$B123/SUM(n10_age!$B123:$K123)</f>
        <v>8.5531004989308629E-2</v>
      </c>
      <c r="AB124">
        <f>n10_age!$B123/SUM(n10_age!$B123:$K123)</f>
        <v>8.5531004989308629E-2</v>
      </c>
      <c r="AC124">
        <f>n10_age!$B123/SUM(n10_age!$B123:$K123)</f>
        <v>8.5531004989308629E-2</v>
      </c>
      <c r="AD124">
        <f>n10_age!$B123/SUM(n10_age!$B123:$K123)</f>
        <v>8.5531004989308629E-2</v>
      </c>
      <c r="AE124">
        <f>n10_age!$B123/SUM(n10_age!$B123:$K123)</f>
        <v>8.5531004989308629E-2</v>
      </c>
      <c r="AG124" s="6">
        <f t="shared" si="3"/>
        <v>5.5377513180999998</v>
      </c>
      <c r="AH124">
        <f t="shared" si="4"/>
        <v>0.47364943561796152</v>
      </c>
      <c r="AI124">
        <f t="shared" si="5"/>
        <v>0.69221891476249997</v>
      </c>
    </row>
    <row r="125" spans="1:35" x14ac:dyDescent="0.2">
      <c r="A125" s="1">
        <v>30742</v>
      </c>
      <c r="B125">
        <v>0.97110419079999999</v>
      </c>
      <c r="E125">
        <v>0.70032019010000002</v>
      </c>
      <c r="F125">
        <v>0.77960516040000005</v>
      </c>
      <c r="G125">
        <v>0.66030562780000002</v>
      </c>
      <c r="H125">
        <v>0.78279440079999996</v>
      </c>
      <c r="I125">
        <v>0.6767587249</v>
      </c>
      <c r="J125">
        <v>0.73475602169999998</v>
      </c>
      <c r="K125">
        <v>0.61902538519999994</v>
      </c>
      <c r="L125">
        <f>totalme10_age!B125/SUM(totalme10_age!$B125:$K125)</f>
        <v>0.51589355122878244</v>
      </c>
      <c r="M125">
        <f>totalme10_age!C125/SUM(totalme10_age!$B125:$K125)</f>
        <v>0</v>
      </c>
      <c r="N125">
        <f>totalme10_age!D125/SUM(totalme10_age!$B125:$K125)</f>
        <v>0</v>
      </c>
      <c r="O125">
        <f>totalme10_age!E125/SUM(totalme10_age!$B125:$K125)</f>
        <v>7.1118722070990251E-2</v>
      </c>
      <c r="P125">
        <f>totalme10_age!F125/SUM(totalme10_age!$B125:$K125)</f>
        <v>2.8981450000057647E-2</v>
      </c>
      <c r="Q125">
        <f>totalme10_age!G125/SUM(totalme10_age!$B125:$K125)</f>
        <v>4.2282229725194673E-2</v>
      </c>
      <c r="R125">
        <f>totalme10_age!H125/SUM(totalme10_age!$B125:$K125)</f>
        <v>6.2833835356871717E-2</v>
      </c>
      <c r="S125">
        <f>totalme10_age!I125/SUM(totalme10_age!$B125:$K125)</f>
        <v>0.13375503897271165</v>
      </c>
      <c r="T125">
        <f>totalme10_age!J125/SUM(totalme10_age!$B125:$K125)</f>
        <v>8.1872180475692276E-3</v>
      </c>
      <c r="U125">
        <f>totalme10_age!K125/SUM(totalme10_age!$B125:$K125)</f>
        <v>0.13694795459782236</v>
      </c>
      <c r="V125">
        <f>n10_age!$B124/SUM(n10_age!$B124:$K124)</f>
        <v>8.4277620396600569E-2</v>
      </c>
      <c r="W125">
        <f>n10_age!$B124/SUM(n10_age!$B124:$K124)</f>
        <v>8.4277620396600569E-2</v>
      </c>
      <c r="X125">
        <f>n10_age!$B124/SUM(n10_age!$B124:$K124)</f>
        <v>8.4277620396600569E-2</v>
      </c>
      <c r="Y125">
        <f>n10_age!$B124/SUM(n10_age!$B124:$K124)</f>
        <v>8.4277620396600569E-2</v>
      </c>
      <c r="Z125">
        <f>n10_age!$B124/SUM(n10_age!$B124:$K124)</f>
        <v>8.4277620396600569E-2</v>
      </c>
      <c r="AA125">
        <f>n10_age!$B124/SUM(n10_age!$B124:$K124)</f>
        <v>8.4277620396600569E-2</v>
      </c>
      <c r="AB125">
        <f>n10_age!$B124/SUM(n10_age!$B124:$K124)</f>
        <v>8.4277620396600569E-2</v>
      </c>
      <c r="AC125">
        <f>n10_age!$B124/SUM(n10_age!$B124:$K124)</f>
        <v>8.4277620396600569E-2</v>
      </c>
      <c r="AD125">
        <f>n10_age!$B124/SUM(n10_age!$B124:$K124)</f>
        <v>8.4277620396600569E-2</v>
      </c>
      <c r="AE125">
        <f>n10_age!$B124/SUM(n10_age!$B124:$K124)</f>
        <v>8.4277620396600569E-2</v>
      </c>
      <c r="AG125" s="6">
        <f t="shared" si="3"/>
        <v>5.9246697016999992</v>
      </c>
      <c r="AH125">
        <f t="shared" si="4"/>
        <v>0.49931706409511334</v>
      </c>
      <c r="AI125">
        <f t="shared" si="5"/>
        <v>0.7405837127124999</v>
      </c>
    </row>
    <row r="126" spans="1:35" x14ac:dyDescent="0.2">
      <c r="A126" s="1">
        <v>30773</v>
      </c>
      <c r="B126">
        <v>0.9630261551</v>
      </c>
      <c r="E126">
        <v>0.68167289389999997</v>
      </c>
      <c r="F126">
        <v>0.76560737140000001</v>
      </c>
      <c r="G126">
        <v>0.64425119259999997</v>
      </c>
      <c r="H126">
        <v>0.76738427200000003</v>
      </c>
      <c r="I126">
        <v>0.66875529509999998</v>
      </c>
      <c r="J126">
        <v>0.67961493289999997</v>
      </c>
      <c r="K126">
        <v>0.61798181490000004</v>
      </c>
      <c r="L126">
        <f>totalme10_age!B126/SUM(totalme10_age!$B126:$K126)</f>
        <v>0.51414371394086555</v>
      </c>
      <c r="M126">
        <f>totalme10_age!C126/SUM(totalme10_age!$B126:$K126)</f>
        <v>0</v>
      </c>
      <c r="N126">
        <f>totalme10_age!D126/SUM(totalme10_age!$B126:$K126)</f>
        <v>0</v>
      </c>
      <c r="O126">
        <f>totalme10_age!E126/SUM(totalme10_age!$B126:$K126)</f>
        <v>7.2172260658112122E-2</v>
      </c>
      <c r="P126">
        <f>totalme10_age!F126/SUM(totalme10_age!$B126:$K126)</f>
        <v>2.9163200960446403E-2</v>
      </c>
      <c r="Q126">
        <f>totalme10_age!G126/SUM(totalme10_age!$B126:$K126)</f>
        <v>4.2901749998222022E-2</v>
      </c>
      <c r="R126">
        <f>totalme10_age!H126/SUM(totalme10_age!$B126:$K126)</f>
        <v>6.3348525404196485E-2</v>
      </c>
      <c r="S126">
        <f>totalme10_age!I126/SUM(totalme10_age!$B126:$K126)</f>
        <v>0.13388872624220952</v>
      </c>
      <c r="T126">
        <f>totalme10_age!J126/SUM(totalme10_age!$B126:$K126)</f>
        <v>9.2507171145635708E-3</v>
      </c>
      <c r="U126">
        <f>totalme10_age!K126/SUM(totalme10_age!$B126:$K126)</f>
        <v>0.13513110568138437</v>
      </c>
      <c r="V126">
        <f>n10_age!$B125/SUM(n10_age!$B125:$K125)</f>
        <v>8.347978910369068E-2</v>
      </c>
      <c r="W126">
        <f>n10_age!$B125/SUM(n10_age!$B125:$K125)</f>
        <v>8.347978910369068E-2</v>
      </c>
      <c r="X126">
        <f>n10_age!$B125/SUM(n10_age!$B125:$K125)</f>
        <v>8.347978910369068E-2</v>
      </c>
      <c r="Y126">
        <f>n10_age!$B125/SUM(n10_age!$B125:$K125)</f>
        <v>8.347978910369068E-2</v>
      </c>
      <c r="Z126">
        <f>n10_age!$B125/SUM(n10_age!$B125:$K125)</f>
        <v>8.347978910369068E-2</v>
      </c>
      <c r="AA126">
        <f>n10_age!$B125/SUM(n10_age!$B125:$K125)</f>
        <v>8.347978910369068E-2</v>
      </c>
      <c r="AB126">
        <f>n10_age!$B125/SUM(n10_age!$B125:$K125)</f>
        <v>8.347978910369068E-2</v>
      </c>
      <c r="AC126">
        <f>n10_age!$B125/SUM(n10_age!$B125:$K125)</f>
        <v>8.347978910369068E-2</v>
      </c>
      <c r="AD126">
        <f>n10_age!$B125/SUM(n10_age!$B125:$K125)</f>
        <v>8.347978910369068E-2</v>
      </c>
      <c r="AE126">
        <f>n10_age!$B125/SUM(n10_age!$B125:$K125)</f>
        <v>8.347978910369068E-2</v>
      </c>
      <c r="AG126" s="6">
        <f t="shared" si="3"/>
        <v>5.7882939278999999</v>
      </c>
      <c r="AH126">
        <f t="shared" si="4"/>
        <v>0.48320555637126533</v>
      </c>
      <c r="AI126">
        <f t="shared" si="5"/>
        <v>0.72353674098749998</v>
      </c>
    </row>
    <row r="127" spans="1:35" x14ac:dyDescent="0.2">
      <c r="A127" s="1">
        <v>30803</v>
      </c>
      <c r="B127">
        <v>0.95389243899999998</v>
      </c>
      <c r="E127">
        <v>0.67840917749999996</v>
      </c>
      <c r="F127">
        <v>0.78199899819999996</v>
      </c>
      <c r="G127">
        <v>0.64679916329999998</v>
      </c>
      <c r="H127">
        <v>0.76554428109999995</v>
      </c>
      <c r="I127">
        <v>0.6737794171</v>
      </c>
      <c r="J127">
        <v>0.70921354749999999</v>
      </c>
      <c r="K127">
        <v>0.62816519950000005</v>
      </c>
      <c r="L127">
        <f>totalme10_age!B127/SUM(totalme10_age!$B127:$K127)</f>
        <v>0.51835773233498106</v>
      </c>
      <c r="M127">
        <f>totalme10_age!C127/SUM(totalme10_age!$B127:$K127)</f>
        <v>0</v>
      </c>
      <c r="N127">
        <f>totalme10_age!D127/SUM(totalme10_age!$B127:$K127)</f>
        <v>0</v>
      </c>
      <c r="O127">
        <f>totalme10_age!E127/SUM(totalme10_age!$B127:$K127)</f>
        <v>7.2392850018076396E-2</v>
      </c>
      <c r="P127">
        <f>totalme10_age!F127/SUM(totalme10_age!$B127:$K127)</f>
        <v>2.8580896812524938E-2</v>
      </c>
      <c r="Q127">
        <f>totalme10_age!G127/SUM(totalme10_age!$B127:$K127)</f>
        <v>4.2485494440973354E-2</v>
      </c>
      <c r="R127">
        <f>totalme10_age!H127/SUM(totalme10_age!$B127:$K127)</f>
        <v>6.338177558035657E-2</v>
      </c>
      <c r="S127">
        <f>totalme10_age!I127/SUM(totalme10_age!$B127:$K127)</f>
        <v>0.13225400057932379</v>
      </c>
      <c r="T127">
        <f>totalme10_age!J127/SUM(totalme10_age!$B127:$K127)</f>
        <v>8.7698497801697081E-3</v>
      </c>
      <c r="U127">
        <f>totalme10_age!K127/SUM(totalme10_age!$B127:$K127)</f>
        <v>0.13377740045359424</v>
      </c>
      <c r="V127">
        <f>n10_age!$B126/SUM(n10_age!$B126:$K126)</f>
        <v>8.2676475740059555E-2</v>
      </c>
      <c r="W127">
        <f>n10_age!$B126/SUM(n10_age!$B126:$K126)</f>
        <v>8.2676475740059555E-2</v>
      </c>
      <c r="X127">
        <f>n10_age!$B126/SUM(n10_age!$B126:$K126)</f>
        <v>8.2676475740059555E-2</v>
      </c>
      <c r="Y127">
        <f>n10_age!$B126/SUM(n10_age!$B126:$K126)</f>
        <v>8.2676475740059555E-2</v>
      </c>
      <c r="Z127">
        <f>n10_age!$B126/SUM(n10_age!$B126:$K126)</f>
        <v>8.2676475740059555E-2</v>
      </c>
      <c r="AA127">
        <f>n10_age!$B126/SUM(n10_age!$B126:$K126)</f>
        <v>8.2676475740059555E-2</v>
      </c>
      <c r="AB127">
        <f>n10_age!$B126/SUM(n10_age!$B126:$K126)</f>
        <v>8.2676475740059555E-2</v>
      </c>
      <c r="AC127">
        <f>n10_age!$B126/SUM(n10_age!$B126:$K126)</f>
        <v>8.2676475740059555E-2</v>
      </c>
      <c r="AD127">
        <f>n10_age!$B126/SUM(n10_age!$B126:$K126)</f>
        <v>8.2676475740059555E-2</v>
      </c>
      <c r="AE127">
        <f>n10_age!$B126/SUM(n10_age!$B126:$K126)</f>
        <v>8.2676475740059555E-2</v>
      </c>
      <c r="AG127" s="6">
        <f t="shared" si="3"/>
        <v>5.8378022231999998</v>
      </c>
      <c r="AH127">
        <f t="shared" si="4"/>
        <v>0.48264891388166054</v>
      </c>
      <c r="AI127">
        <f t="shared" si="5"/>
        <v>0.72972527789999997</v>
      </c>
    </row>
    <row r="128" spans="1:35" x14ac:dyDescent="0.2">
      <c r="A128" s="1">
        <v>30834</v>
      </c>
      <c r="B128">
        <v>1.0079766429999999</v>
      </c>
      <c r="E128">
        <v>0.72146165409999996</v>
      </c>
      <c r="F128">
        <v>0.83990087390000001</v>
      </c>
      <c r="G128">
        <v>0.68050169689999995</v>
      </c>
      <c r="H128">
        <v>0.8264171454</v>
      </c>
      <c r="I128">
        <v>0.72114062369999998</v>
      </c>
      <c r="J128">
        <v>0.77676194330000004</v>
      </c>
      <c r="K128">
        <v>0.66837128379999999</v>
      </c>
      <c r="L128">
        <f>totalme10_age!B128/SUM(totalme10_age!$B128:$K128)</f>
        <v>0.51999600041100447</v>
      </c>
      <c r="M128">
        <f>totalme10_age!C128/SUM(totalme10_age!$B128:$K128)</f>
        <v>0</v>
      </c>
      <c r="N128">
        <f>totalme10_age!D128/SUM(totalme10_age!$B128:$K128)</f>
        <v>0</v>
      </c>
      <c r="O128">
        <f>totalme10_age!E128/SUM(totalme10_age!$B128:$K128)</f>
        <v>7.2076564676556557E-2</v>
      </c>
      <c r="P128">
        <f>totalme10_age!F128/SUM(totalme10_age!$B128:$K128)</f>
        <v>2.8266779455626254E-2</v>
      </c>
      <c r="Q128">
        <f>totalme10_age!G128/SUM(totalme10_age!$B128:$K128)</f>
        <v>4.3285650502356054E-2</v>
      </c>
      <c r="R128">
        <f>totalme10_age!H128/SUM(totalme10_age!$B128:$K128)</f>
        <v>6.1856244090719874E-2</v>
      </c>
      <c r="S128">
        <f>totalme10_age!I128/SUM(totalme10_age!$B128:$K128)</f>
        <v>0.13223462416238105</v>
      </c>
      <c r="T128">
        <f>totalme10_age!J128/SUM(totalme10_age!$B128:$K128)</f>
        <v>8.4125906512526501E-3</v>
      </c>
      <c r="U128">
        <f>totalme10_age!K128/SUM(totalme10_age!$B128:$K128)</f>
        <v>0.13387154605010315</v>
      </c>
      <c r="V128">
        <f>n10_age!$B127/SUM(n10_age!$B127:$K127)</f>
        <v>8.2447272093428628E-2</v>
      </c>
      <c r="W128">
        <f>n10_age!$B127/SUM(n10_age!$B127:$K127)</f>
        <v>8.2447272093428628E-2</v>
      </c>
      <c r="X128">
        <f>n10_age!$B127/SUM(n10_age!$B127:$K127)</f>
        <v>8.2447272093428628E-2</v>
      </c>
      <c r="Y128">
        <f>n10_age!$B127/SUM(n10_age!$B127:$K127)</f>
        <v>8.2447272093428628E-2</v>
      </c>
      <c r="Z128">
        <f>n10_age!$B127/SUM(n10_age!$B127:$K127)</f>
        <v>8.2447272093428628E-2</v>
      </c>
      <c r="AA128">
        <f>n10_age!$B127/SUM(n10_age!$B127:$K127)</f>
        <v>8.2447272093428628E-2</v>
      </c>
      <c r="AB128">
        <f>n10_age!$B127/SUM(n10_age!$B127:$K127)</f>
        <v>8.2447272093428628E-2</v>
      </c>
      <c r="AC128">
        <f>n10_age!$B127/SUM(n10_age!$B127:$K127)</f>
        <v>8.2447272093428628E-2</v>
      </c>
      <c r="AD128">
        <f>n10_age!$B127/SUM(n10_age!$B127:$K127)</f>
        <v>8.2447272093428628E-2</v>
      </c>
      <c r="AE128">
        <f>n10_age!$B127/SUM(n10_age!$B127:$K127)</f>
        <v>8.2447272093428628E-2</v>
      </c>
      <c r="AG128" s="6">
        <f t="shared" si="3"/>
        <v>6.2425318641</v>
      </c>
      <c r="AH128">
        <f t="shared" si="4"/>
        <v>0.51467972315135091</v>
      </c>
      <c r="AI128">
        <f t="shared" si="5"/>
        <v>0.78031648301250001</v>
      </c>
    </row>
    <row r="129" spans="1:35" x14ac:dyDescent="0.2">
      <c r="A129" s="1">
        <v>30864</v>
      </c>
      <c r="B129">
        <v>1.0545931851999999</v>
      </c>
      <c r="E129">
        <v>0.77302437130000001</v>
      </c>
      <c r="F129">
        <v>0.83512347610000004</v>
      </c>
      <c r="G129">
        <v>0.77691168249999998</v>
      </c>
      <c r="H129">
        <v>0.9161244408</v>
      </c>
      <c r="I129">
        <v>0.76899318559999996</v>
      </c>
      <c r="J129">
        <v>0.87205904069999995</v>
      </c>
      <c r="K129">
        <v>0.6914867321</v>
      </c>
      <c r="L129">
        <f>totalme10_age!B129/SUM(totalme10_age!$B129:$K129)</f>
        <v>0.5125185260144598</v>
      </c>
      <c r="M129">
        <f>totalme10_age!C129/SUM(totalme10_age!$B129:$K129)</f>
        <v>0</v>
      </c>
      <c r="N129">
        <f>totalme10_age!D129/SUM(totalme10_age!$B129:$K129)</f>
        <v>0</v>
      </c>
      <c r="O129">
        <f>totalme10_age!E129/SUM(totalme10_age!$B129:$K129)</f>
        <v>7.1836419793094561E-2</v>
      </c>
      <c r="P129">
        <f>totalme10_age!F129/SUM(totalme10_age!$B129:$K129)</f>
        <v>3.0664272090102633E-2</v>
      </c>
      <c r="Q129">
        <f>totalme10_age!G129/SUM(totalme10_age!$B129:$K129)</f>
        <v>4.5672320206722218E-2</v>
      </c>
      <c r="R129">
        <f>totalme10_age!H129/SUM(totalme10_age!$B129:$K129)</f>
        <v>5.8523341391822185E-2</v>
      </c>
      <c r="S129">
        <f>totalme10_age!I129/SUM(totalme10_age!$B129:$K129)</f>
        <v>0.13505543129166542</v>
      </c>
      <c r="T129">
        <f>totalme10_age!J129/SUM(totalme10_age!$B129:$K129)</f>
        <v>1.0040539067745897E-2</v>
      </c>
      <c r="U129">
        <f>totalme10_age!K129/SUM(totalme10_age!$B129:$K129)</f>
        <v>0.13568915014438729</v>
      </c>
      <c r="V129">
        <f>n10_age!$B128/SUM(n10_age!$B128:$K128)</f>
        <v>8.1895800662136267E-2</v>
      </c>
      <c r="W129">
        <f>n10_age!$B128/SUM(n10_age!$B128:$K128)</f>
        <v>8.1895800662136267E-2</v>
      </c>
      <c r="X129">
        <f>n10_age!$B128/SUM(n10_age!$B128:$K128)</f>
        <v>8.1895800662136267E-2</v>
      </c>
      <c r="Y129">
        <f>n10_age!$B128/SUM(n10_age!$B128:$K128)</f>
        <v>8.1895800662136267E-2</v>
      </c>
      <c r="Z129">
        <f>n10_age!$B128/SUM(n10_age!$B128:$K128)</f>
        <v>8.1895800662136267E-2</v>
      </c>
      <c r="AA129">
        <f>n10_age!$B128/SUM(n10_age!$B128:$K128)</f>
        <v>8.1895800662136267E-2</v>
      </c>
      <c r="AB129">
        <f>n10_age!$B128/SUM(n10_age!$B128:$K128)</f>
        <v>8.1895800662136267E-2</v>
      </c>
      <c r="AC129">
        <f>n10_age!$B128/SUM(n10_age!$B128:$K128)</f>
        <v>8.1895800662136267E-2</v>
      </c>
      <c r="AD129">
        <f>n10_age!$B128/SUM(n10_age!$B128:$K128)</f>
        <v>8.1895800662136267E-2</v>
      </c>
      <c r="AE129">
        <f>n10_age!$B128/SUM(n10_age!$B128:$K128)</f>
        <v>8.1895800662136267E-2</v>
      </c>
      <c r="AG129" s="6">
        <f t="shared" si="3"/>
        <v>6.6883161143000009</v>
      </c>
      <c r="AH129">
        <f t="shared" si="4"/>
        <v>0.54774500326206665</v>
      </c>
      <c r="AI129">
        <f t="shared" si="5"/>
        <v>0.83603951428750012</v>
      </c>
    </row>
    <row r="130" spans="1:35" x14ac:dyDescent="0.2">
      <c r="A130" s="1">
        <v>30895</v>
      </c>
      <c r="B130">
        <v>1.0662895416</v>
      </c>
      <c r="E130">
        <v>0.80901524380000001</v>
      </c>
      <c r="F130">
        <v>0.85616640879999995</v>
      </c>
      <c r="G130">
        <v>0.80691230690000004</v>
      </c>
      <c r="H130">
        <v>0.92063252220000003</v>
      </c>
      <c r="I130">
        <v>0.80145894120000005</v>
      </c>
      <c r="J130">
        <v>0.92004342969999997</v>
      </c>
      <c r="K130">
        <v>0.72224050380000004</v>
      </c>
      <c r="L130">
        <f>totalme10_age!B130/SUM(totalme10_age!$B130:$K130)</f>
        <v>0.51751132100685449</v>
      </c>
      <c r="M130">
        <f>totalme10_age!C130/SUM(totalme10_age!$B130:$K130)</f>
        <v>0</v>
      </c>
      <c r="N130">
        <f>totalme10_age!D130/SUM(totalme10_age!$B130:$K130)</f>
        <v>0</v>
      </c>
      <c r="O130">
        <f>totalme10_age!E130/SUM(totalme10_age!$B130:$K130)</f>
        <v>6.981629971028365E-2</v>
      </c>
      <c r="P130">
        <f>totalme10_age!F130/SUM(totalme10_age!$B130:$K130)</f>
        <v>3.1057818807507617E-2</v>
      </c>
      <c r="Q130">
        <f>totalme10_age!G130/SUM(totalme10_age!$B130:$K130)</f>
        <v>4.4274849489204772E-2</v>
      </c>
      <c r="R130">
        <f>totalme10_age!H130/SUM(totalme10_age!$B130:$K130)</f>
        <v>5.9734541439176593E-2</v>
      </c>
      <c r="S130">
        <f>totalme10_age!I130/SUM(totalme10_age!$B130:$K130)</f>
        <v>0.13197356799469734</v>
      </c>
      <c r="T130">
        <f>totalme10_age!J130/SUM(totalme10_age!$B130:$K130)</f>
        <v>1.0934317923746462E-2</v>
      </c>
      <c r="U130">
        <f>totalme10_age!K130/SUM(totalme10_age!$B130:$K130)</f>
        <v>0.13469728362852909</v>
      </c>
      <c r="V130">
        <f>n10_age!$B129/SUM(n10_age!$B129:$K129)</f>
        <v>8.1217391304347825E-2</v>
      </c>
      <c r="W130">
        <f>n10_age!$B129/SUM(n10_age!$B129:$K129)</f>
        <v>8.1217391304347825E-2</v>
      </c>
      <c r="X130">
        <f>n10_age!$B129/SUM(n10_age!$B129:$K129)</f>
        <v>8.1217391304347825E-2</v>
      </c>
      <c r="Y130">
        <f>n10_age!$B129/SUM(n10_age!$B129:$K129)</f>
        <v>8.1217391304347825E-2</v>
      </c>
      <c r="Z130">
        <f>n10_age!$B129/SUM(n10_age!$B129:$K129)</f>
        <v>8.1217391304347825E-2</v>
      </c>
      <c r="AA130">
        <f>n10_age!$B129/SUM(n10_age!$B129:$K129)</f>
        <v>8.1217391304347825E-2</v>
      </c>
      <c r="AB130">
        <f>n10_age!$B129/SUM(n10_age!$B129:$K129)</f>
        <v>8.1217391304347825E-2</v>
      </c>
      <c r="AC130">
        <f>n10_age!$B129/SUM(n10_age!$B129:$K129)</f>
        <v>8.1217391304347825E-2</v>
      </c>
      <c r="AD130">
        <f>n10_age!$B129/SUM(n10_age!$B129:$K129)</f>
        <v>8.1217391304347825E-2</v>
      </c>
      <c r="AE130">
        <f>n10_age!$B129/SUM(n10_age!$B129:$K129)</f>
        <v>8.1217391304347825E-2</v>
      </c>
      <c r="AG130" s="6">
        <f t="shared" si="3"/>
        <v>6.9027588980000001</v>
      </c>
      <c r="AH130">
        <f t="shared" si="4"/>
        <v>0.56062407049843488</v>
      </c>
      <c r="AI130">
        <f t="shared" si="5"/>
        <v>0.86284486225000001</v>
      </c>
    </row>
    <row r="131" spans="1:35" x14ac:dyDescent="0.2">
      <c r="A131" s="1">
        <v>30926</v>
      </c>
      <c r="B131">
        <v>0.97356628990000005</v>
      </c>
      <c r="E131">
        <v>0.7225496428</v>
      </c>
      <c r="F131">
        <v>0.75098756840000003</v>
      </c>
      <c r="G131">
        <v>0.7531161703</v>
      </c>
      <c r="H131">
        <v>0.80349356729999999</v>
      </c>
      <c r="I131">
        <v>0.72219461019999998</v>
      </c>
      <c r="J131">
        <v>0.85921334940000005</v>
      </c>
      <c r="K131">
        <v>0.66347601649999999</v>
      </c>
      <c r="L131">
        <f>totalme10_age!B131/SUM(totalme10_age!$B131:$K131)</f>
        <v>0.51275293511479025</v>
      </c>
      <c r="M131">
        <f>totalme10_age!C131/SUM(totalme10_age!$B131:$K131)</f>
        <v>0</v>
      </c>
      <c r="N131">
        <f>totalme10_age!D131/SUM(totalme10_age!$B131:$K131)</f>
        <v>0</v>
      </c>
      <c r="O131">
        <f>totalme10_age!E131/SUM(totalme10_age!$B131:$K131)</f>
        <v>7.0686464295537516E-2</v>
      </c>
      <c r="P131">
        <f>totalme10_age!F131/SUM(totalme10_age!$B131:$K131)</f>
        <v>3.4314835424611945E-2</v>
      </c>
      <c r="Q131">
        <f>totalme10_age!G131/SUM(totalme10_age!$B131:$K131)</f>
        <v>4.5516132245269486E-2</v>
      </c>
      <c r="R131">
        <f>totalme10_age!H131/SUM(totalme10_age!$B131:$K131)</f>
        <v>5.8148629513742271E-2</v>
      </c>
      <c r="S131">
        <f>totalme10_age!I131/SUM(totalme10_age!$B131:$K131)</f>
        <v>0.13265363898793361</v>
      </c>
      <c r="T131">
        <f>totalme10_age!J131/SUM(totalme10_age!$B131:$K131)</f>
        <v>1.2218682366825325E-2</v>
      </c>
      <c r="U131">
        <f>totalme10_age!K131/SUM(totalme10_age!$B131:$K131)</f>
        <v>0.13370868205128961</v>
      </c>
      <c r="V131">
        <f>n10_age!$B130/SUM(n10_age!$B130:$K130)</f>
        <v>8.1175039110029545E-2</v>
      </c>
      <c r="W131">
        <f>n10_age!$B130/SUM(n10_age!$B130:$K130)</f>
        <v>8.1175039110029545E-2</v>
      </c>
      <c r="X131">
        <f>n10_age!$B130/SUM(n10_age!$B130:$K130)</f>
        <v>8.1175039110029545E-2</v>
      </c>
      <c r="Y131">
        <f>n10_age!$B130/SUM(n10_age!$B130:$K130)</f>
        <v>8.1175039110029545E-2</v>
      </c>
      <c r="Z131">
        <f>n10_age!$B130/SUM(n10_age!$B130:$K130)</f>
        <v>8.1175039110029545E-2</v>
      </c>
      <c r="AA131">
        <f>n10_age!$B130/SUM(n10_age!$B130:$K130)</f>
        <v>8.1175039110029545E-2</v>
      </c>
      <c r="AB131">
        <f>n10_age!$B130/SUM(n10_age!$B130:$K130)</f>
        <v>8.1175039110029545E-2</v>
      </c>
      <c r="AC131">
        <f>n10_age!$B130/SUM(n10_age!$B130:$K130)</f>
        <v>8.1175039110029545E-2</v>
      </c>
      <c r="AD131">
        <f>n10_age!$B130/SUM(n10_age!$B130:$K130)</f>
        <v>8.1175039110029545E-2</v>
      </c>
      <c r="AE131">
        <f>n10_age!$B130/SUM(n10_age!$B130:$K130)</f>
        <v>8.1175039110029545E-2</v>
      </c>
      <c r="AG131" s="6">
        <f t="shared" si="3"/>
        <v>6.2485972148000002</v>
      </c>
      <c r="AH131">
        <f t="shared" si="4"/>
        <v>0.50723012329421169</v>
      </c>
      <c r="AI131">
        <f t="shared" si="5"/>
        <v>0.78107465185000002</v>
      </c>
    </row>
    <row r="132" spans="1:35" x14ac:dyDescent="0.2">
      <c r="A132" s="1">
        <v>30956</v>
      </c>
      <c r="B132">
        <v>0.97633471819999995</v>
      </c>
      <c r="E132">
        <v>0.73375680359999995</v>
      </c>
      <c r="F132">
        <v>0.7564338062</v>
      </c>
      <c r="G132">
        <v>0.76474932490000003</v>
      </c>
      <c r="H132">
        <v>0.78882693020000005</v>
      </c>
      <c r="I132">
        <v>0.72110573769999997</v>
      </c>
      <c r="J132">
        <v>0.84961384220000002</v>
      </c>
      <c r="K132">
        <v>0.67342005949999995</v>
      </c>
      <c r="L132">
        <f>totalme10_age!B132/SUM(totalme10_age!$B132:$K132)</f>
        <v>0.51235352747595786</v>
      </c>
      <c r="M132">
        <f>totalme10_age!C132/SUM(totalme10_age!$B132:$K132)</f>
        <v>0</v>
      </c>
      <c r="N132">
        <f>totalme10_age!D132/SUM(totalme10_age!$B132:$K132)</f>
        <v>0</v>
      </c>
      <c r="O132">
        <f>totalme10_age!E132/SUM(totalme10_age!$B132:$K132)</f>
        <v>7.0209896969994343E-2</v>
      </c>
      <c r="P132">
        <f>totalme10_age!F132/SUM(totalme10_age!$B132:$K132)</f>
        <v>3.4340196180520852E-2</v>
      </c>
      <c r="Q132">
        <f>totalme10_age!G132/SUM(totalme10_age!$B132:$K132)</f>
        <v>4.6118915901634062E-2</v>
      </c>
      <c r="R132">
        <f>totalme10_age!H132/SUM(totalme10_age!$B132:$K132)</f>
        <v>5.9822757794969671E-2</v>
      </c>
      <c r="S132">
        <f>totalme10_age!I132/SUM(totalme10_age!$B132:$K132)</f>
        <v>0.13066728248549833</v>
      </c>
      <c r="T132">
        <f>totalme10_age!J132/SUM(totalme10_age!$B132:$K132)</f>
        <v>1.3194627821572887E-2</v>
      </c>
      <c r="U132">
        <f>totalme10_age!K132/SUM(totalme10_age!$B132:$K132)</f>
        <v>0.13329279536985197</v>
      </c>
      <c r="V132">
        <f>n10_age!$B131/SUM(n10_age!$B131:$K131)</f>
        <v>8.1468531468531474E-2</v>
      </c>
      <c r="W132">
        <f>n10_age!$B131/SUM(n10_age!$B131:$K131)</f>
        <v>8.1468531468531474E-2</v>
      </c>
      <c r="X132">
        <f>n10_age!$B131/SUM(n10_age!$B131:$K131)</f>
        <v>8.1468531468531474E-2</v>
      </c>
      <c r="Y132">
        <f>n10_age!$B131/SUM(n10_age!$B131:$K131)</f>
        <v>8.1468531468531474E-2</v>
      </c>
      <c r="Z132">
        <f>n10_age!$B131/SUM(n10_age!$B131:$K131)</f>
        <v>8.1468531468531474E-2</v>
      </c>
      <c r="AA132">
        <f>n10_age!$B131/SUM(n10_age!$B131:$K131)</f>
        <v>8.1468531468531474E-2</v>
      </c>
      <c r="AB132">
        <f>n10_age!$B131/SUM(n10_age!$B131:$K131)</f>
        <v>8.1468531468531474E-2</v>
      </c>
      <c r="AC132">
        <f>n10_age!$B131/SUM(n10_age!$B131:$K131)</f>
        <v>8.1468531468531474E-2</v>
      </c>
      <c r="AD132">
        <f>n10_age!$B131/SUM(n10_age!$B131:$K131)</f>
        <v>8.1468531468531474E-2</v>
      </c>
      <c r="AE132">
        <f>n10_age!$B131/SUM(n10_age!$B131:$K131)</f>
        <v>8.1468531468531474E-2</v>
      </c>
      <c r="AG132" s="6">
        <f t="shared" ref="AG132:AG195" si="6">SUM(B132:K132)</f>
        <v>6.2642412224999999</v>
      </c>
      <c r="AH132">
        <f t="shared" ref="AH132:AH195" si="7">SUMPRODUCT(B132:K132,V132:AE132)</f>
        <v>0.51033853316171329</v>
      </c>
      <c r="AI132">
        <f t="shared" ref="AI132:AI195" si="8">AVERAGE(B132:K132)</f>
        <v>0.78303015281249999</v>
      </c>
    </row>
    <row r="133" spans="1:35" x14ac:dyDescent="0.2">
      <c r="A133" s="1">
        <v>30987</v>
      </c>
      <c r="B133">
        <v>0.97373111280000002</v>
      </c>
      <c r="E133">
        <v>0.73726036800000005</v>
      </c>
      <c r="F133">
        <v>0.79940314180000005</v>
      </c>
      <c r="G133">
        <v>0.72870471690000005</v>
      </c>
      <c r="H133">
        <v>0.8017108034</v>
      </c>
      <c r="I133">
        <v>0.71486502110000005</v>
      </c>
      <c r="J133">
        <v>0.85931324939999998</v>
      </c>
      <c r="K133">
        <v>0.69304380860000003</v>
      </c>
      <c r="L133">
        <f>totalme10_age!B133/SUM(totalme10_age!$B133:$K133)</f>
        <v>0.51512044160107473</v>
      </c>
      <c r="M133">
        <f>totalme10_age!C133/SUM(totalme10_age!$B133:$K133)</f>
        <v>0</v>
      </c>
      <c r="N133">
        <f>totalme10_age!D133/SUM(totalme10_age!$B133:$K133)</f>
        <v>0</v>
      </c>
      <c r="O133">
        <f>totalme10_age!E133/SUM(totalme10_age!$B133:$K133)</f>
        <v>6.9866911316526364E-2</v>
      </c>
      <c r="P133">
        <f>totalme10_age!F133/SUM(totalme10_age!$B133:$K133)</f>
        <v>3.4921301831287499E-2</v>
      </c>
      <c r="Q133">
        <f>totalme10_age!G133/SUM(totalme10_age!$B133:$K133)</f>
        <v>4.5693298620760978E-2</v>
      </c>
      <c r="R133">
        <f>totalme10_age!H133/SUM(totalme10_age!$B133:$K133)</f>
        <v>5.8861836682042562E-2</v>
      </c>
      <c r="S133">
        <f>totalme10_age!I133/SUM(totalme10_age!$B133:$K133)</f>
        <v>0.13045640514856463</v>
      </c>
      <c r="T133">
        <f>totalme10_age!J133/SUM(totalme10_age!$B133:$K133)</f>
        <v>1.3491479627464218E-2</v>
      </c>
      <c r="U133">
        <f>totalme10_age!K133/SUM(totalme10_age!$B133:$K133)</f>
        <v>0.13158832517227903</v>
      </c>
      <c r="V133">
        <f>n10_age!$B132/SUM(n10_age!$B132:$K132)</f>
        <v>8.1260945709281968E-2</v>
      </c>
      <c r="W133">
        <f>n10_age!$B132/SUM(n10_age!$B132:$K132)</f>
        <v>8.1260945709281968E-2</v>
      </c>
      <c r="X133">
        <f>n10_age!$B132/SUM(n10_age!$B132:$K132)</f>
        <v>8.1260945709281968E-2</v>
      </c>
      <c r="Y133">
        <f>n10_age!$B132/SUM(n10_age!$B132:$K132)</f>
        <v>8.1260945709281968E-2</v>
      </c>
      <c r="Z133">
        <f>n10_age!$B132/SUM(n10_age!$B132:$K132)</f>
        <v>8.1260945709281968E-2</v>
      </c>
      <c r="AA133">
        <f>n10_age!$B132/SUM(n10_age!$B132:$K132)</f>
        <v>8.1260945709281968E-2</v>
      </c>
      <c r="AB133">
        <f>n10_age!$B132/SUM(n10_age!$B132:$K132)</f>
        <v>8.1260945709281968E-2</v>
      </c>
      <c r="AC133">
        <f>n10_age!$B132/SUM(n10_age!$B132:$K132)</f>
        <v>8.1260945709281968E-2</v>
      </c>
      <c r="AD133">
        <f>n10_age!$B132/SUM(n10_age!$B132:$K132)</f>
        <v>8.1260945709281968E-2</v>
      </c>
      <c r="AE133">
        <f>n10_age!$B132/SUM(n10_age!$B132:$K132)</f>
        <v>8.1260945709281968E-2</v>
      </c>
      <c r="AG133" s="6">
        <f t="shared" si="6"/>
        <v>6.3080322219999987</v>
      </c>
      <c r="AH133">
        <f t="shared" si="7"/>
        <v>0.51259666392434333</v>
      </c>
      <c r="AI133">
        <f t="shared" si="8"/>
        <v>0.78850402774999984</v>
      </c>
    </row>
    <row r="134" spans="1:35" x14ac:dyDescent="0.2">
      <c r="A134" s="1">
        <v>31017</v>
      </c>
      <c r="B134">
        <v>0.99038854310000002</v>
      </c>
      <c r="E134">
        <v>0.75611103420000003</v>
      </c>
      <c r="F134">
        <v>0.80182057900000003</v>
      </c>
      <c r="G134">
        <v>0.7344842613</v>
      </c>
      <c r="H134">
        <v>0.7994916111</v>
      </c>
      <c r="I134">
        <v>0.7260692191</v>
      </c>
      <c r="J134">
        <v>0.86445093539999995</v>
      </c>
      <c r="K134">
        <v>0.70845084140000003</v>
      </c>
      <c r="L134">
        <f>totalme10_age!B134/SUM(totalme10_age!$B134:$K134)</f>
        <v>0.51474123063930033</v>
      </c>
      <c r="M134">
        <f>totalme10_age!C134/SUM(totalme10_age!$B134:$K134)</f>
        <v>0</v>
      </c>
      <c r="N134">
        <f>totalme10_age!D134/SUM(totalme10_age!$B134:$K134)</f>
        <v>0</v>
      </c>
      <c r="O134">
        <f>totalme10_age!E134/SUM(totalme10_age!$B134:$K134)</f>
        <v>6.9373989985821588E-2</v>
      </c>
      <c r="P134">
        <f>totalme10_age!F134/SUM(totalme10_age!$B134:$K134)</f>
        <v>3.5548139962515685E-2</v>
      </c>
      <c r="Q134">
        <f>totalme10_age!G134/SUM(totalme10_age!$B134:$K134)</f>
        <v>4.5837879809398061E-2</v>
      </c>
      <c r="R134">
        <f>totalme10_age!H134/SUM(totalme10_age!$B134:$K134)</f>
        <v>6.024382533622627E-2</v>
      </c>
      <c r="S134">
        <f>totalme10_age!I134/SUM(totalme10_age!$B134:$K134)</f>
        <v>0.12968660048636457</v>
      </c>
      <c r="T134">
        <f>totalme10_age!J134/SUM(totalme10_age!$B134:$K134)</f>
        <v>1.381724207598376E-2</v>
      </c>
      <c r="U134">
        <f>totalme10_age!K134/SUM(totalme10_age!$B134:$K134)</f>
        <v>0.1307510917043897</v>
      </c>
      <c r="V134">
        <f>n10_age!$B133/SUM(n10_age!$B133:$K133)</f>
        <v>8.0863006490089456E-2</v>
      </c>
      <c r="W134">
        <f>n10_age!$B133/SUM(n10_age!$B133:$K133)</f>
        <v>8.0863006490089456E-2</v>
      </c>
      <c r="X134">
        <f>n10_age!$B133/SUM(n10_age!$B133:$K133)</f>
        <v>8.0863006490089456E-2</v>
      </c>
      <c r="Y134">
        <f>n10_age!$B133/SUM(n10_age!$B133:$K133)</f>
        <v>8.0863006490089456E-2</v>
      </c>
      <c r="Z134">
        <f>n10_age!$B133/SUM(n10_age!$B133:$K133)</f>
        <v>8.0863006490089456E-2</v>
      </c>
      <c r="AA134">
        <f>n10_age!$B133/SUM(n10_age!$B133:$K133)</f>
        <v>8.0863006490089456E-2</v>
      </c>
      <c r="AB134">
        <f>n10_age!$B133/SUM(n10_age!$B133:$K133)</f>
        <v>8.0863006490089456E-2</v>
      </c>
      <c r="AC134">
        <f>n10_age!$B133/SUM(n10_age!$B133:$K133)</f>
        <v>8.0863006490089456E-2</v>
      </c>
      <c r="AD134">
        <f>n10_age!$B133/SUM(n10_age!$B133:$K133)</f>
        <v>8.0863006490089456E-2</v>
      </c>
      <c r="AE134">
        <f>n10_age!$B133/SUM(n10_age!$B133:$K133)</f>
        <v>8.0863006490089456E-2</v>
      </c>
      <c r="AG134" s="6">
        <f t="shared" si="6"/>
        <v>6.3812670246000005</v>
      </c>
      <c r="AH134">
        <f t="shared" si="7"/>
        <v>0.51600843682522368</v>
      </c>
      <c r="AI134">
        <f t="shared" si="8"/>
        <v>0.79765837807500006</v>
      </c>
    </row>
    <row r="135" spans="1:35" x14ac:dyDescent="0.2">
      <c r="A135" s="1">
        <v>31048</v>
      </c>
      <c r="B135">
        <v>0.97480527729999999</v>
      </c>
      <c r="E135">
        <v>0.73914679719999998</v>
      </c>
      <c r="F135">
        <v>0.77927080650000002</v>
      </c>
      <c r="G135">
        <v>0.71864715290000003</v>
      </c>
      <c r="H135">
        <v>0.77456769560000005</v>
      </c>
      <c r="I135">
        <v>0.69882421780000004</v>
      </c>
      <c r="J135">
        <v>0.83684499820000002</v>
      </c>
      <c r="K135">
        <v>0.69430843590000002</v>
      </c>
      <c r="L135">
        <f>totalme10_age!B135/SUM(totalme10_age!$B135:$K135)</f>
        <v>0.51198930123396236</v>
      </c>
      <c r="M135">
        <f>totalme10_age!C135/SUM(totalme10_age!$B135:$K135)</f>
        <v>0</v>
      </c>
      <c r="N135">
        <f>totalme10_age!D135/SUM(totalme10_age!$B135:$K135)</f>
        <v>0</v>
      </c>
      <c r="O135">
        <f>totalme10_age!E135/SUM(totalme10_age!$B135:$K135)</f>
        <v>6.9199053173329014E-2</v>
      </c>
      <c r="P135">
        <f>totalme10_age!F135/SUM(totalme10_age!$B135:$K135)</f>
        <v>3.5298149955581379E-2</v>
      </c>
      <c r="Q135">
        <f>totalme10_age!G135/SUM(totalme10_age!$B135:$K135)</f>
        <v>4.5799377217364316E-2</v>
      </c>
      <c r="R135">
        <f>totalme10_age!H135/SUM(totalme10_age!$B135:$K135)</f>
        <v>6.0529069225161963E-2</v>
      </c>
      <c r="S135">
        <f>totalme10_age!I135/SUM(totalme10_age!$B135:$K135)</f>
        <v>0.13075469897518907</v>
      </c>
      <c r="T135">
        <f>totalme10_age!J135/SUM(totalme10_age!$B135:$K135)</f>
        <v>1.4016808017199607E-2</v>
      </c>
      <c r="U135">
        <f>totalme10_age!K135/SUM(totalme10_age!$B135:$K135)</f>
        <v>0.1324135422022123</v>
      </c>
      <c r="V135">
        <f>n10_age!$B134/SUM(n10_age!$B134:$K134)</f>
        <v>8.0806310254163016E-2</v>
      </c>
      <c r="W135">
        <f>n10_age!$B134/SUM(n10_age!$B134:$K134)</f>
        <v>8.0806310254163016E-2</v>
      </c>
      <c r="X135">
        <f>n10_age!$B134/SUM(n10_age!$B134:$K134)</f>
        <v>8.0806310254163016E-2</v>
      </c>
      <c r="Y135">
        <f>n10_age!$B134/SUM(n10_age!$B134:$K134)</f>
        <v>8.0806310254163016E-2</v>
      </c>
      <c r="Z135">
        <f>n10_age!$B134/SUM(n10_age!$B134:$K134)</f>
        <v>8.0806310254163016E-2</v>
      </c>
      <c r="AA135">
        <f>n10_age!$B134/SUM(n10_age!$B134:$K134)</f>
        <v>8.0806310254163016E-2</v>
      </c>
      <c r="AB135">
        <f>n10_age!$B134/SUM(n10_age!$B134:$K134)</f>
        <v>8.0806310254163016E-2</v>
      </c>
      <c r="AC135">
        <f>n10_age!$B134/SUM(n10_age!$B134:$K134)</f>
        <v>8.0806310254163016E-2</v>
      </c>
      <c r="AD135">
        <f>n10_age!$B134/SUM(n10_age!$B134:$K134)</f>
        <v>8.0806310254163016E-2</v>
      </c>
      <c r="AE135">
        <f>n10_age!$B134/SUM(n10_age!$B134:$K134)</f>
        <v>8.0806310254163016E-2</v>
      </c>
      <c r="AG135" s="6">
        <f t="shared" si="6"/>
        <v>6.2164153814000001</v>
      </c>
      <c r="AH135">
        <f t="shared" si="7"/>
        <v>0.50232558997815946</v>
      </c>
      <c r="AI135">
        <f t="shared" si="8"/>
        <v>0.77705192267500001</v>
      </c>
    </row>
    <row r="136" spans="1:35" x14ac:dyDescent="0.2">
      <c r="A136" s="1">
        <v>31079</v>
      </c>
      <c r="B136">
        <v>0.91610766720000003</v>
      </c>
      <c r="E136">
        <v>0.68782106570000001</v>
      </c>
      <c r="F136">
        <v>0.71656513239999997</v>
      </c>
      <c r="G136">
        <v>0.6591638406</v>
      </c>
      <c r="H136">
        <v>0.69529325009999998</v>
      </c>
      <c r="I136">
        <v>0.63824505190000003</v>
      </c>
      <c r="J136">
        <v>0.74257451569999999</v>
      </c>
      <c r="K136">
        <v>0.6370048639</v>
      </c>
      <c r="L136">
        <f>totalme10_age!B136/SUM(totalme10_age!$B136:$K136)</f>
        <v>0.50428958793098699</v>
      </c>
      <c r="M136">
        <f>totalme10_age!C136/SUM(totalme10_age!$B136:$K136)</f>
        <v>0</v>
      </c>
      <c r="N136">
        <f>totalme10_age!D136/SUM(totalme10_age!$B136:$K136)</f>
        <v>0</v>
      </c>
      <c r="O136">
        <f>totalme10_age!E136/SUM(totalme10_age!$B136:$K136)</f>
        <v>6.7921806466071794E-2</v>
      </c>
      <c r="P136">
        <f>totalme10_age!F136/SUM(totalme10_age!$B136:$K136)</f>
        <v>3.5523241221884397E-2</v>
      </c>
      <c r="Q136">
        <f>totalme10_age!G136/SUM(totalme10_age!$B136:$K136)</f>
        <v>4.5873954711867421E-2</v>
      </c>
      <c r="R136">
        <f>totalme10_age!H136/SUM(totalme10_age!$B136:$K136)</f>
        <v>6.2402120160901235E-2</v>
      </c>
      <c r="S136">
        <f>totalme10_age!I136/SUM(totalme10_age!$B136:$K136)</f>
        <v>0.13363845050722703</v>
      </c>
      <c r="T136">
        <f>totalme10_age!J136/SUM(totalme10_age!$B136:$K136)</f>
        <v>1.4499968685592066E-2</v>
      </c>
      <c r="U136">
        <f>totalme10_age!K136/SUM(totalme10_age!$B136:$K136)</f>
        <v>0.13585087031546911</v>
      </c>
      <c r="V136">
        <f>n10_age!$B135/SUM(n10_age!$B135:$K135)</f>
        <v>8.1005095765243368E-2</v>
      </c>
      <c r="W136">
        <f>n10_age!$B135/SUM(n10_age!$B135:$K135)</f>
        <v>8.1005095765243368E-2</v>
      </c>
      <c r="X136">
        <f>n10_age!$B135/SUM(n10_age!$B135:$K135)</f>
        <v>8.1005095765243368E-2</v>
      </c>
      <c r="Y136">
        <f>n10_age!$B135/SUM(n10_age!$B135:$K135)</f>
        <v>8.1005095765243368E-2</v>
      </c>
      <c r="Z136">
        <f>n10_age!$B135/SUM(n10_age!$B135:$K135)</f>
        <v>8.1005095765243368E-2</v>
      </c>
      <c r="AA136">
        <f>n10_age!$B135/SUM(n10_age!$B135:$K135)</f>
        <v>8.1005095765243368E-2</v>
      </c>
      <c r="AB136">
        <f>n10_age!$B135/SUM(n10_age!$B135:$K135)</f>
        <v>8.1005095765243368E-2</v>
      </c>
      <c r="AC136">
        <f>n10_age!$B135/SUM(n10_age!$B135:$K135)</f>
        <v>8.1005095765243368E-2</v>
      </c>
      <c r="AD136">
        <f>n10_age!$B135/SUM(n10_age!$B135:$K135)</f>
        <v>8.1005095765243368E-2</v>
      </c>
      <c r="AE136">
        <f>n10_age!$B135/SUM(n10_age!$B135:$K135)</f>
        <v>8.1005095765243368E-2</v>
      </c>
      <c r="AG136" s="6">
        <f t="shared" si="6"/>
        <v>5.6927753875000002</v>
      </c>
      <c r="AH136">
        <f t="shared" si="7"/>
        <v>0.46114381543445793</v>
      </c>
      <c r="AI136">
        <f t="shared" si="8"/>
        <v>0.71159692343750003</v>
      </c>
    </row>
    <row r="137" spans="1:35" x14ac:dyDescent="0.2">
      <c r="A137" s="1">
        <v>31107</v>
      </c>
      <c r="B137">
        <v>0.90655725180000002</v>
      </c>
      <c r="E137">
        <v>0.67808095260000001</v>
      </c>
      <c r="F137">
        <v>0.71961578869999998</v>
      </c>
      <c r="G137">
        <v>0.66776695330000002</v>
      </c>
      <c r="H137">
        <v>0.66611393289999998</v>
      </c>
      <c r="I137">
        <v>0.62576250680000001</v>
      </c>
      <c r="J137">
        <v>0.69376029240000003</v>
      </c>
      <c r="K137">
        <v>0.63668395550000001</v>
      </c>
      <c r="L137">
        <f>totalme10_age!B137/SUM(totalme10_age!$B137:$K137)</f>
        <v>0.50312529423492025</v>
      </c>
      <c r="M137">
        <f>totalme10_age!C137/SUM(totalme10_age!$B137:$K137)</f>
        <v>0</v>
      </c>
      <c r="N137">
        <f>totalme10_age!D137/SUM(totalme10_age!$B137:$K137)</f>
        <v>0</v>
      </c>
      <c r="O137">
        <f>totalme10_age!E137/SUM(totalme10_age!$B137:$K137)</f>
        <v>6.7907313747297457E-2</v>
      </c>
      <c r="P137">
        <f>totalme10_age!F137/SUM(totalme10_age!$B137:$K137)</f>
        <v>3.4783336195270846E-2</v>
      </c>
      <c r="Q137">
        <f>totalme10_age!G137/SUM(totalme10_age!$B137:$K137)</f>
        <v>4.9665845711768387E-2</v>
      </c>
      <c r="R137">
        <f>totalme10_age!H137/SUM(totalme10_age!$B137:$K137)</f>
        <v>5.8863187244032222E-2</v>
      </c>
      <c r="S137">
        <f>totalme10_age!I137/SUM(totalme10_age!$B137:$K137)</f>
        <v>0.13395560395805739</v>
      </c>
      <c r="T137">
        <f>totalme10_age!J137/SUM(totalme10_age!$B137:$K137)</f>
        <v>1.6212343559574828E-2</v>
      </c>
      <c r="U137">
        <f>totalme10_age!K137/SUM(totalme10_age!$B137:$K137)</f>
        <v>0.13548707534907864</v>
      </c>
      <c r="V137">
        <f>n10_age!$B136/SUM(n10_age!$B136:$K136)</f>
        <v>8.0795634571378283E-2</v>
      </c>
      <c r="W137">
        <f>n10_age!$B136/SUM(n10_age!$B136:$K136)</f>
        <v>8.0795634571378283E-2</v>
      </c>
      <c r="X137">
        <f>n10_age!$B136/SUM(n10_age!$B136:$K136)</f>
        <v>8.0795634571378283E-2</v>
      </c>
      <c r="Y137">
        <f>n10_age!$B136/SUM(n10_age!$B136:$K136)</f>
        <v>8.0795634571378283E-2</v>
      </c>
      <c r="Z137">
        <f>n10_age!$B136/SUM(n10_age!$B136:$K136)</f>
        <v>8.0795634571378283E-2</v>
      </c>
      <c r="AA137">
        <f>n10_age!$B136/SUM(n10_age!$B136:$K136)</f>
        <v>8.0795634571378283E-2</v>
      </c>
      <c r="AB137">
        <f>n10_age!$B136/SUM(n10_age!$B136:$K136)</f>
        <v>8.0795634571378283E-2</v>
      </c>
      <c r="AC137">
        <f>n10_age!$B136/SUM(n10_age!$B136:$K136)</f>
        <v>8.0795634571378283E-2</v>
      </c>
      <c r="AD137">
        <f>n10_age!$B136/SUM(n10_age!$B136:$K136)</f>
        <v>8.0795634571378283E-2</v>
      </c>
      <c r="AE137">
        <f>n10_age!$B136/SUM(n10_age!$B136:$K136)</f>
        <v>8.0795634571378283E-2</v>
      </c>
      <c r="AG137" s="6">
        <f t="shared" si="6"/>
        <v>5.5943416340000001</v>
      </c>
      <c r="AH137">
        <f t="shared" si="7"/>
        <v>0.45199838232811129</v>
      </c>
      <c r="AI137">
        <f t="shared" si="8"/>
        <v>0.69929270425000001</v>
      </c>
    </row>
    <row r="138" spans="1:35" x14ac:dyDescent="0.2">
      <c r="A138" s="1">
        <v>31138</v>
      </c>
      <c r="B138">
        <v>0.90792763499999996</v>
      </c>
      <c r="E138">
        <v>0.66867077450000001</v>
      </c>
      <c r="F138">
        <v>0.72948181769999998</v>
      </c>
      <c r="G138">
        <v>0.68134960369999997</v>
      </c>
      <c r="H138">
        <v>0.66996176200000002</v>
      </c>
      <c r="I138">
        <v>0.63150754129999997</v>
      </c>
      <c r="J138">
        <v>0.71710863709999995</v>
      </c>
      <c r="K138">
        <v>0.63802917020000005</v>
      </c>
      <c r="L138">
        <f>totalme10_age!B138/SUM(totalme10_age!$B138:$K138)</f>
        <v>0.5046205253811572</v>
      </c>
      <c r="M138">
        <f>totalme10_age!C138/SUM(totalme10_age!$B138:$K138)</f>
        <v>0</v>
      </c>
      <c r="N138">
        <f>totalme10_age!D138/SUM(totalme10_age!$B138:$K138)</f>
        <v>0</v>
      </c>
      <c r="O138">
        <f>totalme10_age!E138/SUM(totalme10_age!$B138:$K138)</f>
        <v>6.9511431195992499E-2</v>
      </c>
      <c r="P138">
        <f>totalme10_age!F138/SUM(totalme10_age!$B138:$K138)</f>
        <v>3.5453879766119467E-2</v>
      </c>
      <c r="Q138">
        <f>totalme10_age!G138/SUM(totalme10_age!$B138:$K138)</f>
        <v>4.7847687619509624E-2</v>
      </c>
      <c r="R138">
        <f>totalme10_age!H138/SUM(totalme10_age!$B138:$K138)</f>
        <v>6.0962558539529782E-2</v>
      </c>
      <c r="S138">
        <f>totalme10_age!I138/SUM(totalme10_age!$B138:$K138)</f>
        <v>0.13111481728661026</v>
      </c>
      <c r="T138">
        <f>totalme10_age!J138/SUM(totalme10_age!$B138:$K138)</f>
        <v>1.941208415908114E-2</v>
      </c>
      <c r="U138">
        <f>totalme10_age!K138/SUM(totalme10_age!$B138:$K138)</f>
        <v>0.13107701605200003</v>
      </c>
      <c r="V138">
        <f>n10_age!$B137/SUM(n10_age!$B137:$K137)</f>
        <v>8.058543466760712E-2</v>
      </c>
      <c r="W138">
        <f>n10_age!$B137/SUM(n10_age!$B137:$K137)</f>
        <v>8.058543466760712E-2</v>
      </c>
      <c r="X138">
        <f>n10_age!$B137/SUM(n10_age!$B137:$K137)</f>
        <v>8.058543466760712E-2</v>
      </c>
      <c r="Y138">
        <f>n10_age!$B137/SUM(n10_age!$B137:$K137)</f>
        <v>8.058543466760712E-2</v>
      </c>
      <c r="Z138">
        <f>n10_age!$B137/SUM(n10_age!$B137:$K137)</f>
        <v>8.058543466760712E-2</v>
      </c>
      <c r="AA138">
        <f>n10_age!$B137/SUM(n10_age!$B137:$K137)</f>
        <v>8.058543466760712E-2</v>
      </c>
      <c r="AB138">
        <f>n10_age!$B137/SUM(n10_age!$B137:$K137)</f>
        <v>8.058543466760712E-2</v>
      </c>
      <c r="AC138">
        <f>n10_age!$B137/SUM(n10_age!$B137:$K137)</f>
        <v>8.058543466760712E-2</v>
      </c>
      <c r="AD138">
        <f>n10_age!$B137/SUM(n10_age!$B137:$K137)</f>
        <v>8.058543466760712E-2</v>
      </c>
      <c r="AE138">
        <f>n10_age!$B137/SUM(n10_age!$B137:$K137)</f>
        <v>8.058543466760712E-2</v>
      </c>
      <c r="AG138" s="6">
        <f t="shared" si="6"/>
        <v>5.6440369414999996</v>
      </c>
      <c r="AH138">
        <f t="shared" si="7"/>
        <v>0.45482717021080943</v>
      </c>
      <c r="AI138">
        <f t="shared" si="8"/>
        <v>0.70550461768749995</v>
      </c>
    </row>
    <row r="139" spans="1:35" x14ac:dyDescent="0.2">
      <c r="A139" s="1">
        <v>31168</v>
      </c>
      <c r="B139">
        <v>0.91290344229999998</v>
      </c>
      <c r="E139">
        <v>0.67666939420000005</v>
      </c>
      <c r="F139">
        <v>0.7278353421</v>
      </c>
      <c r="G139">
        <v>0.68924041430000005</v>
      </c>
      <c r="H139">
        <v>0.68309009549999999</v>
      </c>
      <c r="I139">
        <v>0.62336197159999995</v>
      </c>
      <c r="J139">
        <v>0.67983131669999997</v>
      </c>
      <c r="K139">
        <v>0.64972274210000003</v>
      </c>
      <c r="L139">
        <f>totalme10_age!B139/SUM(totalme10_age!$B139:$K139)</f>
        <v>0.50342916527385839</v>
      </c>
      <c r="M139">
        <f>totalme10_age!C139/SUM(totalme10_age!$B139:$K139)</f>
        <v>0</v>
      </c>
      <c r="N139">
        <f>totalme10_age!D139/SUM(totalme10_age!$B139:$K139)</f>
        <v>0</v>
      </c>
      <c r="O139">
        <f>totalme10_age!E139/SUM(totalme10_age!$B139:$K139)</f>
        <v>6.8924316322738335E-2</v>
      </c>
      <c r="P139">
        <f>totalme10_age!F139/SUM(totalme10_age!$B139:$K139)</f>
        <v>3.5659811107653407E-2</v>
      </c>
      <c r="Q139">
        <f>totalme10_age!G139/SUM(totalme10_age!$B139:$K139)</f>
        <v>4.745152281919679E-2</v>
      </c>
      <c r="R139">
        <f>totalme10_age!H139/SUM(totalme10_age!$B139:$K139)</f>
        <v>6.0519846533743926E-2</v>
      </c>
      <c r="S139">
        <f>totalme10_age!I139/SUM(totalme10_age!$B139:$K139)</f>
        <v>0.1329164176143911</v>
      </c>
      <c r="T139">
        <f>totalme10_age!J139/SUM(totalme10_age!$B139:$K139)</f>
        <v>2.2588683069177294E-2</v>
      </c>
      <c r="U139">
        <f>totalme10_age!K139/SUM(totalme10_age!$B139:$K139)</f>
        <v>0.12851023725924074</v>
      </c>
      <c r="V139">
        <f>n10_age!$B138/SUM(n10_age!$B138:$K138)</f>
        <v>8.0613864879167399E-2</v>
      </c>
      <c r="W139">
        <f>n10_age!$B138/SUM(n10_age!$B138:$K138)</f>
        <v>8.0613864879167399E-2</v>
      </c>
      <c r="X139">
        <f>n10_age!$B138/SUM(n10_age!$B138:$K138)</f>
        <v>8.0613864879167399E-2</v>
      </c>
      <c r="Y139">
        <f>n10_age!$B138/SUM(n10_age!$B138:$K138)</f>
        <v>8.0613864879167399E-2</v>
      </c>
      <c r="Z139">
        <f>n10_age!$B138/SUM(n10_age!$B138:$K138)</f>
        <v>8.0613864879167399E-2</v>
      </c>
      <c r="AA139">
        <f>n10_age!$B138/SUM(n10_age!$B138:$K138)</f>
        <v>8.0613864879167399E-2</v>
      </c>
      <c r="AB139">
        <f>n10_age!$B138/SUM(n10_age!$B138:$K138)</f>
        <v>8.0613864879167399E-2</v>
      </c>
      <c r="AC139">
        <f>n10_age!$B138/SUM(n10_age!$B138:$K138)</f>
        <v>8.0613864879167399E-2</v>
      </c>
      <c r="AD139">
        <f>n10_age!$B138/SUM(n10_age!$B138:$K138)</f>
        <v>8.0613864879167399E-2</v>
      </c>
      <c r="AE139">
        <f>n10_age!$B138/SUM(n10_age!$B138:$K138)</f>
        <v>8.0613864879167399E-2</v>
      </c>
      <c r="AG139" s="6">
        <f t="shared" si="6"/>
        <v>5.6426547187999994</v>
      </c>
      <c r="AH139">
        <f t="shared" si="7"/>
        <v>0.45487620506113946</v>
      </c>
      <c r="AI139">
        <f t="shared" si="8"/>
        <v>0.70533183984999992</v>
      </c>
    </row>
    <row r="140" spans="1:35" x14ac:dyDescent="0.2">
      <c r="A140" s="1">
        <v>31199</v>
      </c>
      <c r="B140">
        <v>0.87619932209999996</v>
      </c>
      <c r="E140">
        <v>0.63932457710000001</v>
      </c>
      <c r="F140">
        <v>0.70844321160000001</v>
      </c>
      <c r="G140">
        <v>0.64226075859999998</v>
      </c>
      <c r="H140">
        <v>0.65221343119999997</v>
      </c>
      <c r="I140">
        <v>0.5969878341</v>
      </c>
      <c r="J140">
        <v>0.59082032009999996</v>
      </c>
      <c r="K140">
        <v>0.64005138009999996</v>
      </c>
      <c r="L140">
        <f>totalme10_age!B140/SUM(totalme10_age!$B140:$K140)</f>
        <v>0.49954871314791149</v>
      </c>
      <c r="M140">
        <f>totalme10_age!C140/SUM(totalme10_age!$B140:$K140)</f>
        <v>0</v>
      </c>
      <c r="N140">
        <f>totalme10_age!D140/SUM(totalme10_age!$B140:$K140)</f>
        <v>0</v>
      </c>
      <c r="O140">
        <f>totalme10_age!E140/SUM(totalme10_age!$B140:$K140)</f>
        <v>6.9263794196572942E-2</v>
      </c>
      <c r="P140">
        <f>totalme10_age!F140/SUM(totalme10_age!$B140:$K140)</f>
        <v>3.6898511773712915E-2</v>
      </c>
      <c r="Q140">
        <f>totalme10_age!G140/SUM(totalme10_age!$B140:$K140)</f>
        <v>4.935819175988708E-2</v>
      </c>
      <c r="R140">
        <f>totalme10_age!H140/SUM(totalme10_age!$B140:$K140)</f>
        <v>6.1050224889671163E-2</v>
      </c>
      <c r="S140">
        <f>totalme10_age!I140/SUM(totalme10_age!$B140:$K140)</f>
        <v>0.13105161652799166</v>
      </c>
      <c r="T140">
        <f>totalme10_age!J140/SUM(totalme10_age!$B140:$K140)</f>
        <v>2.6276751786247502E-2</v>
      </c>
      <c r="U140">
        <f>totalme10_age!K140/SUM(totalme10_age!$B140:$K140)</f>
        <v>0.12655219591800526</v>
      </c>
      <c r="V140">
        <f>n10_age!$B139/SUM(n10_age!$B139:$K139)</f>
        <v>8.0091937765205096E-2</v>
      </c>
      <c r="W140">
        <f>n10_age!$B139/SUM(n10_age!$B139:$K139)</f>
        <v>8.0091937765205096E-2</v>
      </c>
      <c r="X140">
        <f>n10_age!$B139/SUM(n10_age!$B139:$K139)</f>
        <v>8.0091937765205096E-2</v>
      </c>
      <c r="Y140">
        <f>n10_age!$B139/SUM(n10_age!$B139:$K139)</f>
        <v>8.0091937765205096E-2</v>
      </c>
      <c r="Z140">
        <f>n10_age!$B139/SUM(n10_age!$B139:$K139)</f>
        <v>8.0091937765205096E-2</v>
      </c>
      <c r="AA140">
        <f>n10_age!$B139/SUM(n10_age!$B139:$K139)</f>
        <v>8.0091937765205096E-2</v>
      </c>
      <c r="AB140">
        <f>n10_age!$B139/SUM(n10_age!$B139:$K139)</f>
        <v>8.0091937765205096E-2</v>
      </c>
      <c r="AC140">
        <f>n10_age!$B139/SUM(n10_age!$B139:$K139)</f>
        <v>8.0091937765205096E-2</v>
      </c>
      <c r="AD140">
        <f>n10_age!$B139/SUM(n10_age!$B139:$K139)</f>
        <v>8.0091937765205096E-2</v>
      </c>
      <c r="AE140">
        <f>n10_age!$B139/SUM(n10_age!$B139:$K139)</f>
        <v>8.0091937765205096E-2</v>
      </c>
      <c r="AG140" s="6">
        <f t="shared" si="6"/>
        <v>5.3463008348999992</v>
      </c>
      <c r="AH140">
        <f t="shared" si="7"/>
        <v>0.4281955937428748</v>
      </c>
      <c r="AI140">
        <f t="shared" si="8"/>
        <v>0.6682876043624999</v>
      </c>
    </row>
    <row r="141" spans="1:35" x14ac:dyDescent="0.2">
      <c r="A141" s="1">
        <v>31229</v>
      </c>
      <c r="B141">
        <v>0.84675856670000005</v>
      </c>
      <c r="E141">
        <v>0.65877519389999994</v>
      </c>
      <c r="F141">
        <v>0.75937763170000006</v>
      </c>
      <c r="G141">
        <v>0.6521285389</v>
      </c>
      <c r="H141">
        <v>0.67463719609999995</v>
      </c>
      <c r="I141">
        <v>0.63002582819999997</v>
      </c>
      <c r="J141">
        <v>0.62596062929999996</v>
      </c>
      <c r="K141">
        <v>0.84732901760000001</v>
      </c>
      <c r="L141">
        <f>totalme10_age!B141/SUM(totalme10_age!$B141:$K141)</f>
        <v>0.49140952656365489</v>
      </c>
      <c r="M141">
        <f>totalme10_age!C141/SUM(totalme10_age!$B141:$K141)</f>
        <v>0</v>
      </c>
      <c r="N141">
        <f>totalme10_age!D141/SUM(totalme10_age!$B141:$K141)</f>
        <v>0</v>
      </c>
      <c r="O141">
        <f>totalme10_age!E141/SUM(totalme10_age!$B141:$K141)</f>
        <v>7.0263373406596538E-2</v>
      </c>
      <c r="P141">
        <f>totalme10_age!F141/SUM(totalme10_age!$B141:$K141)</f>
        <v>3.7336823489091522E-2</v>
      </c>
      <c r="Q141">
        <f>totalme10_age!G141/SUM(totalme10_age!$B141:$K141)</f>
        <v>5.0249080649869382E-2</v>
      </c>
      <c r="R141">
        <f>totalme10_age!H141/SUM(totalme10_age!$B141:$K141)</f>
        <v>6.187413691156677E-2</v>
      </c>
      <c r="S141">
        <f>totalme10_age!I141/SUM(totalme10_age!$B141:$K141)</f>
        <v>0.13245016414357103</v>
      </c>
      <c r="T141">
        <f>totalme10_age!J141/SUM(totalme10_age!$B141:$K141)</f>
        <v>2.655688603389612E-2</v>
      </c>
      <c r="U141">
        <f>totalme10_age!K141/SUM(totalme10_age!$B141:$K141)</f>
        <v>0.1298600088017538</v>
      </c>
      <c r="V141">
        <f>n10_age!$B140/SUM(n10_age!$B140:$K140)</f>
        <v>8.0106100795755975E-2</v>
      </c>
      <c r="W141">
        <f>n10_age!$B140/SUM(n10_age!$B140:$K140)</f>
        <v>8.0106100795755975E-2</v>
      </c>
      <c r="X141">
        <f>n10_age!$B140/SUM(n10_age!$B140:$K140)</f>
        <v>8.0106100795755975E-2</v>
      </c>
      <c r="Y141">
        <f>n10_age!$B140/SUM(n10_age!$B140:$K140)</f>
        <v>8.0106100795755975E-2</v>
      </c>
      <c r="Z141">
        <f>n10_age!$B140/SUM(n10_age!$B140:$K140)</f>
        <v>8.0106100795755975E-2</v>
      </c>
      <c r="AA141">
        <f>n10_age!$B140/SUM(n10_age!$B140:$K140)</f>
        <v>8.0106100795755975E-2</v>
      </c>
      <c r="AB141">
        <f>n10_age!$B140/SUM(n10_age!$B140:$K140)</f>
        <v>8.0106100795755975E-2</v>
      </c>
      <c r="AC141">
        <f>n10_age!$B140/SUM(n10_age!$B140:$K140)</f>
        <v>8.0106100795755975E-2</v>
      </c>
      <c r="AD141">
        <f>n10_age!$B140/SUM(n10_age!$B140:$K140)</f>
        <v>8.0106100795755975E-2</v>
      </c>
      <c r="AE141">
        <f>n10_age!$B140/SUM(n10_age!$B140:$K140)</f>
        <v>8.0106100795755975E-2</v>
      </c>
      <c r="AG141" s="6">
        <f t="shared" si="6"/>
        <v>5.6949926023999993</v>
      </c>
      <c r="AH141">
        <f t="shared" si="7"/>
        <v>0.45620365143893904</v>
      </c>
      <c r="AI141">
        <f t="shared" si="8"/>
        <v>0.71187407529999991</v>
      </c>
    </row>
    <row r="142" spans="1:35" x14ac:dyDescent="0.2">
      <c r="A142" s="1">
        <v>31260</v>
      </c>
      <c r="B142">
        <v>0.85255588230000001</v>
      </c>
      <c r="E142">
        <v>0.65139645970000004</v>
      </c>
      <c r="F142">
        <v>0.75734427000000004</v>
      </c>
      <c r="G142">
        <v>0.65795028479999995</v>
      </c>
      <c r="H142">
        <v>0.67685395920000002</v>
      </c>
      <c r="I142">
        <v>0.61405667959999999</v>
      </c>
      <c r="J142">
        <v>0.61645799729999995</v>
      </c>
      <c r="K142">
        <v>0.85442587969999995</v>
      </c>
      <c r="L142">
        <f>totalme10_age!B142/SUM(totalme10_age!$B142:$K142)</f>
        <v>0.48985607685031318</v>
      </c>
      <c r="M142">
        <f>totalme10_age!C142/SUM(totalme10_age!$B142:$K142)</f>
        <v>0</v>
      </c>
      <c r="N142">
        <f>totalme10_age!D142/SUM(totalme10_age!$B142:$K142)</f>
        <v>0</v>
      </c>
      <c r="O142">
        <f>totalme10_age!E142/SUM(totalme10_age!$B142:$K142)</f>
        <v>7.110551636827428E-2</v>
      </c>
      <c r="P142">
        <f>totalme10_age!F142/SUM(totalme10_age!$B142:$K142)</f>
        <v>3.7462800614034411E-2</v>
      </c>
      <c r="Q142">
        <f>totalme10_age!G142/SUM(totalme10_age!$B142:$K142)</f>
        <v>4.8870723119595519E-2</v>
      </c>
      <c r="R142">
        <f>totalme10_age!H142/SUM(totalme10_age!$B142:$K142)</f>
        <v>6.135948115212439E-2</v>
      </c>
      <c r="S142">
        <f>totalme10_age!I142/SUM(totalme10_age!$B142:$K142)</f>
        <v>0.13262718328858114</v>
      </c>
      <c r="T142">
        <f>totalme10_age!J142/SUM(totalme10_age!$B142:$K142)</f>
        <v>2.7257786558074107E-2</v>
      </c>
      <c r="U142">
        <f>totalme10_age!K142/SUM(totalme10_age!$B142:$K142)</f>
        <v>0.13146043204900298</v>
      </c>
      <c r="V142">
        <f>n10_age!$B141/SUM(n10_age!$B141:$K141)</f>
        <v>7.9915134370579913E-2</v>
      </c>
      <c r="W142">
        <f>n10_age!$B141/SUM(n10_age!$B141:$K141)</f>
        <v>7.9915134370579913E-2</v>
      </c>
      <c r="X142">
        <f>n10_age!$B141/SUM(n10_age!$B141:$K141)</f>
        <v>7.9915134370579913E-2</v>
      </c>
      <c r="Y142">
        <f>n10_age!$B141/SUM(n10_age!$B141:$K141)</f>
        <v>7.9915134370579913E-2</v>
      </c>
      <c r="Z142">
        <f>n10_age!$B141/SUM(n10_age!$B141:$K141)</f>
        <v>7.9915134370579913E-2</v>
      </c>
      <c r="AA142">
        <f>n10_age!$B141/SUM(n10_age!$B141:$K141)</f>
        <v>7.9915134370579913E-2</v>
      </c>
      <c r="AB142">
        <f>n10_age!$B141/SUM(n10_age!$B141:$K141)</f>
        <v>7.9915134370579913E-2</v>
      </c>
      <c r="AC142">
        <f>n10_age!$B141/SUM(n10_age!$B141:$K141)</f>
        <v>7.9915134370579913E-2</v>
      </c>
      <c r="AD142">
        <f>n10_age!$B141/SUM(n10_age!$B141:$K141)</f>
        <v>7.9915134370579913E-2</v>
      </c>
      <c r="AE142">
        <f>n10_age!$B141/SUM(n10_age!$B141:$K141)</f>
        <v>7.9915134370579913E-2</v>
      </c>
      <c r="AG142" s="6">
        <f t="shared" si="6"/>
        <v>5.6810414126</v>
      </c>
      <c r="AH142">
        <f t="shared" si="7"/>
        <v>0.45400118785275811</v>
      </c>
      <c r="AI142">
        <f t="shared" si="8"/>
        <v>0.71013017657499999</v>
      </c>
    </row>
    <row r="143" spans="1:35" x14ac:dyDescent="0.2">
      <c r="A143" s="1">
        <v>31291</v>
      </c>
      <c r="B143">
        <v>0.8591671944</v>
      </c>
      <c r="E143">
        <v>0.66401708319999997</v>
      </c>
      <c r="F143">
        <v>0.78557674669999999</v>
      </c>
      <c r="G143">
        <v>0.65852962439999996</v>
      </c>
      <c r="H143">
        <v>0.69628991409999996</v>
      </c>
      <c r="I143">
        <v>0.62057265920000004</v>
      </c>
      <c r="J143">
        <v>0.61848462019999995</v>
      </c>
      <c r="K143">
        <v>0.86530655440000004</v>
      </c>
      <c r="L143">
        <f>totalme10_age!B143/SUM(totalme10_age!$B143:$K143)</f>
        <v>0.49175831651184704</v>
      </c>
      <c r="M143">
        <f>totalme10_age!C143/SUM(totalme10_age!$B143:$K143)</f>
        <v>0</v>
      </c>
      <c r="N143">
        <f>totalme10_age!D143/SUM(totalme10_age!$B143:$K143)</f>
        <v>0</v>
      </c>
      <c r="O143">
        <f>totalme10_age!E143/SUM(totalme10_age!$B143:$K143)</f>
        <v>7.0603565576215332E-2</v>
      </c>
      <c r="P143">
        <f>totalme10_age!F143/SUM(totalme10_age!$B143:$K143)</f>
        <v>3.609015493738757E-2</v>
      </c>
      <c r="Q143">
        <f>totalme10_age!G143/SUM(totalme10_age!$B143:$K143)</f>
        <v>5.0069997810554788E-2</v>
      </c>
      <c r="R143">
        <f>totalme10_age!H143/SUM(totalme10_age!$B143:$K143)</f>
        <v>5.9703200712937096E-2</v>
      </c>
      <c r="S143">
        <f>totalme10_age!I143/SUM(totalme10_age!$B143:$K143)</f>
        <v>0.13180150718978542</v>
      </c>
      <c r="T143">
        <f>totalme10_age!J143/SUM(totalme10_age!$B143:$K143)</f>
        <v>2.8116959105151235E-2</v>
      </c>
      <c r="U143">
        <f>totalme10_age!K143/SUM(totalme10_age!$B143:$K143)</f>
        <v>0.13185629815612152</v>
      </c>
      <c r="V143">
        <f>n10_age!$B142/SUM(n10_age!$B142:$K142)</f>
        <v>7.9879560750974146E-2</v>
      </c>
      <c r="W143">
        <f>n10_age!$B142/SUM(n10_age!$B142:$K142)</f>
        <v>7.9879560750974146E-2</v>
      </c>
      <c r="X143">
        <f>n10_age!$B142/SUM(n10_age!$B142:$K142)</f>
        <v>7.9879560750974146E-2</v>
      </c>
      <c r="Y143">
        <f>n10_age!$B142/SUM(n10_age!$B142:$K142)</f>
        <v>7.9879560750974146E-2</v>
      </c>
      <c r="Z143">
        <f>n10_age!$B142/SUM(n10_age!$B142:$K142)</f>
        <v>7.9879560750974146E-2</v>
      </c>
      <c r="AA143">
        <f>n10_age!$B142/SUM(n10_age!$B142:$K142)</f>
        <v>7.9879560750974146E-2</v>
      </c>
      <c r="AB143">
        <f>n10_age!$B142/SUM(n10_age!$B142:$K142)</f>
        <v>7.9879560750974146E-2</v>
      </c>
      <c r="AC143">
        <f>n10_age!$B142/SUM(n10_age!$B142:$K142)</f>
        <v>7.9879560750974146E-2</v>
      </c>
      <c r="AD143">
        <f>n10_age!$B142/SUM(n10_age!$B142:$K142)</f>
        <v>7.9879560750974146E-2</v>
      </c>
      <c r="AE143">
        <f>n10_age!$B142/SUM(n10_age!$B142:$K142)</f>
        <v>7.9879560750974146E-2</v>
      </c>
      <c r="AG143" s="6">
        <f t="shared" si="6"/>
        <v>5.7679443965999999</v>
      </c>
      <c r="AH143">
        <f t="shared" si="7"/>
        <v>0.46074086483645066</v>
      </c>
      <c r="AI143">
        <f t="shared" si="8"/>
        <v>0.72099304957499999</v>
      </c>
    </row>
    <row r="144" spans="1:35" x14ac:dyDescent="0.2">
      <c r="A144" s="1">
        <v>31321</v>
      </c>
      <c r="B144">
        <v>0.88664457590000001</v>
      </c>
      <c r="E144">
        <v>0.69475246310000005</v>
      </c>
      <c r="F144">
        <v>0.84222073860000002</v>
      </c>
      <c r="G144">
        <v>0.67582705259999998</v>
      </c>
      <c r="H144">
        <v>0.73769140020000001</v>
      </c>
      <c r="I144">
        <v>0.64914912260000002</v>
      </c>
      <c r="J144">
        <v>0.64804163429999995</v>
      </c>
      <c r="K144">
        <v>0.93889681069999997</v>
      </c>
      <c r="L144">
        <f>totalme10_age!B144/SUM(totalme10_age!$B144:$K144)</f>
        <v>0.49772422803983285</v>
      </c>
      <c r="M144">
        <f>totalme10_age!C144/SUM(totalme10_age!$B144:$K144)</f>
        <v>0</v>
      </c>
      <c r="N144">
        <f>totalme10_age!D144/SUM(totalme10_age!$B144:$K144)</f>
        <v>0</v>
      </c>
      <c r="O144">
        <f>totalme10_age!E144/SUM(totalme10_age!$B144:$K144)</f>
        <v>6.8523258713404922E-2</v>
      </c>
      <c r="P144">
        <f>totalme10_age!F144/SUM(totalme10_age!$B144:$K144)</f>
        <v>3.5063628396266901E-2</v>
      </c>
      <c r="Q144">
        <f>totalme10_age!G144/SUM(totalme10_age!$B144:$K144)</f>
        <v>5.3258722124615111E-2</v>
      </c>
      <c r="R144">
        <f>totalme10_age!H144/SUM(totalme10_age!$B144:$K144)</f>
        <v>5.7451832081250723E-2</v>
      </c>
      <c r="S144">
        <f>totalme10_age!I144/SUM(totalme10_age!$B144:$K144)</f>
        <v>0.13063375211994455</v>
      </c>
      <c r="T144">
        <f>totalme10_age!J144/SUM(totalme10_age!$B144:$K144)</f>
        <v>3.1650653295476512E-2</v>
      </c>
      <c r="U144">
        <f>totalme10_age!K144/SUM(totalme10_age!$B144:$K144)</f>
        <v>0.12569392522920841</v>
      </c>
      <c r="V144">
        <f>n10_age!$B143/SUM(n10_age!$B143:$K143)</f>
        <v>7.9320113314447591E-2</v>
      </c>
      <c r="W144">
        <f>n10_age!$B143/SUM(n10_age!$B143:$K143)</f>
        <v>7.9320113314447591E-2</v>
      </c>
      <c r="X144">
        <f>n10_age!$B143/SUM(n10_age!$B143:$K143)</f>
        <v>7.9320113314447591E-2</v>
      </c>
      <c r="Y144">
        <f>n10_age!$B143/SUM(n10_age!$B143:$K143)</f>
        <v>7.9320113314447591E-2</v>
      </c>
      <c r="Z144">
        <f>n10_age!$B143/SUM(n10_age!$B143:$K143)</f>
        <v>7.9320113314447591E-2</v>
      </c>
      <c r="AA144">
        <f>n10_age!$B143/SUM(n10_age!$B143:$K143)</f>
        <v>7.9320113314447591E-2</v>
      </c>
      <c r="AB144">
        <f>n10_age!$B143/SUM(n10_age!$B143:$K143)</f>
        <v>7.9320113314447591E-2</v>
      </c>
      <c r="AC144">
        <f>n10_age!$B143/SUM(n10_age!$B143:$K143)</f>
        <v>7.9320113314447591E-2</v>
      </c>
      <c r="AD144">
        <f>n10_age!$B143/SUM(n10_age!$B143:$K143)</f>
        <v>7.9320113314447591E-2</v>
      </c>
      <c r="AE144">
        <f>n10_age!$B143/SUM(n10_age!$B143:$K143)</f>
        <v>7.9320113314447591E-2</v>
      </c>
      <c r="AG144" s="6">
        <f t="shared" si="6"/>
        <v>6.0732237980000008</v>
      </c>
      <c r="AH144">
        <f t="shared" si="7"/>
        <v>0.4817287998413598</v>
      </c>
      <c r="AI144">
        <f t="shared" si="8"/>
        <v>0.7591529747500001</v>
      </c>
    </row>
    <row r="145" spans="1:35" x14ac:dyDescent="0.2">
      <c r="A145" s="1">
        <v>31352</v>
      </c>
      <c r="B145">
        <v>0.8526260068</v>
      </c>
      <c r="E145">
        <v>0.66930968700000004</v>
      </c>
      <c r="F145">
        <v>0.78260863280000004</v>
      </c>
      <c r="G145">
        <v>0.64269805359999999</v>
      </c>
      <c r="H145">
        <v>0.72113256969999995</v>
      </c>
      <c r="I145">
        <v>0.61083838059999995</v>
      </c>
      <c r="J145">
        <v>0.6064092794</v>
      </c>
      <c r="K145">
        <v>0.91386302119999996</v>
      </c>
      <c r="L145">
        <f>totalme10_age!B145/SUM(totalme10_age!$B145:$K145)</f>
        <v>0.49430824585814087</v>
      </c>
      <c r="M145">
        <f>totalme10_age!C145/SUM(totalme10_age!$B145:$K145)</f>
        <v>0</v>
      </c>
      <c r="N145">
        <f>totalme10_age!D145/SUM(totalme10_age!$B145:$K145)</f>
        <v>0</v>
      </c>
      <c r="O145">
        <f>totalme10_age!E145/SUM(totalme10_age!$B145:$K145)</f>
        <v>6.7917619291710862E-2</v>
      </c>
      <c r="P145">
        <f>totalme10_age!F145/SUM(totalme10_age!$B145:$K145)</f>
        <v>3.7425244692088133E-2</v>
      </c>
      <c r="Q145">
        <f>totalme10_age!G145/SUM(totalme10_age!$B145:$K145)</f>
        <v>5.6555254482439546E-2</v>
      </c>
      <c r="R145">
        <f>totalme10_age!H145/SUM(totalme10_age!$B145:$K145)</f>
        <v>5.5134870548979475E-2</v>
      </c>
      <c r="S145">
        <f>totalme10_age!I145/SUM(totalme10_age!$B145:$K145)</f>
        <v>0.12999035007769991</v>
      </c>
      <c r="T145">
        <f>totalme10_age!J145/SUM(totalme10_age!$B145:$K145)</f>
        <v>3.2505998533086514E-2</v>
      </c>
      <c r="U145">
        <f>totalme10_age!K145/SUM(totalme10_age!$B145:$K145)</f>
        <v>0.12616241651585469</v>
      </c>
      <c r="V145">
        <f>n10_age!$B144/SUM(n10_age!$B144:$K144)</f>
        <v>7.8756842662899521E-2</v>
      </c>
      <c r="W145">
        <f>n10_age!$B144/SUM(n10_age!$B144:$K144)</f>
        <v>7.8756842662899521E-2</v>
      </c>
      <c r="X145">
        <f>n10_age!$B144/SUM(n10_age!$B144:$K144)</f>
        <v>7.8756842662899521E-2</v>
      </c>
      <c r="Y145">
        <f>n10_age!$B144/SUM(n10_age!$B144:$K144)</f>
        <v>7.8756842662899521E-2</v>
      </c>
      <c r="Z145">
        <f>n10_age!$B144/SUM(n10_age!$B144:$K144)</f>
        <v>7.8756842662899521E-2</v>
      </c>
      <c r="AA145">
        <f>n10_age!$B144/SUM(n10_age!$B144:$K144)</f>
        <v>7.8756842662899521E-2</v>
      </c>
      <c r="AB145">
        <f>n10_age!$B144/SUM(n10_age!$B144:$K144)</f>
        <v>7.8756842662899521E-2</v>
      </c>
      <c r="AC145">
        <f>n10_age!$B144/SUM(n10_age!$B144:$K144)</f>
        <v>7.8756842662899521E-2</v>
      </c>
      <c r="AD145">
        <f>n10_age!$B144/SUM(n10_age!$B144:$K144)</f>
        <v>7.8756842662899521E-2</v>
      </c>
      <c r="AE145">
        <f>n10_age!$B144/SUM(n10_age!$B144:$K144)</f>
        <v>7.8756842662899521E-2</v>
      </c>
      <c r="AG145" s="6">
        <f t="shared" si="6"/>
        <v>5.7994856311000005</v>
      </c>
      <c r="AH145">
        <f t="shared" si="7"/>
        <v>0.45674917737428922</v>
      </c>
      <c r="AI145">
        <f t="shared" si="8"/>
        <v>0.72493570388750006</v>
      </c>
    </row>
    <row r="146" spans="1:35" x14ac:dyDescent="0.2">
      <c r="A146" s="1">
        <v>31382</v>
      </c>
      <c r="B146">
        <v>0.81017920470000004</v>
      </c>
      <c r="E146">
        <v>0.62463874880000003</v>
      </c>
      <c r="F146">
        <v>0.74003622020000004</v>
      </c>
      <c r="G146">
        <v>0.59619762759999995</v>
      </c>
      <c r="H146">
        <v>0.66957356570000004</v>
      </c>
      <c r="I146">
        <v>0.59054157679999997</v>
      </c>
      <c r="J146">
        <v>0.5618577427</v>
      </c>
      <c r="K146">
        <v>0.86389578010000001</v>
      </c>
      <c r="L146">
        <f>totalme10_age!B146/SUM(totalme10_age!$B146:$K146)</f>
        <v>0.48976265958845866</v>
      </c>
      <c r="M146">
        <f>totalme10_age!C146/SUM(totalme10_age!$B146:$K146)</f>
        <v>0</v>
      </c>
      <c r="N146">
        <f>totalme10_age!D146/SUM(totalme10_age!$B146:$K146)</f>
        <v>0</v>
      </c>
      <c r="O146">
        <f>totalme10_age!E146/SUM(totalme10_age!$B146:$K146)</f>
        <v>6.7447357586722878E-2</v>
      </c>
      <c r="P146">
        <f>totalme10_age!F146/SUM(totalme10_age!$B146:$K146)</f>
        <v>3.7542799367467232E-2</v>
      </c>
      <c r="Q146">
        <f>totalme10_age!G146/SUM(totalme10_age!$B146:$K146)</f>
        <v>5.709464791253871E-2</v>
      </c>
      <c r="R146">
        <f>totalme10_age!H146/SUM(totalme10_age!$B146:$K146)</f>
        <v>5.590733811783237E-2</v>
      </c>
      <c r="S146">
        <f>totalme10_age!I146/SUM(totalme10_age!$B146:$K146)</f>
        <v>0.13092866437242293</v>
      </c>
      <c r="T146">
        <f>totalme10_age!J146/SUM(totalme10_age!$B146:$K146)</f>
        <v>3.3962521314191342E-2</v>
      </c>
      <c r="U146">
        <f>totalme10_age!K146/SUM(totalme10_age!$B146:$K146)</f>
        <v>0.12735401174036587</v>
      </c>
      <c r="V146">
        <f>n10_age!$B145/SUM(n10_age!$B145:$K145)</f>
        <v>7.8144293526195091E-2</v>
      </c>
      <c r="W146">
        <f>n10_age!$B145/SUM(n10_age!$B145:$K145)</f>
        <v>7.8144293526195091E-2</v>
      </c>
      <c r="X146">
        <f>n10_age!$B145/SUM(n10_age!$B145:$K145)</f>
        <v>7.8144293526195091E-2</v>
      </c>
      <c r="Y146">
        <f>n10_age!$B145/SUM(n10_age!$B145:$K145)</f>
        <v>7.8144293526195091E-2</v>
      </c>
      <c r="Z146">
        <f>n10_age!$B145/SUM(n10_age!$B145:$K145)</f>
        <v>7.8144293526195091E-2</v>
      </c>
      <c r="AA146">
        <f>n10_age!$B145/SUM(n10_age!$B145:$K145)</f>
        <v>7.8144293526195091E-2</v>
      </c>
      <c r="AB146">
        <f>n10_age!$B145/SUM(n10_age!$B145:$K145)</f>
        <v>7.8144293526195091E-2</v>
      </c>
      <c r="AC146">
        <f>n10_age!$B145/SUM(n10_age!$B145:$K145)</f>
        <v>7.8144293526195091E-2</v>
      </c>
      <c r="AD146">
        <f>n10_age!$B145/SUM(n10_age!$B145:$K145)</f>
        <v>7.8144293526195091E-2</v>
      </c>
      <c r="AE146">
        <f>n10_age!$B145/SUM(n10_age!$B145:$K145)</f>
        <v>7.8144293526195091E-2</v>
      </c>
      <c r="AG146" s="6">
        <f t="shared" si="6"/>
        <v>5.4569204665999997</v>
      </c>
      <c r="AH146">
        <f t="shared" si="7"/>
        <v>0.42642719469109186</v>
      </c>
      <c r="AI146">
        <f t="shared" si="8"/>
        <v>0.68211505832499997</v>
      </c>
    </row>
    <row r="147" spans="1:35" x14ac:dyDescent="0.2">
      <c r="A147" s="1">
        <v>31413</v>
      </c>
      <c r="B147">
        <v>0.7724477662</v>
      </c>
      <c r="E147">
        <v>0.60853506319999995</v>
      </c>
      <c r="F147">
        <v>0.70564842650000004</v>
      </c>
      <c r="G147">
        <v>0.57118812610000003</v>
      </c>
      <c r="H147">
        <v>0.63150872719999995</v>
      </c>
      <c r="I147">
        <v>0.56420097449999995</v>
      </c>
      <c r="J147">
        <v>0.53575616250000002</v>
      </c>
      <c r="K147">
        <v>0.81334582529999999</v>
      </c>
      <c r="L147">
        <f>totalme10_age!B147/SUM(totalme10_age!$B147:$K147)</f>
        <v>0.49063143042319723</v>
      </c>
      <c r="M147">
        <f>totalme10_age!C147/SUM(totalme10_age!$B147:$K147)</f>
        <v>0</v>
      </c>
      <c r="N147">
        <f>totalme10_age!D147/SUM(totalme10_age!$B147:$K147)</f>
        <v>0</v>
      </c>
      <c r="O147">
        <f>totalme10_age!E147/SUM(totalme10_age!$B147:$K147)</f>
        <v>6.5953041164913476E-2</v>
      </c>
      <c r="P147">
        <f>totalme10_age!F147/SUM(totalme10_age!$B147:$K147)</f>
        <v>3.7823718825382262E-2</v>
      </c>
      <c r="Q147">
        <f>totalme10_age!G147/SUM(totalme10_age!$B147:$K147)</f>
        <v>5.6830841491318312E-2</v>
      </c>
      <c r="R147">
        <f>totalme10_age!H147/SUM(totalme10_age!$B147:$K147)</f>
        <v>5.6778151759924296E-2</v>
      </c>
      <c r="S147">
        <f>totalme10_age!I147/SUM(totalme10_age!$B147:$K147)</f>
        <v>0.1303521581424629</v>
      </c>
      <c r="T147">
        <f>totalme10_age!J147/SUM(totalme10_age!$B147:$K147)</f>
        <v>3.3001697823968043E-2</v>
      </c>
      <c r="U147">
        <f>totalme10_age!K147/SUM(totalme10_age!$B147:$K147)</f>
        <v>0.12862896036883351</v>
      </c>
      <c r="V147">
        <f>n10_age!$B146/SUM(n10_age!$B146:$K146)</f>
        <v>7.7846425419240958E-2</v>
      </c>
      <c r="W147">
        <f>n10_age!$B146/SUM(n10_age!$B146:$K146)</f>
        <v>7.7846425419240958E-2</v>
      </c>
      <c r="X147">
        <f>n10_age!$B146/SUM(n10_age!$B146:$K146)</f>
        <v>7.7846425419240958E-2</v>
      </c>
      <c r="Y147">
        <f>n10_age!$B146/SUM(n10_age!$B146:$K146)</f>
        <v>7.7846425419240958E-2</v>
      </c>
      <c r="Z147">
        <f>n10_age!$B146/SUM(n10_age!$B146:$K146)</f>
        <v>7.7846425419240958E-2</v>
      </c>
      <c r="AA147">
        <f>n10_age!$B146/SUM(n10_age!$B146:$K146)</f>
        <v>7.7846425419240958E-2</v>
      </c>
      <c r="AB147">
        <f>n10_age!$B146/SUM(n10_age!$B146:$K146)</f>
        <v>7.7846425419240958E-2</v>
      </c>
      <c r="AC147">
        <f>n10_age!$B146/SUM(n10_age!$B146:$K146)</f>
        <v>7.7846425419240958E-2</v>
      </c>
      <c r="AD147">
        <f>n10_age!$B146/SUM(n10_age!$B146:$K146)</f>
        <v>7.7846425419240958E-2</v>
      </c>
      <c r="AE147">
        <f>n10_age!$B146/SUM(n10_age!$B146:$K146)</f>
        <v>7.7846425419240958E-2</v>
      </c>
      <c r="AG147" s="6">
        <f t="shared" si="6"/>
        <v>5.2026310714999999</v>
      </c>
      <c r="AH147">
        <f t="shared" si="7"/>
        <v>0.40500623169135042</v>
      </c>
      <c r="AI147">
        <f t="shared" si="8"/>
        <v>0.65032888393749999</v>
      </c>
    </row>
    <row r="148" spans="1:35" x14ac:dyDescent="0.2">
      <c r="A148" s="1">
        <v>31444</v>
      </c>
      <c r="B148">
        <v>0.775607881</v>
      </c>
      <c r="E148">
        <v>0.59484525150000001</v>
      </c>
      <c r="F148">
        <v>0.69906028639999995</v>
      </c>
      <c r="G148">
        <v>0.56334379599999995</v>
      </c>
      <c r="H148">
        <v>0.62394279269999997</v>
      </c>
      <c r="I148">
        <v>0.54773405129999997</v>
      </c>
      <c r="J148">
        <v>0.52649489790000004</v>
      </c>
      <c r="K148">
        <v>0.809393009</v>
      </c>
      <c r="L148">
        <f>totalme10_age!B148/SUM(totalme10_age!$B148:$K148)</f>
        <v>0.48376703393126735</v>
      </c>
      <c r="M148">
        <f>totalme10_age!C148/SUM(totalme10_age!$B148:$K148)</f>
        <v>0</v>
      </c>
      <c r="N148">
        <f>totalme10_age!D148/SUM(totalme10_age!$B148:$K148)</f>
        <v>0</v>
      </c>
      <c r="O148">
        <f>totalme10_age!E148/SUM(totalme10_age!$B148:$K148)</f>
        <v>6.6684409427975641E-2</v>
      </c>
      <c r="P148">
        <f>totalme10_age!F148/SUM(totalme10_age!$B148:$K148)</f>
        <v>3.7884055453294853E-2</v>
      </c>
      <c r="Q148">
        <f>totalme10_age!G148/SUM(totalme10_age!$B148:$K148)</f>
        <v>5.7502353869350924E-2</v>
      </c>
      <c r="R148">
        <f>totalme10_age!H148/SUM(totalme10_age!$B148:$K148)</f>
        <v>5.6822376875446459E-2</v>
      </c>
      <c r="S148">
        <f>totalme10_age!I148/SUM(totalme10_age!$B148:$K148)</f>
        <v>0.13312240985373747</v>
      </c>
      <c r="T148">
        <f>totalme10_age!J148/SUM(totalme10_age!$B148:$K148)</f>
        <v>3.3410357462628229E-2</v>
      </c>
      <c r="U148">
        <f>totalme10_age!K148/SUM(totalme10_age!$B148:$K148)</f>
        <v>0.13080700312629909</v>
      </c>
      <c r="V148">
        <f>n10_age!$B147/SUM(n10_age!$B147:$K147)</f>
        <v>7.7685365422049193E-2</v>
      </c>
      <c r="W148">
        <f>n10_age!$B147/SUM(n10_age!$B147:$K147)</f>
        <v>7.7685365422049193E-2</v>
      </c>
      <c r="X148">
        <f>n10_age!$B147/SUM(n10_age!$B147:$K147)</f>
        <v>7.7685365422049193E-2</v>
      </c>
      <c r="Y148">
        <f>n10_age!$B147/SUM(n10_age!$B147:$K147)</f>
        <v>7.7685365422049193E-2</v>
      </c>
      <c r="Z148">
        <f>n10_age!$B147/SUM(n10_age!$B147:$K147)</f>
        <v>7.7685365422049193E-2</v>
      </c>
      <c r="AA148">
        <f>n10_age!$B147/SUM(n10_age!$B147:$K147)</f>
        <v>7.7685365422049193E-2</v>
      </c>
      <c r="AB148">
        <f>n10_age!$B147/SUM(n10_age!$B147:$K147)</f>
        <v>7.7685365422049193E-2</v>
      </c>
      <c r="AC148">
        <f>n10_age!$B147/SUM(n10_age!$B147:$K147)</f>
        <v>7.7685365422049193E-2</v>
      </c>
      <c r="AD148">
        <f>n10_age!$B147/SUM(n10_age!$B147:$K147)</f>
        <v>7.7685365422049193E-2</v>
      </c>
      <c r="AE148">
        <f>n10_age!$B147/SUM(n10_age!$B147:$K147)</f>
        <v>7.7685365422049193E-2</v>
      </c>
      <c r="AG148" s="6">
        <f t="shared" si="6"/>
        <v>5.140421965799999</v>
      </c>
      <c r="AH148">
        <f t="shared" si="7"/>
        <v>0.39933555883670147</v>
      </c>
      <c r="AI148">
        <f t="shared" si="8"/>
        <v>0.64255274572499987</v>
      </c>
    </row>
    <row r="149" spans="1:35" x14ac:dyDescent="0.2">
      <c r="A149" s="1">
        <v>31472</v>
      </c>
      <c r="B149">
        <v>0.72711564009999996</v>
      </c>
      <c r="E149">
        <v>0.55313767079999998</v>
      </c>
      <c r="F149">
        <v>0.63481028340000001</v>
      </c>
      <c r="G149">
        <v>0.52725882040000005</v>
      </c>
      <c r="H149">
        <v>0.56510904299999998</v>
      </c>
      <c r="I149">
        <v>0.50456463470000001</v>
      </c>
      <c r="J149">
        <v>0.50448911200000002</v>
      </c>
      <c r="K149">
        <v>0.76906887140000002</v>
      </c>
      <c r="L149">
        <f>totalme10_age!B149/SUM(totalme10_age!$B149:$K149)</f>
        <v>0.48165520741039253</v>
      </c>
      <c r="M149">
        <f>totalme10_age!C149/SUM(totalme10_age!$B149:$K149)</f>
        <v>0</v>
      </c>
      <c r="N149">
        <f>totalme10_age!D149/SUM(totalme10_age!$B149:$K149)</f>
        <v>0</v>
      </c>
      <c r="O149">
        <f>totalme10_age!E149/SUM(totalme10_age!$B149:$K149)</f>
        <v>6.6911069304500803E-2</v>
      </c>
      <c r="P149">
        <f>totalme10_age!F149/SUM(totalme10_age!$B149:$K149)</f>
        <v>3.7722839663996754E-2</v>
      </c>
      <c r="Q149">
        <f>totalme10_age!G149/SUM(totalme10_age!$B149:$K149)</f>
        <v>6.1888618389504817E-2</v>
      </c>
      <c r="R149">
        <f>totalme10_age!H149/SUM(totalme10_age!$B149:$K149)</f>
        <v>5.4426270348138801E-2</v>
      </c>
      <c r="S149">
        <f>totalme10_age!I149/SUM(totalme10_age!$B149:$K149)</f>
        <v>0.13357213855386554</v>
      </c>
      <c r="T149">
        <f>totalme10_age!J149/SUM(totalme10_age!$B149:$K149)</f>
        <v>3.5478855989037321E-2</v>
      </c>
      <c r="U149">
        <f>totalme10_age!K149/SUM(totalme10_age!$B149:$K149)</f>
        <v>0.12834500034056345</v>
      </c>
      <c r="V149">
        <f>n10_age!$B148/SUM(n10_age!$B148:$K148)</f>
        <v>7.7113547930668547E-2</v>
      </c>
      <c r="W149">
        <f>n10_age!$B148/SUM(n10_age!$B148:$K148)</f>
        <v>7.7113547930668547E-2</v>
      </c>
      <c r="X149">
        <f>n10_age!$B148/SUM(n10_age!$B148:$K148)</f>
        <v>7.7113547930668547E-2</v>
      </c>
      <c r="Y149">
        <f>n10_age!$B148/SUM(n10_age!$B148:$K148)</f>
        <v>7.7113547930668547E-2</v>
      </c>
      <c r="Z149">
        <f>n10_age!$B148/SUM(n10_age!$B148:$K148)</f>
        <v>7.7113547930668547E-2</v>
      </c>
      <c r="AA149">
        <f>n10_age!$B148/SUM(n10_age!$B148:$K148)</f>
        <v>7.7113547930668547E-2</v>
      </c>
      <c r="AB149">
        <f>n10_age!$B148/SUM(n10_age!$B148:$K148)</f>
        <v>7.7113547930668547E-2</v>
      </c>
      <c r="AC149">
        <f>n10_age!$B148/SUM(n10_age!$B148:$K148)</f>
        <v>7.7113547930668547E-2</v>
      </c>
      <c r="AD149">
        <f>n10_age!$B148/SUM(n10_age!$B148:$K148)</f>
        <v>7.7113547930668547E-2</v>
      </c>
      <c r="AE149">
        <f>n10_age!$B148/SUM(n10_age!$B148:$K148)</f>
        <v>7.7113547930668547E-2</v>
      </c>
      <c r="AG149" s="6">
        <f t="shared" si="6"/>
        <v>4.7855540758000004</v>
      </c>
      <c r="AH149">
        <f t="shared" si="7"/>
        <v>0.36903105359900956</v>
      </c>
      <c r="AI149">
        <f t="shared" si="8"/>
        <v>0.59819425947500005</v>
      </c>
    </row>
    <row r="150" spans="1:35" x14ac:dyDescent="0.2">
      <c r="A150" s="1">
        <v>31503</v>
      </c>
      <c r="B150">
        <v>0.69264009520000003</v>
      </c>
      <c r="E150">
        <v>0.5346787435</v>
      </c>
      <c r="F150">
        <v>0.60290494800000005</v>
      </c>
      <c r="G150">
        <v>0.51243908000000005</v>
      </c>
      <c r="H150">
        <v>0.51346848030000003</v>
      </c>
      <c r="I150">
        <v>0.47688080490000001</v>
      </c>
      <c r="J150">
        <v>0.48650406959999998</v>
      </c>
      <c r="K150">
        <v>0.73871950310000001</v>
      </c>
      <c r="L150">
        <f>totalme10_age!B150/SUM(totalme10_age!$B150:$K150)</f>
        <v>0.47914819427890187</v>
      </c>
      <c r="M150">
        <f>totalme10_age!C150/SUM(totalme10_age!$B150:$K150)</f>
        <v>0</v>
      </c>
      <c r="N150">
        <f>totalme10_age!D150/SUM(totalme10_age!$B150:$K150)</f>
        <v>0</v>
      </c>
      <c r="O150">
        <f>totalme10_age!E150/SUM(totalme10_age!$B150:$K150)</f>
        <v>6.5688358771575084E-2</v>
      </c>
      <c r="P150">
        <f>totalme10_age!F150/SUM(totalme10_age!$B150:$K150)</f>
        <v>3.9183831673153029E-2</v>
      </c>
      <c r="Q150">
        <f>totalme10_age!G150/SUM(totalme10_age!$B150:$K150)</f>
        <v>6.4162340283157066E-2</v>
      </c>
      <c r="R150">
        <f>totalme10_age!H150/SUM(totalme10_age!$B150:$K150)</f>
        <v>5.2091611860051276E-2</v>
      </c>
      <c r="S150">
        <f>totalme10_age!I150/SUM(totalme10_age!$B150:$K150)</f>
        <v>0.13378696413025806</v>
      </c>
      <c r="T150">
        <f>totalme10_age!J150/SUM(totalme10_age!$B150:$K150)</f>
        <v>3.5325963667979327E-2</v>
      </c>
      <c r="U150">
        <f>totalme10_age!K150/SUM(totalme10_age!$B150:$K150)</f>
        <v>0.13061273533492429</v>
      </c>
      <c r="V150">
        <f>n10_age!$B149/SUM(n10_age!$B149:$K149)</f>
        <v>7.6570218772053639E-2</v>
      </c>
      <c r="W150">
        <f>n10_age!$B149/SUM(n10_age!$B149:$K149)</f>
        <v>7.6570218772053639E-2</v>
      </c>
      <c r="X150">
        <f>n10_age!$B149/SUM(n10_age!$B149:$K149)</f>
        <v>7.6570218772053639E-2</v>
      </c>
      <c r="Y150">
        <f>n10_age!$B149/SUM(n10_age!$B149:$K149)</f>
        <v>7.6570218772053639E-2</v>
      </c>
      <c r="Z150">
        <f>n10_age!$B149/SUM(n10_age!$B149:$K149)</f>
        <v>7.6570218772053639E-2</v>
      </c>
      <c r="AA150">
        <f>n10_age!$B149/SUM(n10_age!$B149:$K149)</f>
        <v>7.6570218772053639E-2</v>
      </c>
      <c r="AB150">
        <f>n10_age!$B149/SUM(n10_age!$B149:$K149)</f>
        <v>7.6570218772053639E-2</v>
      </c>
      <c r="AC150">
        <f>n10_age!$B149/SUM(n10_age!$B149:$K149)</f>
        <v>7.6570218772053639E-2</v>
      </c>
      <c r="AD150">
        <f>n10_age!$B149/SUM(n10_age!$B149:$K149)</f>
        <v>7.6570218772053639E-2</v>
      </c>
      <c r="AE150">
        <f>n10_age!$B149/SUM(n10_age!$B149:$K149)</f>
        <v>7.6570218772053639E-2</v>
      </c>
      <c r="AG150" s="6">
        <f t="shared" si="6"/>
        <v>4.5582357245999994</v>
      </c>
      <c r="AH150">
        <f t="shared" si="7"/>
        <v>0.34902510664721248</v>
      </c>
      <c r="AI150">
        <f t="shared" si="8"/>
        <v>0.56977946557499992</v>
      </c>
    </row>
    <row r="151" spans="1:35" x14ac:dyDescent="0.2">
      <c r="A151" s="1">
        <v>31533</v>
      </c>
      <c r="B151">
        <v>0.70037849389999995</v>
      </c>
      <c r="E151">
        <v>0.54331848849999997</v>
      </c>
      <c r="F151">
        <v>0.61049760220000004</v>
      </c>
      <c r="G151">
        <v>0.53104895760000004</v>
      </c>
      <c r="H151">
        <v>0.527252736</v>
      </c>
      <c r="I151">
        <v>0.48727499099999999</v>
      </c>
      <c r="J151">
        <v>0.48238207230000002</v>
      </c>
      <c r="K151">
        <v>0.74902382990000005</v>
      </c>
      <c r="L151">
        <f>totalme10_age!B151/SUM(totalme10_age!$B151:$K151)</f>
        <v>0.47659023348083929</v>
      </c>
      <c r="M151">
        <f>totalme10_age!C151/SUM(totalme10_age!$B151:$K151)</f>
        <v>0</v>
      </c>
      <c r="N151">
        <f>totalme10_age!D151/SUM(totalme10_age!$B151:$K151)</f>
        <v>0</v>
      </c>
      <c r="O151">
        <f>totalme10_age!E151/SUM(totalme10_age!$B151:$K151)</f>
        <v>6.5514951818893385E-2</v>
      </c>
      <c r="P151">
        <f>totalme10_age!F151/SUM(totalme10_age!$B151:$K151)</f>
        <v>4.0259358035697107E-2</v>
      </c>
      <c r="Q151">
        <f>totalme10_age!G151/SUM(totalme10_age!$B151:$K151)</f>
        <v>6.25395739806614E-2</v>
      </c>
      <c r="R151">
        <f>totalme10_age!H151/SUM(totalme10_age!$B151:$K151)</f>
        <v>5.249399747206504E-2</v>
      </c>
      <c r="S151">
        <f>totalme10_age!I151/SUM(totalme10_age!$B151:$K151)</f>
        <v>0.1331100490907931</v>
      </c>
      <c r="T151">
        <f>totalme10_age!J151/SUM(totalme10_age!$B151:$K151)</f>
        <v>3.6043518499507134E-2</v>
      </c>
      <c r="U151">
        <f>totalme10_age!K151/SUM(totalme10_age!$B151:$K151)</f>
        <v>0.13344831762154352</v>
      </c>
      <c r="V151">
        <f>n10_age!$B150/SUM(n10_age!$B150:$K150)</f>
        <v>7.5458392101551475E-2</v>
      </c>
      <c r="W151">
        <f>n10_age!$B150/SUM(n10_age!$B150:$K150)</f>
        <v>7.5458392101551475E-2</v>
      </c>
      <c r="X151">
        <f>n10_age!$B150/SUM(n10_age!$B150:$K150)</f>
        <v>7.5458392101551475E-2</v>
      </c>
      <c r="Y151">
        <f>n10_age!$B150/SUM(n10_age!$B150:$K150)</f>
        <v>7.5458392101551475E-2</v>
      </c>
      <c r="Z151">
        <f>n10_age!$B150/SUM(n10_age!$B150:$K150)</f>
        <v>7.5458392101551475E-2</v>
      </c>
      <c r="AA151">
        <f>n10_age!$B150/SUM(n10_age!$B150:$K150)</f>
        <v>7.5458392101551475E-2</v>
      </c>
      <c r="AB151">
        <f>n10_age!$B150/SUM(n10_age!$B150:$K150)</f>
        <v>7.5458392101551475E-2</v>
      </c>
      <c r="AC151">
        <f>n10_age!$B150/SUM(n10_age!$B150:$K150)</f>
        <v>7.5458392101551475E-2</v>
      </c>
      <c r="AD151">
        <f>n10_age!$B150/SUM(n10_age!$B150:$K150)</f>
        <v>7.5458392101551475E-2</v>
      </c>
      <c r="AE151">
        <f>n10_age!$B150/SUM(n10_age!$B150:$K150)</f>
        <v>7.5458392101551475E-2</v>
      </c>
      <c r="AG151" s="6">
        <f t="shared" si="6"/>
        <v>4.6311771714000001</v>
      </c>
      <c r="AH151">
        <f t="shared" si="7"/>
        <v>0.34946118289125522</v>
      </c>
      <c r="AI151">
        <f t="shared" si="8"/>
        <v>0.57889714642500001</v>
      </c>
    </row>
    <row r="152" spans="1:35" x14ac:dyDescent="0.2">
      <c r="A152" s="1">
        <v>31564</v>
      </c>
      <c r="B152">
        <v>0.6753325268</v>
      </c>
      <c r="E152">
        <v>0.515905057</v>
      </c>
      <c r="F152">
        <v>0.57256491570000001</v>
      </c>
      <c r="G152">
        <v>0.48961304410000001</v>
      </c>
      <c r="H152">
        <v>0.51692974010000003</v>
      </c>
      <c r="I152">
        <v>0.46992199740000001</v>
      </c>
      <c r="J152">
        <v>0.4831517139</v>
      </c>
      <c r="K152">
        <v>0.71876166860000001</v>
      </c>
      <c r="L152">
        <f>totalme10_age!B152/SUM(totalme10_age!$B152:$K152)</f>
        <v>0.47030617504853856</v>
      </c>
      <c r="M152">
        <f>totalme10_age!C152/SUM(totalme10_age!$B152:$K152)</f>
        <v>0</v>
      </c>
      <c r="N152">
        <f>totalme10_age!D152/SUM(totalme10_age!$B152:$K152)</f>
        <v>0</v>
      </c>
      <c r="O152">
        <f>totalme10_age!E152/SUM(totalme10_age!$B152:$K152)</f>
        <v>6.5595405329234593E-2</v>
      </c>
      <c r="P152">
        <f>totalme10_age!F152/SUM(totalme10_age!$B152:$K152)</f>
        <v>4.1870499015308864E-2</v>
      </c>
      <c r="Q152">
        <f>totalme10_age!G152/SUM(totalme10_age!$B152:$K152)</f>
        <v>6.6356097947757445E-2</v>
      </c>
      <c r="R152">
        <f>totalme10_age!H152/SUM(totalme10_age!$B152:$K152)</f>
        <v>4.8636407390451844E-2</v>
      </c>
      <c r="S152">
        <f>totalme10_age!I152/SUM(totalme10_age!$B152:$K152)</f>
        <v>0.13351635498994885</v>
      </c>
      <c r="T152">
        <f>totalme10_age!J152/SUM(totalme10_age!$B152:$K152)</f>
        <v>3.9157009226525527E-2</v>
      </c>
      <c r="U152">
        <f>totalme10_age!K152/SUM(totalme10_age!$B152:$K152)</f>
        <v>0.13456205105223432</v>
      </c>
      <c r="V152">
        <f>n10_age!$B151/SUM(n10_age!$B151:$K151)</f>
        <v>7.4663402692778463E-2</v>
      </c>
      <c r="W152">
        <f>n10_age!$B151/SUM(n10_age!$B151:$K151)</f>
        <v>7.4663402692778463E-2</v>
      </c>
      <c r="X152">
        <f>n10_age!$B151/SUM(n10_age!$B151:$K151)</f>
        <v>7.4663402692778463E-2</v>
      </c>
      <c r="Y152">
        <f>n10_age!$B151/SUM(n10_age!$B151:$K151)</f>
        <v>7.4663402692778463E-2</v>
      </c>
      <c r="Z152">
        <f>n10_age!$B151/SUM(n10_age!$B151:$K151)</f>
        <v>7.4663402692778463E-2</v>
      </c>
      <c r="AA152">
        <f>n10_age!$B151/SUM(n10_age!$B151:$K151)</f>
        <v>7.4663402692778463E-2</v>
      </c>
      <c r="AB152">
        <f>n10_age!$B151/SUM(n10_age!$B151:$K151)</f>
        <v>7.4663402692778463E-2</v>
      </c>
      <c r="AC152">
        <f>n10_age!$B151/SUM(n10_age!$B151:$K151)</f>
        <v>7.4663402692778463E-2</v>
      </c>
      <c r="AD152">
        <f>n10_age!$B151/SUM(n10_age!$B151:$K151)</f>
        <v>7.4663402692778463E-2</v>
      </c>
      <c r="AE152">
        <f>n10_age!$B151/SUM(n10_age!$B151:$K151)</f>
        <v>7.4663402692778463E-2</v>
      </c>
      <c r="AG152" s="6">
        <f t="shared" si="6"/>
        <v>4.4421806636000003</v>
      </c>
      <c r="AH152">
        <f t="shared" si="7"/>
        <v>0.33166832372044064</v>
      </c>
      <c r="AI152">
        <f t="shared" si="8"/>
        <v>0.55527258295000004</v>
      </c>
    </row>
    <row r="153" spans="1:35" x14ac:dyDescent="0.2">
      <c r="A153" s="1">
        <v>31594</v>
      </c>
      <c r="B153">
        <v>0.69431422620000005</v>
      </c>
      <c r="E153">
        <v>0.55216186410000001</v>
      </c>
      <c r="F153">
        <v>0.58630656219999999</v>
      </c>
      <c r="G153">
        <v>0.50561242770000003</v>
      </c>
      <c r="H153">
        <v>0.56653453639999996</v>
      </c>
      <c r="I153">
        <v>0.51357104659999997</v>
      </c>
      <c r="J153">
        <v>0.52086046799999997</v>
      </c>
      <c r="K153">
        <v>0.70113166049999998</v>
      </c>
      <c r="L153">
        <f>totalme10_age!B153/SUM(totalme10_age!$B153:$K153)</f>
        <v>0.4662352382684592</v>
      </c>
      <c r="M153">
        <f>totalme10_age!C153/SUM(totalme10_age!$B153:$K153)</f>
        <v>0</v>
      </c>
      <c r="N153">
        <f>totalme10_age!D153/SUM(totalme10_age!$B153:$K153)</f>
        <v>0</v>
      </c>
      <c r="O153">
        <f>totalme10_age!E153/SUM(totalme10_age!$B153:$K153)</f>
        <v>6.4767064974000407E-2</v>
      </c>
      <c r="P153">
        <f>totalme10_age!F153/SUM(totalme10_age!$B153:$K153)</f>
        <v>4.1924387220162056E-2</v>
      </c>
      <c r="Q153">
        <f>totalme10_age!G153/SUM(totalme10_age!$B153:$K153)</f>
        <v>6.7193181348848191E-2</v>
      </c>
      <c r="R153">
        <f>totalme10_age!H153/SUM(totalme10_age!$B153:$K153)</f>
        <v>4.8134612122010235E-2</v>
      </c>
      <c r="S153">
        <f>totalme10_age!I153/SUM(totalme10_age!$B153:$K153)</f>
        <v>0.13398051221713134</v>
      </c>
      <c r="T153">
        <f>totalme10_age!J153/SUM(totalme10_age!$B153:$K153)</f>
        <v>3.8866526978980853E-2</v>
      </c>
      <c r="U153">
        <f>totalme10_age!K153/SUM(totalme10_age!$B153:$K153)</f>
        <v>0.13889847687040774</v>
      </c>
      <c r="V153">
        <f>n10_age!$B152/SUM(n10_age!$B152:$K152)</f>
        <v>7.3023014362346428E-2</v>
      </c>
      <c r="W153">
        <f>n10_age!$B152/SUM(n10_age!$B152:$K152)</f>
        <v>7.3023014362346428E-2</v>
      </c>
      <c r="X153">
        <f>n10_age!$B152/SUM(n10_age!$B152:$K152)</f>
        <v>7.3023014362346428E-2</v>
      </c>
      <c r="Y153">
        <f>n10_age!$B152/SUM(n10_age!$B152:$K152)</f>
        <v>7.3023014362346428E-2</v>
      </c>
      <c r="Z153">
        <f>n10_age!$B152/SUM(n10_age!$B152:$K152)</f>
        <v>7.3023014362346428E-2</v>
      </c>
      <c r="AA153">
        <f>n10_age!$B152/SUM(n10_age!$B152:$K152)</f>
        <v>7.3023014362346428E-2</v>
      </c>
      <c r="AB153">
        <f>n10_age!$B152/SUM(n10_age!$B152:$K152)</f>
        <v>7.3023014362346428E-2</v>
      </c>
      <c r="AC153">
        <f>n10_age!$B152/SUM(n10_age!$B152:$K152)</f>
        <v>7.3023014362346428E-2</v>
      </c>
      <c r="AD153">
        <f>n10_age!$B152/SUM(n10_age!$B152:$K152)</f>
        <v>7.3023014362346428E-2</v>
      </c>
      <c r="AE153">
        <f>n10_age!$B152/SUM(n10_age!$B152:$K152)</f>
        <v>7.3023014362346428E-2</v>
      </c>
      <c r="AG153" s="6">
        <f t="shared" si="6"/>
        <v>4.6404927916999998</v>
      </c>
      <c r="AH153">
        <f t="shared" si="7"/>
        <v>0.33886277177667418</v>
      </c>
      <c r="AI153">
        <f t="shared" si="8"/>
        <v>0.58006159896249998</v>
      </c>
    </row>
    <row r="154" spans="1:35" x14ac:dyDescent="0.2">
      <c r="A154" s="1">
        <v>31625</v>
      </c>
      <c r="B154">
        <v>0.72732689230000003</v>
      </c>
      <c r="E154">
        <v>0.59423252150000005</v>
      </c>
      <c r="F154">
        <v>0.59627936459999997</v>
      </c>
      <c r="G154">
        <v>0.57454641559999997</v>
      </c>
      <c r="H154">
        <v>0.59859247199999999</v>
      </c>
      <c r="I154">
        <v>0.54134407600000001</v>
      </c>
      <c r="J154">
        <v>0.58340656319999995</v>
      </c>
      <c r="K154">
        <v>0.7503562077</v>
      </c>
      <c r="L154">
        <f>totalme10_age!B154/SUM(totalme10_age!$B154:$K154)</f>
        <v>0.47193648195298027</v>
      </c>
      <c r="M154">
        <f>totalme10_age!C154/SUM(totalme10_age!$B154:$K154)</f>
        <v>0</v>
      </c>
      <c r="N154">
        <f>totalme10_age!D154/SUM(totalme10_age!$B154:$K154)</f>
        <v>0</v>
      </c>
      <c r="O154">
        <f>totalme10_age!E154/SUM(totalme10_age!$B154:$K154)</f>
        <v>6.3793258195545127E-2</v>
      </c>
      <c r="P154">
        <f>totalme10_age!F154/SUM(totalme10_age!$B154:$K154)</f>
        <v>4.5463948750996352E-2</v>
      </c>
      <c r="Q154">
        <f>totalme10_age!G154/SUM(totalme10_age!$B154:$K154)</f>
        <v>6.6043311145084937E-2</v>
      </c>
      <c r="R154">
        <f>totalme10_age!H154/SUM(totalme10_age!$B154:$K154)</f>
        <v>4.609052276319562E-2</v>
      </c>
      <c r="S154">
        <f>totalme10_age!I154/SUM(totalme10_age!$B154:$K154)</f>
        <v>0.12909122939048942</v>
      </c>
      <c r="T154">
        <f>totalme10_age!J154/SUM(totalme10_age!$B154:$K154)</f>
        <v>4.8369655313512193E-2</v>
      </c>
      <c r="U154">
        <f>totalme10_age!K154/SUM(totalme10_age!$B154:$K154)</f>
        <v>0.12921159248819608</v>
      </c>
      <c r="V154">
        <f>n10_age!$B153/SUM(n10_age!$B153:$K153)</f>
        <v>7.2421486185000855E-2</v>
      </c>
      <c r="W154">
        <f>n10_age!$B153/SUM(n10_age!$B153:$K153)</f>
        <v>7.2421486185000855E-2</v>
      </c>
      <c r="X154">
        <f>n10_age!$B153/SUM(n10_age!$B153:$K153)</f>
        <v>7.2421486185000855E-2</v>
      </c>
      <c r="Y154">
        <f>n10_age!$B153/SUM(n10_age!$B153:$K153)</f>
        <v>7.2421486185000855E-2</v>
      </c>
      <c r="Z154">
        <f>n10_age!$B153/SUM(n10_age!$B153:$K153)</f>
        <v>7.2421486185000855E-2</v>
      </c>
      <c r="AA154">
        <f>n10_age!$B153/SUM(n10_age!$B153:$K153)</f>
        <v>7.2421486185000855E-2</v>
      </c>
      <c r="AB154">
        <f>n10_age!$B153/SUM(n10_age!$B153:$K153)</f>
        <v>7.2421486185000855E-2</v>
      </c>
      <c r="AC154">
        <f>n10_age!$B153/SUM(n10_age!$B153:$K153)</f>
        <v>7.2421486185000855E-2</v>
      </c>
      <c r="AD154">
        <f>n10_age!$B153/SUM(n10_age!$B153:$K153)</f>
        <v>7.2421486185000855E-2</v>
      </c>
      <c r="AE154">
        <f>n10_age!$B153/SUM(n10_age!$B153:$K153)</f>
        <v>7.2421486185000855E-2</v>
      </c>
      <c r="AG154" s="6">
        <f t="shared" si="6"/>
        <v>4.9660845129000002</v>
      </c>
      <c r="AH154">
        <f t="shared" si="7"/>
        <v>0.35965122094453406</v>
      </c>
      <c r="AI154">
        <f t="shared" si="8"/>
        <v>0.62076056411250002</v>
      </c>
    </row>
    <row r="155" spans="1:35" x14ac:dyDescent="0.2">
      <c r="A155" s="1">
        <v>31656</v>
      </c>
      <c r="B155">
        <v>0.67863930350000001</v>
      </c>
      <c r="E155">
        <v>0.55410496949999999</v>
      </c>
      <c r="F155">
        <v>0.56914176910000003</v>
      </c>
      <c r="G155">
        <v>0.53715601180000005</v>
      </c>
      <c r="H155">
        <v>0.57237334159999997</v>
      </c>
      <c r="I155">
        <v>0.51442189059999999</v>
      </c>
      <c r="J155">
        <v>0.55719767939999998</v>
      </c>
      <c r="K155">
        <v>0.70924057549999997</v>
      </c>
      <c r="L155">
        <f>totalme10_age!B155/SUM(totalme10_age!$B155:$K155)</f>
        <v>0.47603233401170836</v>
      </c>
      <c r="M155">
        <f>totalme10_age!C155/SUM(totalme10_age!$B155:$K155)</f>
        <v>0</v>
      </c>
      <c r="N155">
        <f>totalme10_age!D155/SUM(totalme10_age!$B155:$K155)</f>
        <v>0</v>
      </c>
      <c r="O155">
        <f>totalme10_age!E155/SUM(totalme10_age!$B155:$K155)</f>
        <v>6.4396017844658968E-2</v>
      </c>
      <c r="P155">
        <f>totalme10_age!F155/SUM(totalme10_age!$B155:$K155)</f>
        <v>4.5406057222772335E-2</v>
      </c>
      <c r="Q155">
        <f>totalme10_age!G155/SUM(totalme10_age!$B155:$K155)</f>
        <v>6.5432539654738858E-2</v>
      </c>
      <c r="R155">
        <f>totalme10_age!H155/SUM(totalme10_age!$B155:$K155)</f>
        <v>4.7203469675526043E-2</v>
      </c>
      <c r="S155">
        <f>totalme10_age!I155/SUM(totalme10_age!$B155:$K155)</f>
        <v>0.12432532584987868</v>
      </c>
      <c r="T155">
        <f>totalme10_age!J155/SUM(totalme10_age!$B155:$K155)</f>
        <v>4.866152089239105E-2</v>
      </c>
      <c r="U155">
        <f>totalme10_age!K155/SUM(totalme10_age!$B155:$K155)</f>
        <v>0.12854273484832568</v>
      </c>
      <c r="V155">
        <f>n10_age!$B154/SUM(n10_age!$B154:$K154)</f>
        <v>7.2038238306589286E-2</v>
      </c>
      <c r="W155">
        <f>n10_age!$B154/SUM(n10_age!$B154:$K154)</f>
        <v>7.2038238306589286E-2</v>
      </c>
      <c r="X155">
        <f>n10_age!$B154/SUM(n10_age!$B154:$K154)</f>
        <v>7.2038238306589286E-2</v>
      </c>
      <c r="Y155">
        <f>n10_age!$B154/SUM(n10_age!$B154:$K154)</f>
        <v>7.2038238306589286E-2</v>
      </c>
      <c r="Z155">
        <f>n10_age!$B154/SUM(n10_age!$B154:$K154)</f>
        <v>7.2038238306589286E-2</v>
      </c>
      <c r="AA155">
        <f>n10_age!$B154/SUM(n10_age!$B154:$K154)</f>
        <v>7.2038238306589286E-2</v>
      </c>
      <c r="AB155">
        <f>n10_age!$B154/SUM(n10_age!$B154:$K154)</f>
        <v>7.2038238306589286E-2</v>
      </c>
      <c r="AC155">
        <f>n10_age!$B154/SUM(n10_age!$B154:$K154)</f>
        <v>7.2038238306589286E-2</v>
      </c>
      <c r="AD155">
        <f>n10_age!$B154/SUM(n10_age!$B154:$K154)</f>
        <v>7.2038238306589286E-2</v>
      </c>
      <c r="AE155">
        <f>n10_age!$B154/SUM(n10_age!$B154:$K154)</f>
        <v>7.2038238306589286E-2</v>
      </c>
      <c r="AG155" s="6">
        <f t="shared" si="6"/>
        <v>4.6922755409999999</v>
      </c>
      <c r="AH155">
        <f t="shared" si="7"/>
        <v>0.33802326362273821</v>
      </c>
      <c r="AI155">
        <f t="shared" si="8"/>
        <v>0.58653444262499999</v>
      </c>
    </row>
    <row r="156" spans="1:35" x14ac:dyDescent="0.2">
      <c r="A156" s="1">
        <v>31686</v>
      </c>
      <c r="B156">
        <v>0.73219787540000003</v>
      </c>
      <c r="D156">
        <v>1.081316449</v>
      </c>
      <c r="E156">
        <v>0.60084568140000005</v>
      </c>
      <c r="F156">
        <v>0.61242971359999998</v>
      </c>
      <c r="G156">
        <v>0.59904787670000004</v>
      </c>
      <c r="H156">
        <v>0.62234547760000003</v>
      </c>
      <c r="I156">
        <v>0.56201622230000003</v>
      </c>
      <c r="J156">
        <v>0.60032433590000001</v>
      </c>
      <c r="K156">
        <v>0.78800273099999996</v>
      </c>
      <c r="L156">
        <f>totalme10_age!B156/SUM(totalme10_age!$B156:$K156)</f>
        <v>0.47853782622810737</v>
      </c>
      <c r="M156">
        <f>totalme10_age!C156/SUM(totalme10_age!$B156:$K156)</f>
        <v>0</v>
      </c>
      <c r="N156">
        <f>totalme10_age!D156/SUM(totalme10_age!$B156:$K156)</f>
        <v>3.8691734706651346E-4</v>
      </c>
      <c r="O156">
        <f>totalme10_age!E156/SUM(totalme10_age!$B156:$K156)</f>
        <v>6.4129191508214972E-2</v>
      </c>
      <c r="P156">
        <f>totalme10_age!F156/SUM(totalme10_age!$B156:$K156)</f>
        <v>4.6246922779279588E-2</v>
      </c>
      <c r="Q156">
        <f>totalme10_age!G156/SUM(totalme10_age!$B156:$K156)</f>
        <v>6.633658185736227E-2</v>
      </c>
      <c r="R156">
        <f>totalme10_age!H156/SUM(totalme10_age!$B156:$K156)</f>
        <v>4.6177148782208952E-2</v>
      </c>
      <c r="S156">
        <f>totalme10_age!I156/SUM(totalme10_age!$B156:$K156)</f>
        <v>0.1217769136668911</v>
      </c>
      <c r="T156">
        <f>totalme10_age!J156/SUM(totalme10_age!$B156:$K156)</f>
        <v>5.2856575813769083E-2</v>
      </c>
      <c r="U156">
        <f>totalme10_age!K156/SUM(totalme10_age!$B156:$K156)</f>
        <v>0.12355192201710014</v>
      </c>
      <c r="V156">
        <f>n10_age!$B155/SUM(n10_age!$B155:$K155)</f>
        <v>7.1282749234433479E-2</v>
      </c>
      <c r="W156">
        <f>n10_age!$B155/SUM(n10_age!$B155:$K155)</f>
        <v>7.1282749234433479E-2</v>
      </c>
      <c r="X156">
        <f>n10_age!$B155/SUM(n10_age!$B155:$K155)</f>
        <v>7.1282749234433479E-2</v>
      </c>
      <c r="Y156">
        <f>n10_age!$B155/SUM(n10_age!$B155:$K155)</f>
        <v>7.1282749234433479E-2</v>
      </c>
      <c r="Z156">
        <f>n10_age!$B155/SUM(n10_age!$B155:$K155)</f>
        <v>7.1282749234433479E-2</v>
      </c>
      <c r="AA156">
        <f>n10_age!$B155/SUM(n10_age!$B155:$K155)</f>
        <v>7.1282749234433479E-2</v>
      </c>
      <c r="AB156">
        <f>n10_age!$B155/SUM(n10_age!$B155:$K155)</f>
        <v>7.1282749234433479E-2</v>
      </c>
      <c r="AC156">
        <f>n10_age!$B155/SUM(n10_age!$B155:$K155)</f>
        <v>7.1282749234433479E-2</v>
      </c>
      <c r="AD156">
        <f>n10_age!$B155/SUM(n10_age!$B155:$K155)</f>
        <v>7.1282749234433479E-2</v>
      </c>
      <c r="AE156">
        <f>n10_age!$B155/SUM(n10_age!$B155:$K155)</f>
        <v>7.1282749234433479E-2</v>
      </c>
      <c r="AG156" s="6">
        <f t="shared" si="6"/>
        <v>6.1985263629</v>
      </c>
      <c r="AH156">
        <f t="shared" si="7"/>
        <v>0.44184800034962574</v>
      </c>
      <c r="AI156">
        <f t="shared" si="8"/>
        <v>0.68872515143333335</v>
      </c>
    </row>
    <row r="157" spans="1:35" x14ac:dyDescent="0.2">
      <c r="A157" s="1">
        <v>31717</v>
      </c>
      <c r="B157">
        <v>0.69767801289999998</v>
      </c>
      <c r="D157">
        <v>0.5056660087</v>
      </c>
      <c r="E157">
        <v>0.56971865629999996</v>
      </c>
      <c r="F157">
        <v>0.55818454299999998</v>
      </c>
      <c r="G157">
        <v>0.5751912723</v>
      </c>
      <c r="H157">
        <v>0.55978451409999996</v>
      </c>
      <c r="J157">
        <v>0.58401850749999995</v>
      </c>
      <c r="K157">
        <v>0.77587679139999999</v>
      </c>
      <c r="L157">
        <f>totalme10_age!B157/SUM(totalme10_age!$B157:$K157)</f>
        <v>0.47790668982844597</v>
      </c>
      <c r="M157">
        <f>totalme10_age!C157/SUM(totalme10_age!$B157:$K157)</f>
        <v>0</v>
      </c>
      <c r="N157">
        <f>totalme10_age!D157/SUM(totalme10_age!$B157:$K157)</f>
        <v>2.184161457782502E-3</v>
      </c>
      <c r="O157">
        <f>totalme10_age!E157/SUM(totalme10_age!$B157:$K157)</f>
        <v>6.3020758282515493E-2</v>
      </c>
      <c r="P157">
        <f>totalme10_age!F157/SUM(totalme10_age!$B157:$K157)</f>
        <v>5.2528744737371368E-2</v>
      </c>
      <c r="Q157">
        <f>totalme10_age!G157/SUM(totalme10_age!$B157:$K157)</f>
        <v>6.3922915548516368E-2</v>
      </c>
      <c r="R157">
        <f>totalme10_age!H157/SUM(totalme10_age!$B157:$K157)</f>
        <v>0.16316281863294244</v>
      </c>
      <c r="S157">
        <f>totalme10_age!I157/SUM(totalme10_age!$B157:$K157)</f>
        <v>0</v>
      </c>
      <c r="T157">
        <f>totalme10_age!J157/SUM(totalme10_age!$B157:$K157)</f>
        <v>5.5977150339855217E-2</v>
      </c>
      <c r="U157">
        <f>totalme10_age!K157/SUM(totalme10_age!$B157:$K157)</f>
        <v>0.12129676117257064</v>
      </c>
      <c r="V157">
        <f>n10_age!$B156/SUM(n10_age!$B156:$K156)</f>
        <v>7.0208086618169518E-2</v>
      </c>
      <c r="W157">
        <f>n10_age!$B156/SUM(n10_age!$B156:$K156)</f>
        <v>7.0208086618169518E-2</v>
      </c>
      <c r="X157">
        <f>n10_age!$B156/SUM(n10_age!$B156:$K156)</f>
        <v>7.0208086618169518E-2</v>
      </c>
      <c r="Y157">
        <f>n10_age!$B156/SUM(n10_age!$B156:$K156)</f>
        <v>7.0208086618169518E-2</v>
      </c>
      <c r="Z157">
        <f>n10_age!$B156/SUM(n10_age!$B156:$K156)</f>
        <v>7.0208086618169518E-2</v>
      </c>
      <c r="AA157">
        <f>n10_age!$B156/SUM(n10_age!$B156:$K156)</f>
        <v>7.0208086618169518E-2</v>
      </c>
      <c r="AB157">
        <f>n10_age!$B156/SUM(n10_age!$B156:$K156)</f>
        <v>7.0208086618169518E-2</v>
      </c>
      <c r="AC157">
        <f>n10_age!$B156/SUM(n10_age!$B156:$K156)</f>
        <v>7.0208086618169518E-2</v>
      </c>
      <c r="AD157">
        <f>n10_age!$B156/SUM(n10_age!$B156:$K156)</f>
        <v>7.0208086618169518E-2</v>
      </c>
      <c r="AE157">
        <f>n10_age!$B156/SUM(n10_age!$B156:$K156)</f>
        <v>7.0208086618169518E-2</v>
      </c>
      <c r="AG157" s="6">
        <f t="shared" si="6"/>
        <v>4.8261183061999997</v>
      </c>
      <c r="AH157">
        <f t="shared" si="7"/>
        <v>0.33883253207122316</v>
      </c>
      <c r="AI157">
        <f t="shared" si="8"/>
        <v>0.60326478827499996</v>
      </c>
    </row>
    <row r="158" spans="1:35" x14ac:dyDescent="0.2">
      <c r="A158" s="1">
        <v>31747</v>
      </c>
      <c r="B158">
        <v>0.68447577559999995</v>
      </c>
      <c r="D158">
        <v>0.49484624379999997</v>
      </c>
      <c r="E158">
        <v>0.56444177790000005</v>
      </c>
      <c r="F158">
        <v>0.55882745440000003</v>
      </c>
      <c r="G158">
        <v>0.5673879677</v>
      </c>
      <c r="H158">
        <v>0.56175376600000004</v>
      </c>
      <c r="J158">
        <v>0.60063615179999996</v>
      </c>
      <c r="K158">
        <v>0.7696516484</v>
      </c>
      <c r="L158">
        <f>totalme10_age!B158/SUM(totalme10_age!$B158:$K158)</f>
        <v>0.47997877003247691</v>
      </c>
      <c r="M158">
        <f>totalme10_age!C158/SUM(totalme10_age!$B158:$K158)</f>
        <v>0</v>
      </c>
      <c r="N158">
        <f>totalme10_age!D158/SUM(totalme10_age!$B158:$K158)</f>
        <v>8.4528024337395657E-3</v>
      </c>
      <c r="O158">
        <f>totalme10_age!E158/SUM(totalme10_age!$B158:$K158)</f>
        <v>5.8810758458172602E-2</v>
      </c>
      <c r="P158">
        <f>totalme10_age!F158/SUM(totalme10_age!$B158:$K158)</f>
        <v>5.2471268955312921E-2</v>
      </c>
      <c r="Q158">
        <f>totalme10_age!G158/SUM(totalme10_age!$B158:$K158)</f>
        <v>6.3781786653258843E-2</v>
      </c>
      <c r="R158">
        <f>totalme10_age!H158/SUM(totalme10_age!$B158:$K158)</f>
        <v>0.15870081988462245</v>
      </c>
      <c r="S158">
        <f>totalme10_age!I158/SUM(totalme10_age!$B158:$K158)</f>
        <v>0</v>
      </c>
      <c r="T158">
        <f>totalme10_age!J158/SUM(totalme10_age!$B158:$K158)</f>
        <v>5.8467430234139854E-2</v>
      </c>
      <c r="U158">
        <f>totalme10_age!K158/SUM(totalme10_age!$B158:$K158)</f>
        <v>0.11933636334827682</v>
      </c>
      <c r="V158">
        <f>n10_age!$B157/SUM(n10_age!$B157:$K157)</f>
        <v>6.9203569624515918E-2</v>
      </c>
      <c r="W158">
        <f>n10_age!$B157/SUM(n10_age!$B157:$K157)</f>
        <v>6.9203569624515918E-2</v>
      </c>
      <c r="X158">
        <f>n10_age!$B157/SUM(n10_age!$B157:$K157)</f>
        <v>6.9203569624515918E-2</v>
      </c>
      <c r="Y158">
        <f>n10_age!$B157/SUM(n10_age!$B157:$K157)</f>
        <v>6.9203569624515918E-2</v>
      </c>
      <c r="Z158">
        <f>n10_age!$B157/SUM(n10_age!$B157:$K157)</f>
        <v>6.9203569624515918E-2</v>
      </c>
      <c r="AA158">
        <f>n10_age!$B157/SUM(n10_age!$B157:$K157)</f>
        <v>6.9203569624515918E-2</v>
      </c>
      <c r="AB158">
        <f>n10_age!$B157/SUM(n10_age!$B157:$K157)</f>
        <v>6.9203569624515918E-2</v>
      </c>
      <c r="AC158">
        <f>n10_age!$B157/SUM(n10_age!$B157:$K157)</f>
        <v>6.9203569624515918E-2</v>
      </c>
      <c r="AD158">
        <f>n10_age!$B157/SUM(n10_age!$B157:$K157)</f>
        <v>6.9203569624515918E-2</v>
      </c>
      <c r="AE158">
        <f>n10_age!$B157/SUM(n10_age!$B157:$K157)</f>
        <v>6.9203569624515918E-2</v>
      </c>
      <c r="AG158" s="6">
        <f t="shared" si="6"/>
        <v>4.8020207855999999</v>
      </c>
      <c r="AH158">
        <f t="shared" si="7"/>
        <v>0.3323169797746422</v>
      </c>
      <c r="AI158">
        <f t="shared" si="8"/>
        <v>0.60025259819999999</v>
      </c>
    </row>
    <row r="159" spans="1:35" x14ac:dyDescent="0.2">
      <c r="A159" s="1">
        <v>31778</v>
      </c>
      <c r="B159">
        <v>0.71019987510000004</v>
      </c>
      <c r="D159">
        <v>0.41661042949999999</v>
      </c>
      <c r="E159">
        <v>0.61808335130000003</v>
      </c>
      <c r="F159">
        <v>0.56332618099999998</v>
      </c>
      <c r="G159">
        <v>0.58914194620000004</v>
      </c>
      <c r="H159">
        <v>0.56988714389999995</v>
      </c>
      <c r="J159">
        <v>0.63199271109999999</v>
      </c>
      <c r="K159">
        <v>0.7726814514</v>
      </c>
      <c r="L159">
        <f>totalme10_age!B159/SUM(totalme10_age!$B159:$K159)</f>
        <v>0.47621568761417238</v>
      </c>
      <c r="M159">
        <f>totalme10_age!C159/SUM(totalme10_age!$B159:$K159)</f>
        <v>0</v>
      </c>
      <c r="N159">
        <f>totalme10_age!D159/SUM(totalme10_age!$B159:$K159)</f>
        <v>1.1628468135511752E-2</v>
      </c>
      <c r="O159">
        <f>totalme10_age!E159/SUM(totalme10_age!$B159:$K159)</f>
        <v>5.7965774862634226E-2</v>
      </c>
      <c r="P159">
        <f>totalme10_age!F159/SUM(totalme10_age!$B159:$K159)</f>
        <v>5.1707580372020966E-2</v>
      </c>
      <c r="Q159">
        <f>totalme10_age!G159/SUM(totalme10_age!$B159:$K159)</f>
        <v>6.215403520504937E-2</v>
      </c>
      <c r="R159">
        <f>totalme10_age!H159/SUM(totalme10_age!$B159:$K159)</f>
        <v>0.16043288793006463</v>
      </c>
      <c r="S159">
        <f>totalme10_age!I159/SUM(totalme10_age!$B159:$K159)</f>
        <v>0</v>
      </c>
      <c r="T159">
        <f>totalme10_age!J159/SUM(totalme10_age!$B159:$K159)</f>
        <v>6.3273430918951851E-2</v>
      </c>
      <c r="U159">
        <f>totalme10_age!K159/SUM(totalme10_age!$B159:$K159)</f>
        <v>0.11662213496159486</v>
      </c>
      <c r="V159">
        <f>n10_age!$B158/SUM(n10_age!$B158:$K158)</f>
        <v>6.8005399932500848E-2</v>
      </c>
      <c r="W159">
        <f>n10_age!$B158/SUM(n10_age!$B158:$K158)</f>
        <v>6.8005399932500848E-2</v>
      </c>
      <c r="X159">
        <f>n10_age!$B158/SUM(n10_age!$B158:$K158)</f>
        <v>6.8005399932500848E-2</v>
      </c>
      <c r="Y159">
        <f>n10_age!$B158/SUM(n10_age!$B158:$K158)</f>
        <v>6.8005399932500848E-2</v>
      </c>
      <c r="Z159">
        <f>n10_age!$B158/SUM(n10_age!$B158:$K158)</f>
        <v>6.8005399932500848E-2</v>
      </c>
      <c r="AA159">
        <f>n10_age!$B158/SUM(n10_age!$B158:$K158)</f>
        <v>6.8005399932500848E-2</v>
      </c>
      <c r="AB159">
        <f>n10_age!$B158/SUM(n10_age!$B158:$K158)</f>
        <v>6.8005399932500848E-2</v>
      </c>
      <c r="AC159">
        <f>n10_age!$B158/SUM(n10_age!$B158:$K158)</f>
        <v>6.8005399932500848E-2</v>
      </c>
      <c r="AD159">
        <f>n10_age!$B158/SUM(n10_age!$B158:$K158)</f>
        <v>6.8005399932500848E-2</v>
      </c>
      <c r="AE159">
        <f>n10_age!$B158/SUM(n10_age!$B158:$K158)</f>
        <v>6.8005399932500848E-2</v>
      </c>
      <c r="AG159" s="6">
        <f t="shared" si="6"/>
        <v>4.8719230894999992</v>
      </c>
      <c r="AH159">
        <f t="shared" si="7"/>
        <v>0.33131707814183264</v>
      </c>
      <c r="AI159">
        <f t="shared" si="8"/>
        <v>0.6089903861874999</v>
      </c>
    </row>
    <row r="160" spans="1:35" x14ac:dyDescent="0.2">
      <c r="A160" s="1">
        <v>31809</v>
      </c>
      <c r="B160">
        <v>0.62869000080000004</v>
      </c>
      <c r="D160">
        <v>0.3665882412</v>
      </c>
      <c r="E160">
        <v>0.54817746609999995</v>
      </c>
      <c r="F160">
        <v>0.48510606000000001</v>
      </c>
      <c r="G160">
        <v>0.53433625100000004</v>
      </c>
      <c r="H160">
        <v>0.51629453970000005</v>
      </c>
      <c r="J160">
        <v>0.56471393489999999</v>
      </c>
      <c r="K160">
        <v>0.71426266890000001</v>
      </c>
      <c r="L160">
        <f>totalme10_age!B160/SUM(totalme10_age!$B160:$K160)</f>
        <v>0.47647645555183504</v>
      </c>
      <c r="M160">
        <f>totalme10_age!C160/SUM(totalme10_age!$B160:$K160)</f>
        <v>0</v>
      </c>
      <c r="N160">
        <f>totalme10_age!D160/SUM(totalme10_age!$B160:$K160)</f>
        <v>1.1714340473364032E-2</v>
      </c>
      <c r="O160">
        <f>totalme10_age!E160/SUM(totalme10_age!$B160:$K160)</f>
        <v>5.7608801233656186E-2</v>
      </c>
      <c r="P160">
        <f>totalme10_age!F160/SUM(totalme10_age!$B160:$K160)</f>
        <v>5.3102992175250441E-2</v>
      </c>
      <c r="Q160">
        <f>totalme10_age!G160/SUM(totalme10_age!$B160:$K160)</f>
        <v>6.2795864067334936E-2</v>
      </c>
      <c r="R160">
        <f>totalme10_age!H160/SUM(totalme10_age!$B160:$K160)</f>
        <v>0.15586527408723755</v>
      </c>
      <c r="S160">
        <f>totalme10_age!I160/SUM(totalme10_age!$B160:$K160)</f>
        <v>0</v>
      </c>
      <c r="T160">
        <f>totalme10_age!J160/SUM(totalme10_age!$B160:$K160)</f>
        <v>6.6287330042128986E-2</v>
      </c>
      <c r="U160">
        <f>totalme10_age!K160/SUM(totalme10_age!$B160:$K160)</f>
        <v>0.11614894236919281</v>
      </c>
      <c r="V160">
        <f>n10_age!$B159/SUM(n10_age!$B159:$K159)</f>
        <v>6.7599460552933241E-2</v>
      </c>
      <c r="W160">
        <f>n10_age!$B159/SUM(n10_age!$B159:$K159)</f>
        <v>6.7599460552933241E-2</v>
      </c>
      <c r="X160">
        <f>n10_age!$B159/SUM(n10_age!$B159:$K159)</f>
        <v>6.7599460552933241E-2</v>
      </c>
      <c r="Y160">
        <f>n10_age!$B159/SUM(n10_age!$B159:$K159)</f>
        <v>6.7599460552933241E-2</v>
      </c>
      <c r="Z160">
        <f>n10_age!$B159/SUM(n10_age!$B159:$K159)</f>
        <v>6.7599460552933241E-2</v>
      </c>
      <c r="AA160">
        <f>n10_age!$B159/SUM(n10_age!$B159:$K159)</f>
        <v>6.7599460552933241E-2</v>
      </c>
      <c r="AB160">
        <f>n10_age!$B159/SUM(n10_age!$B159:$K159)</f>
        <v>6.7599460552933241E-2</v>
      </c>
      <c r="AC160">
        <f>n10_age!$B159/SUM(n10_age!$B159:$K159)</f>
        <v>6.7599460552933241E-2</v>
      </c>
      <c r="AD160">
        <f>n10_age!$B159/SUM(n10_age!$B159:$K159)</f>
        <v>6.7599460552933241E-2</v>
      </c>
      <c r="AE160">
        <f>n10_age!$B159/SUM(n10_age!$B159:$K159)</f>
        <v>6.7599460552933241E-2</v>
      </c>
      <c r="AG160" s="6">
        <f t="shared" si="6"/>
        <v>4.3581691625999994</v>
      </c>
      <c r="AH160">
        <f t="shared" si="7"/>
        <v>0.29460988439018876</v>
      </c>
      <c r="AI160">
        <f t="shared" si="8"/>
        <v>0.54477114532499993</v>
      </c>
    </row>
    <row r="161" spans="1:35" x14ac:dyDescent="0.2">
      <c r="A161" s="1">
        <v>31837</v>
      </c>
      <c r="B161">
        <v>0.61399352549999997</v>
      </c>
      <c r="D161">
        <v>0.34175898970000002</v>
      </c>
      <c r="E161">
        <v>0.53042330090000001</v>
      </c>
      <c r="F161">
        <v>0.4428094266</v>
      </c>
      <c r="G161">
        <v>0.53035443790000003</v>
      </c>
      <c r="H161">
        <v>0.47239289369999998</v>
      </c>
      <c r="J161">
        <v>0.52612029510000002</v>
      </c>
      <c r="K161">
        <v>0.72496806270000003</v>
      </c>
      <c r="L161">
        <f>totalme10_age!B161/SUM(totalme10_age!$B161:$K161)</f>
        <v>0.46664243096827823</v>
      </c>
      <c r="M161">
        <f>totalme10_age!C161/SUM(totalme10_age!$B161:$K161)</f>
        <v>0</v>
      </c>
      <c r="N161">
        <f>totalme10_age!D161/SUM(totalme10_age!$B161:$K161)</f>
        <v>1.2501228914792727E-2</v>
      </c>
      <c r="O161">
        <f>totalme10_age!E161/SUM(totalme10_age!$B161:$K161)</f>
        <v>5.9910490855284028E-2</v>
      </c>
      <c r="P161">
        <f>totalme10_age!F161/SUM(totalme10_age!$B161:$K161)</f>
        <v>5.2306978527525007E-2</v>
      </c>
      <c r="Q161">
        <f>totalme10_age!G161/SUM(totalme10_age!$B161:$K161)</f>
        <v>6.5643223497577508E-2</v>
      </c>
      <c r="R161">
        <f>totalme10_age!H161/SUM(totalme10_age!$B161:$K161)</f>
        <v>0.15658841876072468</v>
      </c>
      <c r="S161">
        <f>totalme10_age!I161/SUM(totalme10_age!$B161:$K161)</f>
        <v>0</v>
      </c>
      <c r="T161">
        <f>totalme10_age!J161/SUM(totalme10_age!$B161:$K161)</f>
        <v>6.9768098554431349E-2</v>
      </c>
      <c r="U161">
        <f>totalme10_age!K161/SUM(totalme10_age!$B161:$K161)</f>
        <v>0.11663912992138645</v>
      </c>
      <c r="V161">
        <f>n10_age!$B160/SUM(n10_age!$B160:$K160)</f>
        <v>6.6733400066733395E-2</v>
      </c>
      <c r="W161">
        <f>n10_age!$B160/SUM(n10_age!$B160:$K160)</f>
        <v>6.6733400066733395E-2</v>
      </c>
      <c r="X161">
        <f>n10_age!$B160/SUM(n10_age!$B160:$K160)</f>
        <v>6.6733400066733395E-2</v>
      </c>
      <c r="Y161">
        <f>n10_age!$B160/SUM(n10_age!$B160:$K160)</f>
        <v>6.6733400066733395E-2</v>
      </c>
      <c r="Z161">
        <f>n10_age!$B160/SUM(n10_age!$B160:$K160)</f>
        <v>6.6733400066733395E-2</v>
      </c>
      <c r="AA161">
        <f>n10_age!$B160/SUM(n10_age!$B160:$K160)</f>
        <v>6.6733400066733395E-2</v>
      </c>
      <c r="AB161">
        <f>n10_age!$B160/SUM(n10_age!$B160:$K160)</f>
        <v>6.6733400066733395E-2</v>
      </c>
      <c r="AC161">
        <f>n10_age!$B160/SUM(n10_age!$B160:$K160)</f>
        <v>6.6733400066733395E-2</v>
      </c>
      <c r="AD161">
        <f>n10_age!$B160/SUM(n10_age!$B160:$K160)</f>
        <v>6.6733400066733395E-2</v>
      </c>
      <c r="AE161">
        <f>n10_age!$B160/SUM(n10_age!$B160:$K160)</f>
        <v>6.6733400066733395E-2</v>
      </c>
      <c r="AG161" s="6">
        <f t="shared" si="6"/>
        <v>4.1828209321000003</v>
      </c>
      <c r="AH161">
        <f t="shared" si="7"/>
        <v>0.27913386266933599</v>
      </c>
      <c r="AI161">
        <f t="shared" si="8"/>
        <v>0.52285261651250003</v>
      </c>
    </row>
    <row r="162" spans="1:35" x14ac:dyDescent="0.2">
      <c r="A162" s="1">
        <v>31868</v>
      </c>
      <c r="B162">
        <v>0.59383390179999995</v>
      </c>
      <c r="D162">
        <v>0.34182325899999999</v>
      </c>
      <c r="E162">
        <v>0.53973284759999995</v>
      </c>
      <c r="F162">
        <v>0.41993625350000002</v>
      </c>
      <c r="G162">
        <v>0.54504281320000003</v>
      </c>
      <c r="H162">
        <v>0.46923747090000001</v>
      </c>
      <c r="J162">
        <v>0.52231561049999997</v>
      </c>
      <c r="K162">
        <v>0.73941792500000003</v>
      </c>
      <c r="L162">
        <f>totalme10_age!B162/SUM(totalme10_age!$B162:$K162)</f>
        <v>0.4710903731225583</v>
      </c>
      <c r="M162">
        <f>totalme10_age!C162/SUM(totalme10_age!$B162:$K162)</f>
        <v>0</v>
      </c>
      <c r="N162">
        <f>totalme10_age!D162/SUM(totalme10_age!$B162:$K162)</f>
        <v>1.5256282556194848E-2</v>
      </c>
      <c r="O162">
        <f>totalme10_age!E162/SUM(totalme10_age!$B162:$K162)</f>
        <v>5.7577920397099039E-2</v>
      </c>
      <c r="P162">
        <f>totalme10_age!F162/SUM(totalme10_age!$B162:$K162)</f>
        <v>5.237974025332446E-2</v>
      </c>
      <c r="Q162">
        <f>totalme10_age!G162/SUM(totalme10_age!$B162:$K162)</f>
        <v>6.2770445060941885E-2</v>
      </c>
      <c r="R162">
        <f>totalme10_age!H162/SUM(totalme10_age!$B162:$K162)</f>
        <v>0.15376071391180873</v>
      </c>
      <c r="S162">
        <f>totalme10_age!I162/SUM(totalme10_age!$B162:$K162)</f>
        <v>0</v>
      </c>
      <c r="T162">
        <f>totalme10_age!J162/SUM(totalme10_age!$B162:$K162)</f>
        <v>7.1570788323541981E-2</v>
      </c>
      <c r="U162">
        <f>totalme10_age!K162/SUM(totalme10_age!$B162:$K162)</f>
        <v>0.11559373637453073</v>
      </c>
      <c r="V162">
        <f>n10_age!$B161/SUM(n10_age!$B161:$K161)</f>
        <v>6.5804740593402952E-2</v>
      </c>
      <c r="W162">
        <f>n10_age!$B161/SUM(n10_age!$B161:$K161)</f>
        <v>6.5804740593402952E-2</v>
      </c>
      <c r="X162">
        <f>n10_age!$B161/SUM(n10_age!$B161:$K161)</f>
        <v>6.5804740593402952E-2</v>
      </c>
      <c r="Y162">
        <f>n10_age!$B161/SUM(n10_age!$B161:$K161)</f>
        <v>6.5804740593402952E-2</v>
      </c>
      <c r="Z162">
        <f>n10_age!$B161/SUM(n10_age!$B161:$K161)</f>
        <v>6.5804740593402952E-2</v>
      </c>
      <c r="AA162">
        <f>n10_age!$B161/SUM(n10_age!$B161:$K161)</f>
        <v>6.5804740593402952E-2</v>
      </c>
      <c r="AB162">
        <f>n10_age!$B161/SUM(n10_age!$B161:$K161)</f>
        <v>6.5804740593402952E-2</v>
      </c>
      <c r="AC162">
        <f>n10_age!$B161/SUM(n10_age!$B161:$K161)</f>
        <v>6.5804740593402952E-2</v>
      </c>
      <c r="AD162">
        <f>n10_age!$B161/SUM(n10_age!$B161:$K161)</f>
        <v>6.5804740593402952E-2</v>
      </c>
      <c r="AE162">
        <f>n10_age!$B161/SUM(n10_age!$B161:$K161)</f>
        <v>6.5804740593402952E-2</v>
      </c>
      <c r="AG162" s="6">
        <f t="shared" si="6"/>
        <v>4.1713400814999995</v>
      </c>
      <c r="AH162">
        <f t="shared" si="7"/>
        <v>0.27449395198997184</v>
      </c>
      <c r="AI162">
        <f t="shared" si="8"/>
        <v>0.52141751018749993</v>
      </c>
    </row>
    <row r="163" spans="1:35" x14ac:dyDescent="0.2">
      <c r="A163" s="1">
        <v>31898</v>
      </c>
      <c r="B163">
        <v>0.59760648299999997</v>
      </c>
      <c r="D163">
        <v>0.35326199609999998</v>
      </c>
      <c r="E163">
        <v>0.54263822799999994</v>
      </c>
      <c r="F163">
        <v>0.43136153579999997</v>
      </c>
      <c r="G163">
        <v>0.56042955039999998</v>
      </c>
      <c r="H163">
        <v>0.48561332239999999</v>
      </c>
      <c r="I163">
        <v>0.73867111510000005</v>
      </c>
      <c r="J163">
        <v>0.53557705710000003</v>
      </c>
      <c r="K163">
        <v>0.78816593089999998</v>
      </c>
      <c r="L163">
        <f>totalme10_age!B163/SUM(totalme10_age!$B163:$K163)</f>
        <v>0.4771519076659288</v>
      </c>
      <c r="M163">
        <f>totalme10_age!C163/SUM(totalme10_age!$B163:$K163)</f>
        <v>0</v>
      </c>
      <c r="N163">
        <f>totalme10_age!D163/SUM(totalme10_age!$B163:$K163)</f>
        <v>1.6355542376315486E-2</v>
      </c>
      <c r="O163">
        <f>totalme10_age!E163/SUM(totalme10_age!$B163:$K163)</f>
        <v>5.7096893295403711E-2</v>
      </c>
      <c r="P163">
        <f>totalme10_age!F163/SUM(totalme10_age!$B163:$K163)</f>
        <v>5.1985307209213641E-2</v>
      </c>
      <c r="Q163">
        <f>totalme10_age!G163/SUM(totalme10_age!$B163:$K163)</f>
        <v>6.2685261640054377E-2</v>
      </c>
      <c r="R163">
        <f>totalme10_age!H163/SUM(totalme10_age!$B163:$K163)</f>
        <v>0.14811095913489983</v>
      </c>
      <c r="S163">
        <f>totalme10_age!I163/SUM(totalme10_age!$B163:$K163)</f>
        <v>8.6314972731890488E-4</v>
      </c>
      <c r="T163">
        <f>totalme10_age!J163/SUM(totalme10_age!$B163:$K163)</f>
        <v>7.6621550009882328E-2</v>
      </c>
      <c r="U163">
        <f>totalme10_age!K163/SUM(totalme10_age!$B163:$K163)</f>
        <v>0.10912942894098293</v>
      </c>
      <c r="V163">
        <f>n10_age!$B162/SUM(n10_age!$B162:$K162)</f>
        <v>6.5346534653465349E-2</v>
      </c>
      <c r="W163">
        <f>n10_age!$B162/SUM(n10_age!$B162:$K162)</f>
        <v>6.5346534653465349E-2</v>
      </c>
      <c r="X163">
        <f>n10_age!$B162/SUM(n10_age!$B162:$K162)</f>
        <v>6.5346534653465349E-2</v>
      </c>
      <c r="Y163">
        <f>n10_age!$B162/SUM(n10_age!$B162:$K162)</f>
        <v>6.5346534653465349E-2</v>
      </c>
      <c r="Z163">
        <f>n10_age!$B162/SUM(n10_age!$B162:$K162)</f>
        <v>6.5346534653465349E-2</v>
      </c>
      <c r="AA163">
        <f>n10_age!$B162/SUM(n10_age!$B162:$K162)</f>
        <v>6.5346534653465349E-2</v>
      </c>
      <c r="AB163">
        <f>n10_age!$B162/SUM(n10_age!$B162:$K162)</f>
        <v>6.5346534653465349E-2</v>
      </c>
      <c r="AC163">
        <f>n10_age!$B162/SUM(n10_age!$B162:$K162)</f>
        <v>6.5346534653465349E-2</v>
      </c>
      <c r="AD163">
        <f>n10_age!$B162/SUM(n10_age!$B162:$K162)</f>
        <v>6.5346534653465349E-2</v>
      </c>
      <c r="AE163">
        <f>n10_age!$B162/SUM(n10_age!$B162:$K162)</f>
        <v>6.5346534653465349E-2</v>
      </c>
      <c r="AG163" s="6">
        <f t="shared" si="6"/>
        <v>5.0333252187999999</v>
      </c>
      <c r="AH163">
        <f t="shared" si="7"/>
        <v>0.32891036083247521</v>
      </c>
      <c r="AI163">
        <f t="shared" si="8"/>
        <v>0.55925835764444443</v>
      </c>
    </row>
    <row r="164" spans="1:35" x14ac:dyDescent="0.2">
      <c r="A164" s="1">
        <v>31929</v>
      </c>
      <c r="B164">
        <v>0.59753840660000002</v>
      </c>
      <c r="D164">
        <v>0.34546739380000002</v>
      </c>
      <c r="E164">
        <v>0.53618693380000004</v>
      </c>
      <c r="F164">
        <v>0.42953267140000001</v>
      </c>
      <c r="G164">
        <v>0.52911337400000003</v>
      </c>
      <c r="H164">
        <v>0.49746598809999998</v>
      </c>
      <c r="I164">
        <v>0.64307031079999999</v>
      </c>
      <c r="J164">
        <v>0.53764917779999999</v>
      </c>
      <c r="K164">
        <v>0.79570591869999996</v>
      </c>
      <c r="L164">
        <f>totalme10_age!B164/SUM(totalme10_age!$B164:$K164)</f>
        <v>0.47543888401053075</v>
      </c>
      <c r="M164">
        <f>totalme10_age!C164/SUM(totalme10_age!$B164:$K164)</f>
        <v>0</v>
      </c>
      <c r="N164">
        <f>totalme10_age!D164/SUM(totalme10_age!$B164:$K164)</f>
        <v>1.7093771838944064E-2</v>
      </c>
      <c r="O164">
        <f>totalme10_age!E164/SUM(totalme10_age!$B164:$K164)</f>
        <v>5.9265876237383303E-2</v>
      </c>
      <c r="P164">
        <f>totalme10_age!F164/SUM(totalme10_age!$B164:$K164)</f>
        <v>4.9640817921263666E-2</v>
      </c>
      <c r="Q164">
        <f>totalme10_age!G164/SUM(totalme10_age!$B164:$K164)</f>
        <v>6.8610794357616037E-2</v>
      </c>
      <c r="R164">
        <f>totalme10_age!H164/SUM(totalme10_age!$B164:$K164)</f>
        <v>0.14216066652005635</v>
      </c>
      <c r="S164">
        <f>totalme10_age!I164/SUM(totalme10_age!$B164:$K164)</f>
        <v>4.0935045115316777E-3</v>
      </c>
      <c r="T164">
        <f>totalme10_age!J164/SUM(totalme10_age!$B164:$K164)</f>
        <v>7.4604294940524035E-2</v>
      </c>
      <c r="U164">
        <f>totalme10_age!K164/SUM(totalme10_age!$B164:$K164)</f>
        <v>0.10909138966215011</v>
      </c>
      <c r="V164">
        <f>n10_age!$B163/SUM(n10_age!$B163:$K163)</f>
        <v>6.4790575916230372E-2</v>
      </c>
      <c r="W164">
        <f>n10_age!$B163/SUM(n10_age!$B163:$K163)</f>
        <v>6.4790575916230372E-2</v>
      </c>
      <c r="X164">
        <f>n10_age!$B163/SUM(n10_age!$B163:$K163)</f>
        <v>6.4790575916230372E-2</v>
      </c>
      <c r="Y164">
        <f>n10_age!$B163/SUM(n10_age!$B163:$K163)</f>
        <v>6.4790575916230372E-2</v>
      </c>
      <c r="Z164">
        <f>n10_age!$B163/SUM(n10_age!$B163:$K163)</f>
        <v>6.4790575916230372E-2</v>
      </c>
      <c r="AA164">
        <f>n10_age!$B163/SUM(n10_age!$B163:$K163)</f>
        <v>6.4790575916230372E-2</v>
      </c>
      <c r="AB164">
        <f>n10_age!$B163/SUM(n10_age!$B163:$K163)</f>
        <v>6.4790575916230372E-2</v>
      </c>
      <c r="AC164">
        <f>n10_age!$B163/SUM(n10_age!$B163:$K163)</f>
        <v>6.4790575916230372E-2</v>
      </c>
      <c r="AD164">
        <f>n10_age!$B163/SUM(n10_age!$B163:$K163)</f>
        <v>6.4790575916230372E-2</v>
      </c>
      <c r="AE164">
        <f>n10_age!$B163/SUM(n10_age!$B163:$K163)</f>
        <v>6.4790575916230372E-2</v>
      </c>
      <c r="AG164" s="6">
        <f t="shared" si="6"/>
        <v>4.9117301750000006</v>
      </c>
      <c r="AH164">
        <f t="shared" si="7"/>
        <v>0.31823382678337697</v>
      </c>
      <c r="AI164">
        <f t="shared" si="8"/>
        <v>0.54574779722222233</v>
      </c>
    </row>
    <row r="165" spans="1:35" x14ac:dyDescent="0.2">
      <c r="A165" s="1">
        <v>31959</v>
      </c>
      <c r="B165">
        <v>0.58790413620000004</v>
      </c>
      <c r="D165">
        <v>0.39434268569999997</v>
      </c>
      <c r="E165">
        <v>0.55669833729999996</v>
      </c>
      <c r="F165">
        <v>0.45417730179999999</v>
      </c>
      <c r="G165">
        <v>0.54809161910000004</v>
      </c>
      <c r="H165">
        <v>0.53954310220000001</v>
      </c>
      <c r="I165">
        <v>0.4778869945</v>
      </c>
      <c r="J165">
        <v>0.54303362990000004</v>
      </c>
      <c r="K165">
        <v>0.7078342057</v>
      </c>
      <c r="L165">
        <f>totalme10_age!B165/SUM(totalme10_age!$B165:$K165)</f>
        <v>0.47261737193469938</v>
      </c>
      <c r="M165">
        <f>totalme10_age!C165/SUM(totalme10_age!$B165:$K165)</f>
        <v>0</v>
      </c>
      <c r="N165">
        <f>totalme10_age!D165/SUM(totalme10_age!$B165:$K165)</f>
        <v>1.7569036983207057E-2</v>
      </c>
      <c r="O165">
        <f>totalme10_age!E165/SUM(totalme10_age!$B165:$K165)</f>
        <v>6.0032633576826561E-2</v>
      </c>
      <c r="P165">
        <f>totalme10_age!F165/SUM(totalme10_age!$B165:$K165)</f>
        <v>4.9066997693732781E-2</v>
      </c>
      <c r="Q165">
        <f>totalme10_age!G165/SUM(totalme10_age!$B165:$K165)</f>
        <v>7.1063950347202989E-2</v>
      </c>
      <c r="R165">
        <f>totalme10_age!H165/SUM(totalme10_age!$B165:$K165)</f>
        <v>0.14095988801786624</v>
      </c>
      <c r="S165">
        <f>totalme10_age!I165/SUM(totalme10_age!$B165:$K165)</f>
        <v>8.3289109647630057E-3</v>
      </c>
      <c r="T165">
        <f>totalme10_age!J165/SUM(totalme10_age!$B165:$K165)</f>
        <v>7.1558958806857406E-2</v>
      </c>
      <c r="U165">
        <f>totalme10_age!K165/SUM(totalme10_age!$B165:$K165)</f>
        <v>0.10880225167484457</v>
      </c>
      <c r="V165">
        <f>n10_age!$B164/SUM(n10_age!$B164:$K164)</f>
        <v>6.3502348938927589E-2</v>
      </c>
      <c r="W165">
        <f>n10_age!$B164/SUM(n10_age!$B164:$K164)</f>
        <v>6.3502348938927589E-2</v>
      </c>
      <c r="X165">
        <f>n10_age!$B164/SUM(n10_age!$B164:$K164)</f>
        <v>6.3502348938927589E-2</v>
      </c>
      <c r="Y165">
        <f>n10_age!$B164/SUM(n10_age!$B164:$K164)</f>
        <v>6.3502348938927589E-2</v>
      </c>
      <c r="Z165">
        <f>n10_age!$B164/SUM(n10_age!$B164:$K164)</f>
        <v>6.3502348938927589E-2</v>
      </c>
      <c r="AA165">
        <f>n10_age!$B164/SUM(n10_age!$B164:$K164)</f>
        <v>6.3502348938927589E-2</v>
      </c>
      <c r="AB165">
        <f>n10_age!$B164/SUM(n10_age!$B164:$K164)</f>
        <v>6.3502348938927589E-2</v>
      </c>
      <c r="AC165">
        <f>n10_age!$B164/SUM(n10_age!$B164:$K164)</f>
        <v>6.3502348938927589E-2</v>
      </c>
      <c r="AD165">
        <f>n10_age!$B164/SUM(n10_age!$B164:$K164)</f>
        <v>6.3502348938927589E-2</v>
      </c>
      <c r="AE165">
        <f>n10_age!$B164/SUM(n10_age!$B164:$K164)</f>
        <v>6.3502348938927589E-2</v>
      </c>
      <c r="AG165" s="6">
        <f t="shared" si="6"/>
        <v>4.8095120123999999</v>
      </c>
      <c r="AH165">
        <f t="shared" si="7"/>
        <v>0.30541531003738859</v>
      </c>
      <c r="AI165">
        <f t="shared" si="8"/>
        <v>0.53439022359999999</v>
      </c>
    </row>
    <row r="166" spans="1:35" x14ac:dyDescent="0.2">
      <c r="A166" s="1">
        <v>31990</v>
      </c>
      <c r="B166">
        <v>0.56054937500000002</v>
      </c>
      <c r="D166">
        <v>0.37042034619999997</v>
      </c>
      <c r="E166">
        <v>0.54288678160000003</v>
      </c>
      <c r="F166">
        <v>0.43114895920000001</v>
      </c>
      <c r="G166">
        <v>0.53608052289999997</v>
      </c>
      <c r="H166">
        <v>0.52335969339999999</v>
      </c>
      <c r="I166">
        <v>0.53141764179999995</v>
      </c>
      <c r="J166">
        <v>0.52990890489999998</v>
      </c>
      <c r="K166">
        <v>0.7002440284</v>
      </c>
      <c r="L166">
        <f>totalme10_age!B166/SUM(totalme10_age!$B166:$K166)</f>
        <v>0.47594255667356883</v>
      </c>
      <c r="M166">
        <f>totalme10_age!C166/SUM(totalme10_age!$B166:$K166)</f>
        <v>0</v>
      </c>
      <c r="N166">
        <f>totalme10_age!D166/SUM(totalme10_age!$B166:$K166)</f>
        <v>1.7983225489010206E-2</v>
      </c>
      <c r="O166">
        <f>totalme10_age!E166/SUM(totalme10_age!$B166:$K166)</f>
        <v>5.9387138149973401E-2</v>
      </c>
      <c r="P166">
        <f>totalme10_age!F166/SUM(totalme10_age!$B166:$K166)</f>
        <v>4.9555855143973149E-2</v>
      </c>
      <c r="Q166">
        <f>totalme10_age!G166/SUM(totalme10_age!$B166:$K166)</f>
        <v>7.1146953054981713E-2</v>
      </c>
      <c r="R166">
        <f>totalme10_age!H166/SUM(totalme10_age!$B166:$K166)</f>
        <v>0.13888716001719961</v>
      </c>
      <c r="S166">
        <f>totalme10_age!I166/SUM(totalme10_age!$B166:$K166)</f>
        <v>9.4518858009539769E-3</v>
      </c>
      <c r="T166">
        <f>totalme10_age!J166/SUM(totalme10_age!$B166:$K166)</f>
        <v>6.9437141915866515E-2</v>
      </c>
      <c r="U166">
        <f>totalme10_age!K166/SUM(totalme10_age!$B166:$K166)</f>
        <v>0.10820808375447259</v>
      </c>
      <c r="V166">
        <f>n10_age!$B165/SUM(n10_age!$B165:$K165)</f>
        <v>6.2620734063103672E-2</v>
      </c>
      <c r="W166">
        <f>n10_age!$B165/SUM(n10_age!$B165:$K165)</f>
        <v>6.2620734063103672E-2</v>
      </c>
      <c r="X166">
        <f>n10_age!$B165/SUM(n10_age!$B165:$K165)</f>
        <v>6.2620734063103672E-2</v>
      </c>
      <c r="Y166">
        <f>n10_age!$B165/SUM(n10_age!$B165:$K165)</f>
        <v>6.2620734063103672E-2</v>
      </c>
      <c r="Z166">
        <f>n10_age!$B165/SUM(n10_age!$B165:$K165)</f>
        <v>6.2620734063103672E-2</v>
      </c>
      <c r="AA166">
        <f>n10_age!$B165/SUM(n10_age!$B165:$K165)</f>
        <v>6.2620734063103672E-2</v>
      </c>
      <c r="AB166">
        <f>n10_age!$B165/SUM(n10_age!$B165:$K165)</f>
        <v>6.2620734063103672E-2</v>
      </c>
      <c r="AC166">
        <f>n10_age!$B165/SUM(n10_age!$B165:$K165)</f>
        <v>6.2620734063103672E-2</v>
      </c>
      <c r="AD166">
        <f>n10_age!$B165/SUM(n10_age!$B165:$K165)</f>
        <v>6.2620734063103672E-2</v>
      </c>
      <c r="AE166">
        <f>n10_age!$B165/SUM(n10_age!$B165:$K165)</f>
        <v>6.2620734063103672E-2</v>
      </c>
      <c r="AG166" s="6">
        <f t="shared" si="6"/>
        <v>4.7260162534000001</v>
      </c>
      <c r="AH166">
        <f t="shared" si="7"/>
        <v>0.29594660698206698</v>
      </c>
      <c r="AI166">
        <f t="shared" si="8"/>
        <v>0.5251129170444444</v>
      </c>
    </row>
    <row r="167" spans="1:35" x14ac:dyDescent="0.2">
      <c r="A167" s="1">
        <v>32021</v>
      </c>
      <c r="B167">
        <v>0.54206063100000001</v>
      </c>
      <c r="D167">
        <v>0.35909423470000001</v>
      </c>
      <c r="E167">
        <v>0.5265834854</v>
      </c>
      <c r="F167">
        <v>0.38764422469999998</v>
      </c>
      <c r="G167">
        <v>0.55715699770000005</v>
      </c>
      <c r="H167">
        <v>0.49845240959999998</v>
      </c>
      <c r="I167">
        <v>0.4968890192</v>
      </c>
      <c r="J167">
        <v>0.50341096640000005</v>
      </c>
      <c r="K167">
        <v>0.69647877550000004</v>
      </c>
      <c r="L167">
        <f>totalme10_age!B167/SUM(totalme10_age!$B167:$K167)</f>
        <v>0.47448642201618058</v>
      </c>
      <c r="M167">
        <f>totalme10_age!C167/SUM(totalme10_age!$B167:$K167)</f>
        <v>0</v>
      </c>
      <c r="N167">
        <f>totalme10_age!D167/SUM(totalme10_age!$B167:$K167)</f>
        <v>1.8796168640432171E-2</v>
      </c>
      <c r="O167">
        <f>totalme10_age!E167/SUM(totalme10_age!$B167:$K167)</f>
        <v>5.8755819330379121E-2</v>
      </c>
      <c r="P167">
        <f>totalme10_age!F167/SUM(totalme10_age!$B167:$K167)</f>
        <v>5.4782577544894524E-2</v>
      </c>
      <c r="Q167">
        <f>totalme10_age!G167/SUM(totalme10_age!$B167:$K167)</f>
        <v>6.6455169478436771E-2</v>
      </c>
      <c r="R167">
        <f>totalme10_age!H167/SUM(totalme10_age!$B167:$K167)</f>
        <v>0.13821844204304418</v>
      </c>
      <c r="S167">
        <f>totalme10_age!I167/SUM(totalme10_age!$B167:$K167)</f>
        <v>1.0458081944450685E-2</v>
      </c>
      <c r="T167">
        <f>totalme10_age!J167/SUM(totalme10_age!$B167:$K167)</f>
        <v>7.3674655253191473E-2</v>
      </c>
      <c r="U167">
        <f>totalme10_age!K167/SUM(totalme10_age!$B167:$K167)</f>
        <v>0.10437266374899051</v>
      </c>
      <c r="V167">
        <f>n10_age!$B166/SUM(n10_age!$B166:$K166)</f>
        <v>6.1580294305822139E-2</v>
      </c>
      <c r="W167">
        <f>n10_age!$B166/SUM(n10_age!$B166:$K166)</f>
        <v>6.1580294305822139E-2</v>
      </c>
      <c r="X167">
        <f>n10_age!$B166/SUM(n10_age!$B166:$K166)</f>
        <v>6.1580294305822139E-2</v>
      </c>
      <c r="Y167">
        <f>n10_age!$B166/SUM(n10_age!$B166:$K166)</f>
        <v>6.1580294305822139E-2</v>
      </c>
      <c r="Z167">
        <f>n10_age!$B166/SUM(n10_age!$B166:$K166)</f>
        <v>6.1580294305822139E-2</v>
      </c>
      <c r="AA167">
        <f>n10_age!$B166/SUM(n10_age!$B166:$K166)</f>
        <v>6.1580294305822139E-2</v>
      </c>
      <c r="AB167">
        <f>n10_age!$B166/SUM(n10_age!$B166:$K166)</f>
        <v>6.1580294305822139E-2</v>
      </c>
      <c r="AC167">
        <f>n10_age!$B166/SUM(n10_age!$B166:$K166)</f>
        <v>6.1580294305822139E-2</v>
      </c>
      <c r="AD167">
        <f>n10_age!$B166/SUM(n10_age!$B166:$K166)</f>
        <v>6.1580294305822139E-2</v>
      </c>
      <c r="AE167">
        <f>n10_age!$B166/SUM(n10_age!$B166:$K166)</f>
        <v>6.1580294305822139E-2</v>
      </c>
      <c r="AG167" s="6">
        <f t="shared" si="6"/>
        <v>4.5677707442000006</v>
      </c>
      <c r="AH167">
        <f t="shared" si="7"/>
        <v>0.28128466674936026</v>
      </c>
      <c r="AI167">
        <f t="shared" si="8"/>
        <v>0.50753008268888899</v>
      </c>
    </row>
    <row r="168" spans="1:35" x14ac:dyDescent="0.2">
      <c r="A168" s="1">
        <v>32051</v>
      </c>
      <c r="B168">
        <v>0.5570886129</v>
      </c>
      <c r="D168">
        <v>0.39853046920000001</v>
      </c>
      <c r="E168">
        <v>0.52122400960000004</v>
      </c>
      <c r="F168">
        <v>0.39710190239999998</v>
      </c>
      <c r="G168">
        <v>0.56036760939999997</v>
      </c>
      <c r="H168">
        <v>0.50798693299999997</v>
      </c>
      <c r="I168">
        <v>0.51883092460000002</v>
      </c>
      <c r="J168">
        <v>0.50496952520000005</v>
      </c>
      <c r="K168">
        <v>0.69097680360000002</v>
      </c>
      <c r="L168">
        <f>totalme10_age!B168/SUM(totalme10_age!$B168:$K168)</f>
        <v>0.47022286673187075</v>
      </c>
      <c r="M168">
        <f>totalme10_age!C168/SUM(totalme10_age!$B168:$K168)</f>
        <v>0</v>
      </c>
      <c r="N168">
        <f>totalme10_age!D168/SUM(totalme10_age!$B168:$K168)</f>
        <v>2.3011959602377442E-2</v>
      </c>
      <c r="O168">
        <f>totalme10_age!E168/SUM(totalme10_age!$B168:$K168)</f>
        <v>5.9426804131909358E-2</v>
      </c>
      <c r="P168">
        <f>totalme10_age!F168/SUM(totalme10_age!$B168:$K168)</f>
        <v>5.1043414445419349E-2</v>
      </c>
      <c r="Q168">
        <f>totalme10_age!G168/SUM(totalme10_age!$B168:$K168)</f>
        <v>6.6489748945143534E-2</v>
      </c>
      <c r="R168">
        <f>totalme10_age!H168/SUM(totalme10_age!$B168:$K168)</f>
        <v>0.13733935169440775</v>
      </c>
      <c r="S168">
        <f>totalme10_age!I168/SUM(totalme10_age!$B168:$K168)</f>
        <v>1.109618249559767E-2</v>
      </c>
      <c r="T168">
        <f>totalme10_age!J168/SUM(totalme10_age!$B168:$K168)</f>
        <v>7.3782485929304725E-2</v>
      </c>
      <c r="U168">
        <f>totalme10_age!K168/SUM(totalme10_age!$B168:$K168)</f>
        <v>0.10758718602396938</v>
      </c>
      <c r="V168">
        <f>n10_age!$B167/SUM(n10_age!$B167:$K167)</f>
        <v>6.0692723228471558E-2</v>
      </c>
      <c r="W168">
        <f>n10_age!$B167/SUM(n10_age!$B167:$K167)</f>
        <v>6.0692723228471558E-2</v>
      </c>
      <c r="X168">
        <f>n10_age!$B167/SUM(n10_age!$B167:$K167)</f>
        <v>6.0692723228471558E-2</v>
      </c>
      <c r="Y168">
        <f>n10_age!$B167/SUM(n10_age!$B167:$K167)</f>
        <v>6.0692723228471558E-2</v>
      </c>
      <c r="Z168">
        <f>n10_age!$B167/SUM(n10_age!$B167:$K167)</f>
        <v>6.0692723228471558E-2</v>
      </c>
      <c r="AA168">
        <f>n10_age!$B167/SUM(n10_age!$B167:$K167)</f>
        <v>6.0692723228471558E-2</v>
      </c>
      <c r="AB168">
        <f>n10_age!$B167/SUM(n10_age!$B167:$K167)</f>
        <v>6.0692723228471558E-2</v>
      </c>
      <c r="AC168">
        <f>n10_age!$B167/SUM(n10_age!$B167:$K167)</f>
        <v>6.0692723228471558E-2</v>
      </c>
      <c r="AD168">
        <f>n10_age!$B167/SUM(n10_age!$B167:$K167)</f>
        <v>6.0692723228471558E-2</v>
      </c>
      <c r="AE168">
        <f>n10_age!$B167/SUM(n10_age!$B167:$K167)</f>
        <v>6.0692723228471558E-2</v>
      </c>
      <c r="AG168" s="6">
        <f t="shared" si="6"/>
        <v>4.6570767899000005</v>
      </c>
      <c r="AH168">
        <f t="shared" si="7"/>
        <v>0.28265067266313948</v>
      </c>
      <c r="AI168">
        <f t="shared" si="8"/>
        <v>0.51745297665555556</v>
      </c>
    </row>
    <row r="169" spans="1:35" x14ac:dyDescent="0.2">
      <c r="A169" s="1">
        <v>32082</v>
      </c>
      <c r="B169">
        <v>0.70222192449999998</v>
      </c>
      <c r="D169">
        <v>0.52804327760000003</v>
      </c>
      <c r="E169">
        <v>0.69508563990000005</v>
      </c>
      <c r="F169">
        <v>0.52786576009999997</v>
      </c>
      <c r="G169">
        <v>0.74457274179999999</v>
      </c>
      <c r="H169">
        <v>0.66442900410000005</v>
      </c>
      <c r="I169">
        <v>0.58752885379999997</v>
      </c>
      <c r="J169">
        <v>0.64408656730000002</v>
      </c>
      <c r="K169">
        <v>0.83542557559999997</v>
      </c>
      <c r="L169">
        <f>totalme10_age!B169/SUM(totalme10_age!$B169:$K169)</f>
        <v>0.48342035853515553</v>
      </c>
      <c r="M169">
        <f>totalme10_age!C169/SUM(totalme10_age!$B169:$K169)</f>
        <v>0</v>
      </c>
      <c r="N169">
        <f>totalme10_age!D169/SUM(totalme10_age!$B169:$K169)</f>
        <v>2.2593396814826607E-2</v>
      </c>
      <c r="O169">
        <f>totalme10_age!E169/SUM(totalme10_age!$B169:$K169)</f>
        <v>5.7262026657906695E-2</v>
      </c>
      <c r="P169">
        <f>totalme10_age!F169/SUM(totalme10_age!$B169:$K169)</f>
        <v>5.0487918529349425E-2</v>
      </c>
      <c r="Q169">
        <f>totalme10_age!G169/SUM(totalme10_age!$B169:$K169)</f>
        <v>6.5904493175176035E-2</v>
      </c>
      <c r="R169">
        <f>totalme10_age!H169/SUM(totalme10_age!$B169:$K169)</f>
        <v>0.13256455607103629</v>
      </c>
      <c r="S169">
        <f>totalme10_age!I169/SUM(totalme10_age!$B169:$K169)</f>
        <v>1.0791458670843352E-2</v>
      </c>
      <c r="T169">
        <f>totalme10_age!J169/SUM(totalme10_age!$B169:$K169)</f>
        <v>7.0730176239185719E-2</v>
      </c>
      <c r="U169">
        <f>totalme10_age!K169/SUM(totalme10_age!$B169:$K169)</f>
        <v>0.10624561530652034</v>
      </c>
      <c r="V169">
        <f>n10_age!$B168/SUM(n10_age!$B168:$K168)</f>
        <v>6.0548119821542387E-2</v>
      </c>
      <c r="W169">
        <f>n10_age!$B168/SUM(n10_age!$B168:$K168)</f>
        <v>6.0548119821542387E-2</v>
      </c>
      <c r="X169">
        <f>n10_age!$B168/SUM(n10_age!$B168:$K168)</f>
        <v>6.0548119821542387E-2</v>
      </c>
      <c r="Y169">
        <f>n10_age!$B168/SUM(n10_age!$B168:$K168)</f>
        <v>6.0548119821542387E-2</v>
      </c>
      <c r="Z169">
        <f>n10_age!$B168/SUM(n10_age!$B168:$K168)</f>
        <v>6.0548119821542387E-2</v>
      </c>
      <c r="AA169">
        <f>n10_age!$B168/SUM(n10_age!$B168:$K168)</f>
        <v>6.0548119821542387E-2</v>
      </c>
      <c r="AB169">
        <f>n10_age!$B168/SUM(n10_age!$B168:$K168)</f>
        <v>6.0548119821542387E-2</v>
      </c>
      <c r="AC169">
        <f>n10_age!$B168/SUM(n10_age!$B168:$K168)</f>
        <v>6.0548119821542387E-2</v>
      </c>
      <c r="AD169">
        <f>n10_age!$B168/SUM(n10_age!$B168:$K168)</f>
        <v>6.0548119821542387E-2</v>
      </c>
      <c r="AE169">
        <f>n10_age!$B168/SUM(n10_age!$B168:$K168)</f>
        <v>6.0548119821542387E-2</v>
      </c>
      <c r="AG169" s="6">
        <f t="shared" si="6"/>
        <v>5.9292593447000002</v>
      </c>
      <c r="AH169">
        <f t="shared" si="7"/>
        <v>0.35900550525589547</v>
      </c>
      <c r="AI169">
        <f t="shared" si="8"/>
        <v>0.65880659385555562</v>
      </c>
    </row>
    <row r="170" spans="1:35" x14ac:dyDescent="0.2">
      <c r="A170" s="1">
        <v>32112</v>
      </c>
      <c r="B170">
        <v>0.76403091499999998</v>
      </c>
      <c r="D170">
        <v>0.60065928469999996</v>
      </c>
      <c r="E170">
        <v>0.72823254140000004</v>
      </c>
      <c r="F170">
        <v>0.57914849680000002</v>
      </c>
      <c r="G170">
        <v>0.81007942389999998</v>
      </c>
      <c r="H170">
        <v>0.71255535010000004</v>
      </c>
      <c r="I170">
        <v>0.67930624910000004</v>
      </c>
      <c r="J170">
        <v>0.67541214250000003</v>
      </c>
      <c r="K170">
        <v>0.90583049280000005</v>
      </c>
      <c r="L170">
        <f>totalme10_age!B170/SUM(totalme10_age!$B170:$K170)</f>
        <v>0.48333380001907589</v>
      </c>
      <c r="M170">
        <f>totalme10_age!C170/SUM(totalme10_age!$B170:$K170)</f>
        <v>0</v>
      </c>
      <c r="N170">
        <f>totalme10_age!D170/SUM(totalme10_age!$B170:$K170)</f>
        <v>2.1711981954191197E-2</v>
      </c>
      <c r="O170">
        <f>totalme10_age!E170/SUM(totalme10_age!$B170:$K170)</f>
        <v>5.758450526715464E-2</v>
      </c>
      <c r="P170">
        <f>totalme10_age!F170/SUM(totalme10_age!$B170:$K170)</f>
        <v>5.0141391325885104E-2</v>
      </c>
      <c r="Q170">
        <f>totalme10_age!G170/SUM(totalme10_age!$B170:$K170)</f>
        <v>6.6884960671613716E-2</v>
      </c>
      <c r="R170">
        <f>totalme10_age!H170/SUM(totalme10_age!$B170:$K170)</f>
        <v>0.13189307330857064</v>
      </c>
      <c r="S170">
        <f>totalme10_age!I170/SUM(totalme10_age!$B170:$K170)</f>
        <v>1.1793011277339824E-2</v>
      </c>
      <c r="T170">
        <f>totalme10_age!J170/SUM(totalme10_age!$B170:$K170)</f>
        <v>6.9835662467660264E-2</v>
      </c>
      <c r="U170">
        <f>totalme10_age!K170/SUM(totalme10_age!$B170:$K170)</f>
        <v>0.10682161370850869</v>
      </c>
      <c r="V170">
        <f>n10_age!$B169/SUM(n10_age!$B169:$K169)</f>
        <v>6.0819462227912929E-2</v>
      </c>
      <c r="W170">
        <f>n10_age!$B169/SUM(n10_age!$B169:$K169)</f>
        <v>6.0819462227912929E-2</v>
      </c>
      <c r="X170">
        <f>n10_age!$B169/SUM(n10_age!$B169:$K169)</f>
        <v>6.0819462227912929E-2</v>
      </c>
      <c r="Y170">
        <f>n10_age!$B169/SUM(n10_age!$B169:$K169)</f>
        <v>6.0819462227912929E-2</v>
      </c>
      <c r="Z170">
        <f>n10_age!$B169/SUM(n10_age!$B169:$K169)</f>
        <v>6.0819462227912929E-2</v>
      </c>
      <c r="AA170">
        <f>n10_age!$B169/SUM(n10_age!$B169:$K169)</f>
        <v>6.0819462227912929E-2</v>
      </c>
      <c r="AB170">
        <f>n10_age!$B169/SUM(n10_age!$B169:$K169)</f>
        <v>6.0819462227912929E-2</v>
      </c>
      <c r="AC170">
        <f>n10_age!$B169/SUM(n10_age!$B169:$K169)</f>
        <v>6.0819462227912929E-2</v>
      </c>
      <c r="AD170">
        <f>n10_age!$B169/SUM(n10_age!$B169:$K169)</f>
        <v>6.0819462227912929E-2</v>
      </c>
      <c r="AE170">
        <f>n10_age!$B169/SUM(n10_age!$B169:$K169)</f>
        <v>6.0819462227912929E-2</v>
      </c>
      <c r="AG170" s="6">
        <f t="shared" si="6"/>
        <v>6.4552548962999996</v>
      </c>
      <c r="AH170">
        <f t="shared" si="7"/>
        <v>0.39260513133706781</v>
      </c>
      <c r="AI170">
        <f t="shared" si="8"/>
        <v>0.71725054403333333</v>
      </c>
    </row>
    <row r="171" spans="1:35" x14ac:dyDescent="0.2">
      <c r="A171" s="1">
        <v>32143</v>
      </c>
      <c r="B171">
        <v>0.72021238350000005</v>
      </c>
      <c r="D171">
        <v>0.57538849339999998</v>
      </c>
      <c r="E171">
        <v>0.66882528890000004</v>
      </c>
      <c r="F171">
        <v>0.53413320360000005</v>
      </c>
      <c r="G171">
        <v>0.74563518110000004</v>
      </c>
      <c r="H171">
        <v>0.65679435789999996</v>
      </c>
      <c r="I171">
        <v>0.55984458290000005</v>
      </c>
      <c r="J171">
        <v>0.6825140247</v>
      </c>
      <c r="K171">
        <v>0.88402181710000005</v>
      </c>
      <c r="L171">
        <f>totalme10_age!B171/SUM(totalme10_age!$B171:$K171)</f>
        <v>0.47828037908159349</v>
      </c>
      <c r="M171">
        <f>totalme10_age!C171/SUM(totalme10_age!$B171:$K171)</f>
        <v>0</v>
      </c>
      <c r="N171">
        <f>totalme10_age!D171/SUM(totalme10_age!$B171:$K171)</f>
        <v>2.2103937328862129E-2</v>
      </c>
      <c r="O171">
        <f>totalme10_age!E171/SUM(totalme10_age!$B171:$K171)</f>
        <v>6.025760273165074E-2</v>
      </c>
      <c r="P171">
        <f>totalme10_age!F171/SUM(totalme10_age!$B171:$K171)</f>
        <v>4.9415826365369293E-2</v>
      </c>
      <c r="Q171">
        <f>totalme10_age!G171/SUM(totalme10_age!$B171:$K171)</f>
        <v>6.752138216674658E-2</v>
      </c>
      <c r="R171">
        <f>totalme10_age!H171/SUM(totalme10_age!$B171:$K171)</f>
        <v>0.13301463764799368</v>
      </c>
      <c r="S171">
        <f>totalme10_age!I171/SUM(totalme10_age!$B171:$K171)</f>
        <v>1.3386487944646261E-2</v>
      </c>
      <c r="T171">
        <f>totalme10_age!J171/SUM(totalme10_age!$B171:$K171)</f>
        <v>7.4486774733340103E-2</v>
      </c>
      <c r="U171">
        <f>totalme10_age!K171/SUM(totalme10_age!$B171:$K171)</f>
        <v>0.1015329719997977</v>
      </c>
      <c r="V171">
        <f>n10_age!$B170/SUM(n10_age!$B170:$K170)</f>
        <v>6.0683897896933695E-2</v>
      </c>
      <c r="W171">
        <f>n10_age!$B170/SUM(n10_age!$B170:$K170)</f>
        <v>6.0683897896933695E-2</v>
      </c>
      <c r="X171">
        <f>n10_age!$B170/SUM(n10_age!$B170:$K170)</f>
        <v>6.0683897896933695E-2</v>
      </c>
      <c r="Y171">
        <f>n10_age!$B170/SUM(n10_age!$B170:$K170)</f>
        <v>6.0683897896933695E-2</v>
      </c>
      <c r="Z171">
        <f>n10_age!$B170/SUM(n10_age!$B170:$K170)</f>
        <v>6.0683897896933695E-2</v>
      </c>
      <c r="AA171">
        <f>n10_age!$B170/SUM(n10_age!$B170:$K170)</f>
        <v>6.0683897896933695E-2</v>
      </c>
      <c r="AB171">
        <f>n10_age!$B170/SUM(n10_age!$B170:$K170)</f>
        <v>6.0683897896933695E-2</v>
      </c>
      <c r="AC171">
        <f>n10_age!$B170/SUM(n10_age!$B170:$K170)</f>
        <v>6.0683897896933695E-2</v>
      </c>
      <c r="AD171">
        <f>n10_age!$B170/SUM(n10_age!$B170:$K170)</f>
        <v>6.0683897896933695E-2</v>
      </c>
      <c r="AE171">
        <f>n10_age!$B170/SUM(n10_age!$B170:$K170)</f>
        <v>6.0683897896933695E-2</v>
      </c>
      <c r="AG171" s="6">
        <f t="shared" si="6"/>
        <v>6.0273693330999993</v>
      </c>
      <c r="AH171">
        <f t="shared" si="7"/>
        <v>0.36576426519694977</v>
      </c>
      <c r="AI171">
        <f t="shared" si="8"/>
        <v>0.66970770367777765</v>
      </c>
    </row>
    <row r="172" spans="1:35" x14ac:dyDescent="0.2">
      <c r="A172" s="1">
        <v>32174</v>
      </c>
      <c r="B172">
        <v>0.69152645130000001</v>
      </c>
      <c r="D172">
        <v>0.5499653095</v>
      </c>
      <c r="E172">
        <v>0.63273158500000004</v>
      </c>
      <c r="F172">
        <v>0.54968393989999997</v>
      </c>
      <c r="G172">
        <v>0.70903136410000001</v>
      </c>
      <c r="H172">
        <v>0.62325701560000002</v>
      </c>
      <c r="I172">
        <v>0.52326726059999995</v>
      </c>
      <c r="J172">
        <v>0.76423533379999997</v>
      </c>
      <c r="K172">
        <v>0.63206298380000003</v>
      </c>
      <c r="L172">
        <f>totalme10_age!B172/SUM(totalme10_age!$B172:$K172)</f>
        <v>0.47860490469549249</v>
      </c>
      <c r="M172">
        <f>totalme10_age!C172/SUM(totalme10_age!$B172:$K172)</f>
        <v>0</v>
      </c>
      <c r="N172">
        <f>totalme10_age!D172/SUM(totalme10_age!$B172:$K172)</f>
        <v>2.2246037129278494E-2</v>
      </c>
      <c r="O172">
        <f>totalme10_age!E172/SUM(totalme10_age!$B172:$K172)</f>
        <v>6.2479448089198211E-2</v>
      </c>
      <c r="P172">
        <f>totalme10_age!F172/SUM(totalme10_age!$B172:$K172)</f>
        <v>4.404246952467486E-2</v>
      </c>
      <c r="Q172">
        <f>totalme10_age!G172/SUM(totalme10_age!$B172:$K172)</f>
        <v>6.855992544143831E-2</v>
      </c>
      <c r="R172">
        <f>totalme10_age!H172/SUM(totalme10_age!$B172:$K172)</f>
        <v>0.13396783978450652</v>
      </c>
      <c r="S172">
        <f>totalme10_age!I172/SUM(totalme10_age!$B172:$K172)</f>
        <v>1.3247131651847911E-2</v>
      </c>
      <c r="T172">
        <f>totalme10_age!J172/SUM(totalme10_age!$B172:$K172)</f>
        <v>0.1135006928601245</v>
      </c>
      <c r="U172">
        <f>totalme10_age!K172/SUM(totalme10_age!$B172:$K172)</f>
        <v>6.3351550823438671E-2</v>
      </c>
      <c r="V172">
        <f>n10_age!$B171/SUM(n10_age!$B171:$K171)</f>
        <v>6.0889175257731958E-2</v>
      </c>
      <c r="W172">
        <f>n10_age!$B171/SUM(n10_age!$B171:$K171)</f>
        <v>6.0889175257731958E-2</v>
      </c>
      <c r="X172">
        <f>n10_age!$B171/SUM(n10_age!$B171:$K171)</f>
        <v>6.0889175257731958E-2</v>
      </c>
      <c r="Y172">
        <f>n10_age!$B171/SUM(n10_age!$B171:$K171)</f>
        <v>6.0889175257731958E-2</v>
      </c>
      <c r="Z172">
        <f>n10_age!$B171/SUM(n10_age!$B171:$K171)</f>
        <v>6.0889175257731958E-2</v>
      </c>
      <c r="AA172">
        <f>n10_age!$B171/SUM(n10_age!$B171:$K171)</f>
        <v>6.0889175257731958E-2</v>
      </c>
      <c r="AB172">
        <f>n10_age!$B171/SUM(n10_age!$B171:$K171)</f>
        <v>6.0889175257731958E-2</v>
      </c>
      <c r="AC172">
        <f>n10_age!$B171/SUM(n10_age!$B171:$K171)</f>
        <v>6.0889175257731958E-2</v>
      </c>
      <c r="AD172">
        <f>n10_age!$B171/SUM(n10_age!$B171:$K171)</f>
        <v>6.0889175257731958E-2</v>
      </c>
      <c r="AE172">
        <f>n10_age!$B171/SUM(n10_age!$B171:$K171)</f>
        <v>6.0889175257731958E-2</v>
      </c>
      <c r="AG172" s="6">
        <f t="shared" si="6"/>
        <v>5.6757612436000002</v>
      </c>
      <c r="AH172">
        <f t="shared" si="7"/>
        <v>0.34559242108260313</v>
      </c>
      <c r="AI172">
        <f t="shared" si="8"/>
        <v>0.63064013817777775</v>
      </c>
    </row>
    <row r="173" spans="1:35" x14ac:dyDescent="0.2">
      <c r="A173" s="1">
        <v>32203</v>
      </c>
      <c r="B173">
        <v>0.6642677253</v>
      </c>
      <c r="D173">
        <v>0.52580824020000005</v>
      </c>
      <c r="E173">
        <v>0.59609563099999996</v>
      </c>
      <c r="F173">
        <v>0.52308584970000005</v>
      </c>
      <c r="G173">
        <v>0.68971119199999997</v>
      </c>
      <c r="H173">
        <v>0.59544975509999998</v>
      </c>
      <c r="I173">
        <v>0.56467175110000001</v>
      </c>
      <c r="J173">
        <v>0.76075651950000001</v>
      </c>
      <c r="K173">
        <v>0.59447997340000003</v>
      </c>
      <c r="L173">
        <f>totalme10_age!B173/SUM(totalme10_age!$B173:$K173)</f>
        <v>0.47770053059946993</v>
      </c>
      <c r="M173">
        <f>totalme10_age!C173/SUM(totalme10_age!$B173:$K173)</f>
        <v>0</v>
      </c>
      <c r="N173">
        <f>totalme10_age!D173/SUM(totalme10_age!$B173:$K173)</f>
        <v>2.2321909950260121E-2</v>
      </c>
      <c r="O173">
        <f>totalme10_age!E173/SUM(totalme10_age!$B173:$K173)</f>
        <v>6.3849364902130529E-2</v>
      </c>
      <c r="P173">
        <f>totalme10_age!F173/SUM(totalme10_age!$B173:$K173)</f>
        <v>4.9934384176046717E-2</v>
      </c>
      <c r="Q173">
        <f>totalme10_age!G173/SUM(totalme10_age!$B173:$K173)</f>
        <v>6.3603056805277544E-2</v>
      </c>
      <c r="R173">
        <f>totalme10_age!H173/SUM(totalme10_age!$B173:$K173)</f>
        <v>0.13173314367284122</v>
      </c>
      <c r="S173">
        <f>totalme10_age!I173/SUM(totalme10_age!$B173:$K173)</f>
        <v>1.7835524080651994E-2</v>
      </c>
      <c r="T173">
        <f>totalme10_age!J173/SUM(totalme10_age!$B173:$K173)</f>
        <v>0.10729147399520446</v>
      </c>
      <c r="U173">
        <f>totalme10_age!K173/SUM(totalme10_age!$B173:$K173)</f>
        <v>6.5730611818117471E-2</v>
      </c>
      <c r="V173">
        <f>n10_age!$B172/SUM(n10_age!$B172:$K172)</f>
        <v>6.0758263123784836E-2</v>
      </c>
      <c r="W173">
        <f>n10_age!$B172/SUM(n10_age!$B172:$K172)</f>
        <v>6.0758263123784836E-2</v>
      </c>
      <c r="X173">
        <f>n10_age!$B172/SUM(n10_age!$B172:$K172)</f>
        <v>6.0758263123784836E-2</v>
      </c>
      <c r="Y173">
        <f>n10_age!$B172/SUM(n10_age!$B172:$K172)</f>
        <v>6.0758263123784836E-2</v>
      </c>
      <c r="Z173">
        <f>n10_age!$B172/SUM(n10_age!$B172:$K172)</f>
        <v>6.0758263123784836E-2</v>
      </c>
      <c r="AA173">
        <f>n10_age!$B172/SUM(n10_age!$B172:$K172)</f>
        <v>6.0758263123784836E-2</v>
      </c>
      <c r="AB173">
        <f>n10_age!$B172/SUM(n10_age!$B172:$K172)</f>
        <v>6.0758263123784836E-2</v>
      </c>
      <c r="AC173">
        <f>n10_age!$B172/SUM(n10_age!$B172:$K172)</f>
        <v>6.0758263123784836E-2</v>
      </c>
      <c r="AD173">
        <f>n10_age!$B172/SUM(n10_age!$B172:$K172)</f>
        <v>6.0758263123784836E-2</v>
      </c>
      <c r="AE173">
        <f>n10_age!$B172/SUM(n10_age!$B172:$K172)</f>
        <v>6.0758263123784836E-2</v>
      </c>
      <c r="AG173" s="6">
        <f t="shared" si="6"/>
        <v>5.5143266372999999</v>
      </c>
      <c r="AH173">
        <f t="shared" si="7"/>
        <v>0.33504090877956899</v>
      </c>
      <c r="AI173">
        <f t="shared" si="8"/>
        <v>0.61270295969999999</v>
      </c>
    </row>
    <row r="174" spans="1:35" x14ac:dyDescent="0.2">
      <c r="A174" s="1">
        <v>32234</v>
      </c>
      <c r="B174">
        <v>0.68758140069999996</v>
      </c>
      <c r="D174">
        <v>0.55433198959999996</v>
      </c>
      <c r="E174">
        <v>0.59238155280000004</v>
      </c>
      <c r="F174">
        <v>0.53924980330000005</v>
      </c>
      <c r="G174">
        <v>0.69631053399999998</v>
      </c>
      <c r="H174">
        <v>0.59368413480000004</v>
      </c>
      <c r="I174">
        <v>0.55202520649999998</v>
      </c>
      <c r="J174">
        <v>0.78839584350000003</v>
      </c>
      <c r="K174">
        <v>0.58605435360000002</v>
      </c>
      <c r="L174">
        <f>totalme10_age!B174/SUM(totalme10_age!$B174:$K174)</f>
        <v>0.47217326810259785</v>
      </c>
      <c r="M174">
        <f>totalme10_age!C174/SUM(totalme10_age!$B174:$K174)</f>
        <v>0</v>
      </c>
      <c r="N174">
        <f>totalme10_age!D174/SUM(totalme10_age!$B174:$K174)</f>
        <v>2.1777085492673723E-2</v>
      </c>
      <c r="O174">
        <f>totalme10_age!E174/SUM(totalme10_age!$B174:$K174)</f>
        <v>6.7006429086372984E-2</v>
      </c>
      <c r="P174">
        <f>totalme10_age!F174/SUM(totalme10_age!$B174:$K174)</f>
        <v>4.7357237814117999E-2</v>
      </c>
      <c r="Q174">
        <f>totalme10_age!G174/SUM(totalme10_age!$B174:$K174)</f>
        <v>6.6298778320505486E-2</v>
      </c>
      <c r="R174">
        <f>totalme10_age!H174/SUM(totalme10_age!$B174:$K174)</f>
        <v>0.13181086287369534</v>
      </c>
      <c r="S174">
        <f>totalme10_age!I174/SUM(totalme10_age!$B174:$K174)</f>
        <v>2.0423544522624133E-2</v>
      </c>
      <c r="T174">
        <f>totalme10_age!J174/SUM(totalme10_age!$B174:$K174)</f>
        <v>0.10410921706910842</v>
      </c>
      <c r="U174">
        <f>totalme10_age!K174/SUM(totalme10_age!$B174:$K174)</f>
        <v>6.9043576718304051E-2</v>
      </c>
      <c r="V174">
        <f>n10_age!$B173/SUM(n10_age!$B173:$K173)</f>
        <v>6.0916179337231965E-2</v>
      </c>
      <c r="W174">
        <f>n10_age!$B173/SUM(n10_age!$B173:$K173)</f>
        <v>6.0916179337231965E-2</v>
      </c>
      <c r="X174">
        <f>n10_age!$B173/SUM(n10_age!$B173:$K173)</f>
        <v>6.0916179337231965E-2</v>
      </c>
      <c r="Y174">
        <f>n10_age!$B173/SUM(n10_age!$B173:$K173)</f>
        <v>6.0916179337231965E-2</v>
      </c>
      <c r="Z174">
        <f>n10_age!$B173/SUM(n10_age!$B173:$K173)</f>
        <v>6.0916179337231965E-2</v>
      </c>
      <c r="AA174">
        <f>n10_age!$B173/SUM(n10_age!$B173:$K173)</f>
        <v>6.0916179337231965E-2</v>
      </c>
      <c r="AB174">
        <f>n10_age!$B173/SUM(n10_age!$B173:$K173)</f>
        <v>6.0916179337231965E-2</v>
      </c>
      <c r="AC174">
        <f>n10_age!$B173/SUM(n10_age!$B173:$K173)</f>
        <v>6.0916179337231965E-2</v>
      </c>
      <c r="AD174">
        <f>n10_age!$B173/SUM(n10_age!$B173:$K173)</f>
        <v>6.0916179337231965E-2</v>
      </c>
      <c r="AE174">
        <f>n10_age!$B173/SUM(n10_age!$B173:$K173)</f>
        <v>6.0916179337231965E-2</v>
      </c>
      <c r="AG174" s="6">
        <f t="shared" si="6"/>
        <v>5.5900148187999994</v>
      </c>
      <c r="AH174">
        <f t="shared" si="7"/>
        <v>0.34052234519980501</v>
      </c>
      <c r="AI174">
        <f t="shared" si="8"/>
        <v>0.6211127576444444</v>
      </c>
    </row>
    <row r="175" spans="1:35" x14ac:dyDescent="0.2">
      <c r="A175" s="1">
        <v>32264</v>
      </c>
      <c r="B175">
        <v>0.67746199760000003</v>
      </c>
      <c r="D175">
        <v>0.49550474210000001</v>
      </c>
      <c r="E175">
        <v>0.62458678680000002</v>
      </c>
      <c r="F175">
        <v>0.55031623399999996</v>
      </c>
      <c r="G175">
        <v>0.69784741370000003</v>
      </c>
      <c r="H175">
        <v>0.59295604710000005</v>
      </c>
      <c r="I175">
        <v>0.51668770500000005</v>
      </c>
      <c r="J175">
        <v>0.79412386639999999</v>
      </c>
      <c r="K175">
        <v>0.58393331069999999</v>
      </c>
      <c r="L175">
        <f>totalme10_age!B175/SUM(totalme10_age!$B175:$K175)</f>
        <v>0.47594189629706174</v>
      </c>
      <c r="M175">
        <f>totalme10_age!C175/SUM(totalme10_age!$B175:$K175)</f>
        <v>0</v>
      </c>
      <c r="N175">
        <f>totalme10_age!D175/SUM(totalme10_age!$B175:$K175)</f>
        <v>2.7452189835127452E-2</v>
      </c>
      <c r="O175">
        <f>totalme10_age!E175/SUM(totalme10_age!$B175:$K175)</f>
        <v>6.0540133271854334E-2</v>
      </c>
      <c r="P175">
        <f>totalme10_age!F175/SUM(totalme10_age!$B175:$K175)</f>
        <v>4.6447983787818704E-2</v>
      </c>
      <c r="Q175">
        <f>totalme10_age!G175/SUM(totalme10_age!$B175:$K175)</f>
        <v>6.5676284688112291E-2</v>
      </c>
      <c r="R175">
        <f>totalme10_age!H175/SUM(totalme10_age!$B175:$K175)</f>
        <v>0.13044005798414166</v>
      </c>
      <c r="S175">
        <f>totalme10_age!I175/SUM(totalme10_age!$B175:$K175)</f>
        <v>2.4712383195429455E-2</v>
      </c>
      <c r="T175">
        <f>totalme10_age!J175/SUM(totalme10_age!$B175:$K175)</f>
        <v>9.9805799852660748E-2</v>
      </c>
      <c r="U175">
        <f>totalme10_age!K175/SUM(totalme10_age!$B175:$K175)</f>
        <v>6.8983271087793646E-2</v>
      </c>
      <c r="V175">
        <f>n10_age!$B174/SUM(n10_age!$B174:$K174)</f>
        <v>6.0309698451507743E-2</v>
      </c>
      <c r="W175">
        <f>n10_age!$B174/SUM(n10_age!$B174:$K174)</f>
        <v>6.0309698451507743E-2</v>
      </c>
      <c r="X175">
        <f>n10_age!$B174/SUM(n10_age!$B174:$K174)</f>
        <v>6.0309698451507743E-2</v>
      </c>
      <c r="Y175">
        <f>n10_age!$B174/SUM(n10_age!$B174:$K174)</f>
        <v>6.0309698451507743E-2</v>
      </c>
      <c r="Z175">
        <f>n10_age!$B174/SUM(n10_age!$B174:$K174)</f>
        <v>6.0309698451507743E-2</v>
      </c>
      <c r="AA175">
        <f>n10_age!$B174/SUM(n10_age!$B174:$K174)</f>
        <v>6.0309698451507743E-2</v>
      </c>
      <c r="AB175">
        <f>n10_age!$B174/SUM(n10_age!$B174:$K174)</f>
        <v>6.0309698451507743E-2</v>
      </c>
      <c r="AC175">
        <f>n10_age!$B174/SUM(n10_age!$B174:$K174)</f>
        <v>6.0309698451507743E-2</v>
      </c>
      <c r="AD175">
        <f>n10_age!$B174/SUM(n10_age!$B174:$K174)</f>
        <v>6.0309698451507743E-2</v>
      </c>
      <c r="AE175">
        <f>n10_age!$B174/SUM(n10_age!$B174:$K174)</f>
        <v>6.0309698451507743E-2</v>
      </c>
      <c r="AG175" s="6">
        <f t="shared" si="6"/>
        <v>5.5334181033999998</v>
      </c>
      <c r="AH175">
        <f t="shared" si="7"/>
        <v>0.33371877722216786</v>
      </c>
      <c r="AI175">
        <f t="shared" si="8"/>
        <v>0.61482423371111106</v>
      </c>
    </row>
    <row r="176" spans="1:35" x14ac:dyDescent="0.2">
      <c r="A176" s="1">
        <v>32295</v>
      </c>
      <c r="B176">
        <v>0.67870539919999995</v>
      </c>
      <c r="D176">
        <v>0.53047473079999996</v>
      </c>
      <c r="E176">
        <v>0.6221180221</v>
      </c>
      <c r="F176">
        <v>0.57933740600000005</v>
      </c>
      <c r="G176">
        <v>0.67068307069999999</v>
      </c>
      <c r="H176">
        <v>0.59244334320000003</v>
      </c>
      <c r="I176">
        <v>0.52630140030000006</v>
      </c>
      <c r="J176">
        <v>0.78398545669999997</v>
      </c>
      <c r="K176">
        <v>0.59877225759999997</v>
      </c>
      <c r="L176">
        <f>totalme10_age!B176/SUM(totalme10_age!$B176:$K176)</f>
        <v>0.47556203917004342</v>
      </c>
      <c r="M176">
        <f>totalme10_age!C176/SUM(totalme10_age!$B176:$K176)</f>
        <v>0</v>
      </c>
      <c r="N176">
        <f>totalme10_age!D176/SUM(totalme10_age!$B176:$K176)</f>
        <v>2.9982149611203879E-2</v>
      </c>
      <c r="O176">
        <f>totalme10_age!E176/SUM(totalme10_age!$B176:$K176)</f>
        <v>5.7939627365555177E-2</v>
      </c>
      <c r="P176">
        <f>totalme10_age!F176/SUM(totalme10_age!$B176:$K176)</f>
        <v>4.9440151431346661E-2</v>
      </c>
      <c r="Q176">
        <f>totalme10_age!G176/SUM(totalme10_age!$B176:$K176)</f>
        <v>6.4877931163764127E-2</v>
      </c>
      <c r="R176">
        <f>totalme10_age!H176/SUM(totalme10_age!$B176:$K176)</f>
        <v>0.12833166925380987</v>
      </c>
      <c r="S176">
        <f>totalme10_age!I176/SUM(totalme10_age!$B176:$K176)</f>
        <v>2.4596988739111179E-2</v>
      </c>
      <c r="T176">
        <f>totalme10_age!J176/SUM(totalme10_age!$B176:$K176)</f>
        <v>0.10149963097053716</v>
      </c>
      <c r="U176">
        <f>totalme10_age!K176/SUM(totalme10_age!$B176:$K176)</f>
        <v>6.7769812294628543E-2</v>
      </c>
      <c r="V176">
        <f>n10_age!$B175/SUM(n10_age!$B175:$K175)</f>
        <v>5.991160582746767E-2</v>
      </c>
      <c r="W176">
        <f>n10_age!$B175/SUM(n10_age!$B175:$K175)</f>
        <v>5.991160582746767E-2</v>
      </c>
      <c r="X176">
        <f>n10_age!$B175/SUM(n10_age!$B175:$K175)</f>
        <v>5.991160582746767E-2</v>
      </c>
      <c r="Y176">
        <f>n10_age!$B175/SUM(n10_age!$B175:$K175)</f>
        <v>5.991160582746767E-2</v>
      </c>
      <c r="Z176">
        <f>n10_age!$B175/SUM(n10_age!$B175:$K175)</f>
        <v>5.991160582746767E-2</v>
      </c>
      <c r="AA176">
        <f>n10_age!$B175/SUM(n10_age!$B175:$K175)</f>
        <v>5.991160582746767E-2</v>
      </c>
      <c r="AB176">
        <f>n10_age!$B175/SUM(n10_age!$B175:$K175)</f>
        <v>5.991160582746767E-2</v>
      </c>
      <c r="AC176">
        <f>n10_age!$B175/SUM(n10_age!$B175:$K175)</f>
        <v>5.991160582746767E-2</v>
      </c>
      <c r="AD176">
        <f>n10_age!$B175/SUM(n10_age!$B175:$K175)</f>
        <v>5.991160582746767E-2</v>
      </c>
      <c r="AE176">
        <f>n10_age!$B175/SUM(n10_age!$B175:$K175)</f>
        <v>5.991160582746767E-2</v>
      </c>
      <c r="AG176" s="6">
        <f t="shared" si="6"/>
        <v>5.582821086600001</v>
      </c>
      <c r="AH176">
        <f t="shared" si="7"/>
        <v>0.33447577634565395</v>
      </c>
      <c r="AI176">
        <f t="shared" si="8"/>
        <v>0.62031345406666683</v>
      </c>
    </row>
    <row r="177" spans="1:35" x14ac:dyDescent="0.2">
      <c r="A177" s="1">
        <v>32325</v>
      </c>
      <c r="B177">
        <v>0.70406379519999995</v>
      </c>
      <c r="D177">
        <v>0.60930080649999996</v>
      </c>
      <c r="E177">
        <v>0.59698653049999995</v>
      </c>
      <c r="F177">
        <v>0.581449879</v>
      </c>
      <c r="G177">
        <v>0.65244257390000004</v>
      </c>
      <c r="H177">
        <v>0.58037205030000005</v>
      </c>
      <c r="I177">
        <v>0.55586596160000001</v>
      </c>
      <c r="J177">
        <v>0.77088750070000001</v>
      </c>
      <c r="K177">
        <v>0.60103471730000002</v>
      </c>
      <c r="L177">
        <f>totalme10_age!B177/SUM(totalme10_age!$B177:$K177)</f>
        <v>0.46927068401225713</v>
      </c>
      <c r="M177">
        <f>totalme10_age!C177/SUM(totalme10_age!$B177:$K177)</f>
        <v>0</v>
      </c>
      <c r="N177">
        <f>totalme10_age!D177/SUM(totalme10_age!$B177:$K177)</f>
        <v>3.3758372308274422E-2</v>
      </c>
      <c r="O177">
        <f>totalme10_age!E177/SUM(totalme10_age!$B177:$K177)</f>
        <v>5.3510961853797757E-2</v>
      </c>
      <c r="P177">
        <f>totalme10_age!F177/SUM(totalme10_age!$B177:$K177)</f>
        <v>5.0443952032875577E-2</v>
      </c>
      <c r="Q177">
        <f>totalme10_age!G177/SUM(totalme10_age!$B177:$K177)</f>
        <v>6.6100389237045754E-2</v>
      </c>
      <c r="R177">
        <f>totalme10_age!H177/SUM(totalme10_age!$B177:$K177)</f>
        <v>0.12838373502557071</v>
      </c>
      <c r="S177">
        <f>totalme10_age!I177/SUM(totalme10_age!$B177:$K177)</f>
        <v>2.8438029440533769E-2</v>
      </c>
      <c r="T177">
        <f>totalme10_age!J177/SUM(totalme10_age!$B177:$K177)</f>
        <v>0.10060395396182481</v>
      </c>
      <c r="U177">
        <f>totalme10_age!K177/SUM(totalme10_age!$B177:$K177)</f>
        <v>6.9489922127820042E-2</v>
      </c>
      <c r="V177">
        <f>n10_age!$B176/SUM(n10_age!$B176:$K176)</f>
        <v>5.9488692232055065E-2</v>
      </c>
      <c r="W177">
        <f>n10_age!$B176/SUM(n10_age!$B176:$K176)</f>
        <v>5.9488692232055065E-2</v>
      </c>
      <c r="X177">
        <f>n10_age!$B176/SUM(n10_age!$B176:$K176)</f>
        <v>5.9488692232055065E-2</v>
      </c>
      <c r="Y177">
        <f>n10_age!$B176/SUM(n10_age!$B176:$K176)</f>
        <v>5.9488692232055065E-2</v>
      </c>
      <c r="Z177">
        <f>n10_age!$B176/SUM(n10_age!$B176:$K176)</f>
        <v>5.9488692232055065E-2</v>
      </c>
      <c r="AA177">
        <f>n10_age!$B176/SUM(n10_age!$B176:$K176)</f>
        <v>5.9488692232055065E-2</v>
      </c>
      <c r="AB177">
        <f>n10_age!$B176/SUM(n10_age!$B176:$K176)</f>
        <v>5.9488692232055065E-2</v>
      </c>
      <c r="AC177">
        <f>n10_age!$B176/SUM(n10_age!$B176:$K176)</f>
        <v>5.9488692232055065E-2</v>
      </c>
      <c r="AD177">
        <f>n10_age!$B176/SUM(n10_age!$B176:$K176)</f>
        <v>5.9488692232055065E-2</v>
      </c>
      <c r="AE177">
        <f>n10_age!$B176/SUM(n10_age!$B176:$K176)</f>
        <v>5.9488692232055065E-2</v>
      </c>
      <c r="AG177" s="6">
        <f t="shared" si="6"/>
        <v>5.6524038150000004</v>
      </c>
      <c r="AH177">
        <f t="shared" si="7"/>
        <v>0.336254110921829</v>
      </c>
      <c r="AI177">
        <f t="shared" si="8"/>
        <v>0.62804486833333339</v>
      </c>
    </row>
    <row r="178" spans="1:35" x14ac:dyDescent="0.2">
      <c r="A178" s="1">
        <v>32356</v>
      </c>
      <c r="B178">
        <v>0.70815932979999996</v>
      </c>
      <c r="D178">
        <v>0.62321883820000001</v>
      </c>
      <c r="E178">
        <v>0.61042831109999995</v>
      </c>
      <c r="F178">
        <v>0.60808997509999996</v>
      </c>
      <c r="G178">
        <v>0.64706611629999999</v>
      </c>
      <c r="H178">
        <v>0.61372047080000003</v>
      </c>
      <c r="I178">
        <v>0.57769385819999997</v>
      </c>
      <c r="J178">
        <v>0.79261459759999997</v>
      </c>
      <c r="K178">
        <v>0.61923466299999996</v>
      </c>
      <c r="L178">
        <f>totalme10_age!B178/SUM(totalme10_age!$B178:$K178)</f>
        <v>0.46995379888687461</v>
      </c>
      <c r="M178">
        <f>totalme10_age!C178/SUM(totalme10_age!$B178:$K178)</f>
        <v>0</v>
      </c>
      <c r="N178">
        <f>totalme10_age!D178/SUM(totalme10_age!$B178:$K178)</f>
        <v>3.344597447158832E-2</v>
      </c>
      <c r="O178">
        <f>totalme10_age!E178/SUM(totalme10_age!$B178:$K178)</f>
        <v>5.3682099817594892E-2</v>
      </c>
      <c r="P178">
        <f>totalme10_age!F178/SUM(totalme10_age!$B178:$K178)</f>
        <v>5.3841603433567496E-2</v>
      </c>
      <c r="Q178">
        <f>totalme10_age!G178/SUM(totalme10_age!$B178:$K178)</f>
        <v>6.385212596617619E-2</v>
      </c>
      <c r="R178">
        <f>totalme10_age!H178/SUM(totalme10_age!$B178:$K178)</f>
        <v>0.12692264058685371</v>
      </c>
      <c r="S178">
        <f>totalme10_age!I178/SUM(totalme10_age!$B178:$K178)</f>
        <v>2.7816050533679443E-2</v>
      </c>
      <c r="T178">
        <f>totalme10_age!J178/SUM(totalme10_age!$B178:$K178)</f>
        <v>9.8757171515155145E-2</v>
      </c>
      <c r="U178">
        <f>totalme10_age!K178/SUM(totalme10_age!$B178:$K178)</f>
        <v>7.1728534788510212E-2</v>
      </c>
      <c r="V178">
        <f>n10_age!$B177/SUM(n10_age!$B177:$K177)</f>
        <v>5.9277504105090313E-2</v>
      </c>
      <c r="W178">
        <f>n10_age!$B177/SUM(n10_age!$B177:$K177)</f>
        <v>5.9277504105090313E-2</v>
      </c>
      <c r="X178">
        <f>n10_age!$B177/SUM(n10_age!$B177:$K177)</f>
        <v>5.9277504105090313E-2</v>
      </c>
      <c r="Y178">
        <f>n10_age!$B177/SUM(n10_age!$B177:$K177)</f>
        <v>5.9277504105090313E-2</v>
      </c>
      <c r="Z178">
        <f>n10_age!$B177/SUM(n10_age!$B177:$K177)</f>
        <v>5.9277504105090313E-2</v>
      </c>
      <c r="AA178">
        <f>n10_age!$B177/SUM(n10_age!$B177:$K177)</f>
        <v>5.9277504105090313E-2</v>
      </c>
      <c r="AB178">
        <f>n10_age!$B177/SUM(n10_age!$B177:$K177)</f>
        <v>5.9277504105090313E-2</v>
      </c>
      <c r="AC178">
        <f>n10_age!$B177/SUM(n10_age!$B177:$K177)</f>
        <v>5.9277504105090313E-2</v>
      </c>
      <c r="AD178">
        <f>n10_age!$B177/SUM(n10_age!$B177:$K177)</f>
        <v>5.9277504105090313E-2</v>
      </c>
      <c r="AE178">
        <f>n10_age!$B177/SUM(n10_age!$B177:$K177)</f>
        <v>5.9277504105090313E-2</v>
      </c>
      <c r="AG178" s="6">
        <f t="shared" si="6"/>
        <v>5.8002261601000002</v>
      </c>
      <c r="AH178">
        <f t="shared" si="7"/>
        <v>0.34382293001577996</v>
      </c>
      <c r="AI178">
        <f t="shared" si="8"/>
        <v>0.64446957334444444</v>
      </c>
    </row>
    <row r="179" spans="1:35" x14ac:dyDescent="0.2">
      <c r="A179" s="1">
        <v>32387</v>
      </c>
      <c r="B179">
        <v>0.73430687360000002</v>
      </c>
      <c r="D179">
        <v>0.65917850529999999</v>
      </c>
      <c r="E179">
        <v>0.61041081580000001</v>
      </c>
      <c r="F179">
        <v>0.63182004319999996</v>
      </c>
      <c r="G179">
        <v>0.6629630634</v>
      </c>
      <c r="H179">
        <v>0.59282287629999997</v>
      </c>
      <c r="I179">
        <v>0.58877904960000005</v>
      </c>
      <c r="J179">
        <v>0.82543358509999998</v>
      </c>
      <c r="K179">
        <v>0.63920041689999996</v>
      </c>
      <c r="L179">
        <f>totalme10_age!B179/SUM(totalme10_age!$B179:$K179)</f>
        <v>0.46865431670119162</v>
      </c>
      <c r="M179">
        <f>totalme10_age!C179/SUM(totalme10_age!$B179:$K179)</f>
        <v>0</v>
      </c>
      <c r="N179">
        <f>totalme10_age!D179/SUM(totalme10_age!$B179:$K179)</f>
        <v>3.4441265304875179E-2</v>
      </c>
      <c r="O179">
        <f>totalme10_age!E179/SUM(totalme10_age!$B179:$K179)</f>
        <v>5.3357975236239183E-2</v>
      </c>
      <c r="P179">
        <f>totalme10_age!F179/SUM(totalme10_age!$B179:$K179)</f>
        <v>5.3535434491073258E-2</v>
      </c>
      <c r="Q179">
        <f>totalme10_age!G179/SUM(totalme10_age!$B179:$K179)</f>
        <v>6.4386445128405384E-2</v>
      </c>
      <c r="R179">
        <f>totalme10_age!H179/SUM(totalme10_age!$B179:$K179)</f>
        <v>0.12844527181760335</v>
      </c>
      <c r="S179">
        <f>totalme10_age!I179/SUM(totalme10_age!$B179:$K179)</f>
        <v>2.7944701214912177E-2</v>
      </c>
      <c r="T179">
        <f>totalme10_age!J179/SUM(totalme10_age!$B179:$K179)</f>
        <v>9.775970293778749E-2</v>
      </c>
      <c r="U179">
        <f>totalme10_age!K179/SUM(totalme10_age!$B179:$K179)</f>
        <v>7.1474887167912324E-2</v>
      </c>
      <c r="V179">
        <f>n10_age!$B178/SUM(n10_age!$B178:$K178)</f>
        <v>5.9347181008902079E-2</v>
      </c>
      <c r="W179">
        <f>n10_age!$B178/SUM(n10_age!$B178:$K178)</f>
        <v>5.9347181008902079E-2</v>
      </c>
      <c r="X179">
        <f>n10_age!$B178/SUM(n10_age!$B178:$K178)</f>
        <v>5.9347181008902079E-2</v>
      </c>
      <c r="Y179">
        <f>n10_age!$B178/SUM(n10_age!$B178:$K178)</f>
        <v>5.9347181008902079E-2</v>
      </c>
      <c r="Z179">
        <f>n10_age!$B178/SUM(n10_age!$B178:$K178)</f>
        <v>5.9347181008902079E-2</v>
      </c>
      <c r="AA179">
        <f>n10_age!$B178/SUM(n10_age!$B178:$K178)</f>
        <v>5.9347181008902079E-2</v>
      </c>
      <c r="AB179">
        <f>n10_age!$B178/SUM(n10_age!$B178:$K178)</f>
        <v>5.9347181008902079E-2</v>
      </c>
      <c r="AC179">
        <f>n10_age!$B178/SUM(n10_age!$B178:$K178)</f>
        <v>5.9347181008902079E-2</v>
      </c>
      <c r="AD179">
        <f>n10_age!$B178/SUM(n10_age!$B178:$K178)</f>
        <v>5.9347181008902079E-2</v>
      </c>
      <c r="AE179">
        <f>n10_age!$B178/SUM(n10_age!$B178:$K178)</f>
        <v>5.9347181008902079E-2</v>
      </c>
      <c r="AG179" s="6">
        <f t="shared" si="6"/>
        <v>5.9449152291999994</v>
      </c>
      <c r="AH179">
        <f t="shared" si="7"/>
        <v>0.35281396018991101</v>
      </c>
      <c r="AI179">
        <f t="shared" si="8"/>
        <v>0.66054613657777772</v>
      </c>
    </row>
    <row r="180" spans="1:35" x14ac:dyDescent="0.2">
      <c r="A180" s="1">
        <v>32417</v>
      </c>
      <c r="B180">
        <v>0.71181641200000001</v>
      </c>
      <c r="D180">
        <v>0.63254411290000001</v>
      </c>
      <c r="E180">
        <v>0.58706414539999996</v>
      </c>
      <c r="F180">
        <v>0.62759751289999999</v>
      </c>
      <c r="G180">
        <v>0.61376434989999995</v>
      </c>
      <c r="H180">
        <v>0.59849144109999997</v>
      </c>
      <c r="I180">
        <v>0.5703301341</v>
      </c>
      <c r="J180">
        <v>0.78766551090000003</v>
      </c>
      <c r="K180">
        <v>0.61679615570000002</v>
      </c>
      <c r="L180">
        <f>totalme10_age!B180/SUM(totalme10_age!$B180:$K180)</f>
        <v>0.46623309749577435</v>
      </c>
      <c r="M180">
        <f>totalme10_age!C180/SUM(totalme10_age!$B180:$K180)</f>
        <v>0</v>
      </c>
      <c r="N180">
        <f>totalme10_age!D180/SUM(totalme10_age!$B180:$K180)</f>
        <v>3.4693412279491222E-2</v>
      </c>
      <c r="O180">
        <f>totalme10_age!E180/SUM(totalme10_age!$B180:$K180)</f>
        <v>5.4012652579242884E-2</v>
      </c>
      <c r="P180">
        <f>totalme10_age!F180/SUM(totalme10_age!$B180:$K180)</f>
        <v>5.4679516331604394E-2</v>
      </c>
      <c r="Q180">
        <f>totalme10_age!G180/SUM(totalme10_age!$B180:$K180)</f>
        <v>6.493294187677065E-2</v>
      </c>
      <c r="R180">
        <f>totalme10_age!H180/SUM(totalme10_age!$B180:$K180)</f>
        <v>0.12796470328260351</v>
      </c>
      <c r="S180">
        <f>totalme10_age!I180/SUM(totalme10_age!$B180:$K180)</f>
        <v>2.8908572227443023E-2</v>
      </c>
      <c r="T180">
        <f>totalme10_age!J180/SUM(totalme10_age!$B180:$K180)</f>
        <v>9.8352787802595168E-2</v>
      </c>
      <c r="U180">
        <f>totalme10_age!K180/SUM(totalme10_age!$B180:$K180)</f>
        <v>7.0222316124474785E-2</v>
      </c>
      <c r="V180">
        <f>n10_age!$B179/SUM(n10_age!$B179:$K179)</f>
        <v>5.929115601192448E-2</v>
      </c>
      <c r="W180">
        <f>n10_age!$B179/SUM(n10_age!$B179:$K179)</f>
        <v>5.929115601192448E-2</v>
      </c>
      <c r="X180">
        <f>n10_age!$B179/SUM(n10_age!$B179:$K179)</f>
        <v>5.929115601192448E-2</v>
      </c>
      <c r="Y180">
        <f>n10_age!$B179/SUM(n10_age!$B179:$K179)</f>
        <v>5.929115601192448E-2</v>
      </c>
      <c r="Z180">
        <f>n10_age!$B179/SUM(n10_age!$B179:$K179)</f>
        <v>5.929115601192448E-2</v>
      </c>
      <c r="AA180">
        <f>n10_age!$B179/SUM(n10_age!$B179:$K179)</f>
        <v>5.929115601192448E-2</v>
      </c>
      <c r="AB180">
        <f>n10_age!$B179/SUM(n10_age!$B179:$K179)</f>
        <v>5.929115601192448E-2</v>
      </c>
      <c r="AC180">
        <f>n10_age!$B179/SUM(n10_age!$B179:$K179)</f>
        <v>5.929115601192448E-2</v>
      </c>
      <c r="AD180">
        <f>n10_age!$B179/SUM(n10_age!$B179:$K179)</f>
        <v>5.929115601192448E-2</v>
      </c>
      <c r="AE180">
        <f>n10_age!$B179/SUM(n10_age!$B179:$K179)</f>
        <v>5.929115601192448E-2</v>
      </c>
      <c r="AG180" s="6">
        <f t="shared" si="6"/>
        <v>5.7460697748999996</v>
      </c>
      <c r="AH180">
        <f t="shared" si="7"/>
        <v>0.34069111947899966</v>
      </c>
      <c r="AI180">
        <f t="shared" si="8"/>
        <v>0.63845219721111102</v>
      </c>
    </row>
    <row r="181" spans="1:35" x14ac:dyDescent="0.2">
      <c r="A181" s="1">
        <v>32448</v>
      </c>
      <c r="B181">
        <v>0.69279281859999997</v>
      </c>
      <c r="D181">
        <v>0.608789303</v>
      </c>
      <c r="E181">
        <v>0.58907652600000004</v>
      </c>
      <c r="F181">
        <v>0.61645148670000005</v>
      </c>
      <c r="G181">
        <v>0.61103171649999999</v>
      </c>
      <c r="H181">
        <v>0.60003395510000002</v>
      </c>
      <c r="I181">
        <v>0.57009485689999995</v>
      </c>
      <c r="J181">
        <v>0.77508569199999999</v>
      </c>
      <c r="K181">
        <v>0.62614360520000001</v>
      </c>
      <c r="L181">
        <f>totalme10_age!B181/SUM(totalme10_age!$B181:$K181)</f>
        <v>0.47270274152649205</v>
      </c>
      <c r="M181">
        <f>totalme10_age!C181/SUM(totalme10_age!$B181:$K181)</f>
        <v>0</v>
      </c>
      <c r="N181">
        <f>totalme10_age!D181/SUM(totalme10_age!$B181:$K181)</f>
        <v>3.8588785756720735E-2</v>
      </c>
      <c r="O181">
        <f>totalme10_age!E181/SUM(totalme10_age!$B181:$K181)</f>
        <v>5.0417418764603726E-2</v>
      </c>
      <c r="P181">
        <f>totalme10_age!F181/SUM(totalme10_age!$B181:$K181)</f>
        <v>5.5164364400117745E-2</v>
      </c>
      <c r="Q181">
        <f>totalme10_age!G181/SUM(totalme10_age!$B181:$K181)</f>
        <v>6.407832236713025E-2</v>
      </c>
      <c r="R181">
        <f>totalme10_age!H181/SUM(totalme10_age!$B181:$K181)</f>
        <v>0.12355659089638502</v>
      </c>
      <c r="S181">
        <f>totalme10_age!I181/SUM(totalme10_age!$B181:$K181)</f>
        <v>2.8920945183086761E-2</v>
      </c>
      <c r="T181">
        <f>totalme10_age!J181/SUM(totalme10_age!$B181:$K181)</f>
        <v>9.966368954240977E-2</v>
      </c>
      <c r="U181">
        <f>totalme10_age!K181/SUM(totalme10_age!$B181:$K181)</f>
        <v>6.6907141563053954E-2</v>
      </c>
      <c r="V181">
        <f>n10_age!$B180/SUM(n10_age!$B180:$K180)</f>
        <v>5.8823529411764705E-2</v>
      </c>
      <c r="W181">
        <f>n10_age!$B180/SUM(n10_age!$B180:$K180)</f>
        <v>5.8823529411764705E-2</v>
      </c>
      <c r="X181">
        <f>n10_age!$B180/SUM(n10_age!$B180:$K180)</f>
        <v>5.8823529411764705E-2</v>
      </c>
      <c r="Y181">
        <f>n10_age!$B180/SUM(n10_age!$B180:$K180)</f>
        <v>5.8823529411764705E-2</v>
      </c>
      <c r="Z181">
        <f>n10_age!$B180/SUM(n10_age!$B180:$K180)</f>
        <v>5.8823529411764705E-2</v>
      </c>
      <c r="AA181">
        <f>n10_age!$B180/SUM(n10_age!$B180:$K180)</f>
        <v>5.8823529411764705E-2</v>
      </c>
      <c r="AB181">
        <f>n10_age!$B180/SUM(n10_age!$B180:$K180)</f>
        <v>5.8823529411764705E-2</v>
      </c>
      <c r="AC181">
        <f>n10_age!$B180/SUM(n10_age!$B180:$K180)</f>
        <v>5.8823529411764705E-2</v>
      </c>
      <c r="AD181">
        <f>n10_age!$B180/SUM(n10_age!$B180:$K180)</f>
        <v>5.8823529411764705E-2</v>
      </c>
      <c r="AE181">
        <f>n10_age!$B180/SUM(n10_age!$B180:$K180)</f>
        <v>5.8823529411764705E-2</v>
      </c>
      <c r="AG181" s="6">
        <f t="shared" si="6"/>
        <v>5.68949996</v>
      </c>
      <c r="AH181">
        <f t="shared" si="7"/>
        <v>0.33467646823529412</v>
      </c>
      <c r="AI181">
        <f t="shared" si="8"/>
        <v>0.63216666222222218</v>
      </c>
    </row>
    <row r="182" spans="1:35" x14ac:dyDescent="0.2">
      <c r="A182" s="1">
        <v>32478</v>
      </c>
      <c r="B182">
        <v>0.7064951424</v>
      </c>
      <c r="D182">
        <v>0.63440576900000001</v>
      </c>
      <c r="E182">
        <v>0.60763695910000004</v>
      </c>
      <c r="F182">
        <v>0.62754464399999998</v>
      </c>
      <c r="G182">
        <v>0.63242345330000005</v>
      </c>
      <c r="H182">
        <v>0.58987480049999996</v>
      </c>
      <c r="I182">
        <v>0.58509697760000001</v>
      </c>
      <c r="J182">
        <v>0.79234417489999998</v>
      </c>
      <c r="K182">
        <v>0.63731557220000001</v>
      </c>
      <c r="L182">
        <f>totalme10_age!B182/SUM(totalme10_age!$B182:$K182)</f>
        <v>0.4742784162032353</v>
      </c>
      <c r="M182">
        <f>totalme10_age!C182/SUM(totalme10_age!$B182:$K182)</f>
        <v>0</v>
      </c>
      <c r="N182">
        <f>totalme10_age!D182/SUM(totalme10_age!$B182:$K182)</f>
        <v>3.7901180268581108E-2</v>
      </c>
      <c r="O182">
        <f>totalme10_age!E182/SUM(totalme10_age!$B182:$K182)</f>
        <v>4.9834411191774154E-2</v>
      </c>
      <c r="P182">
        <f>totalme10_age!F182/SUM(totalme10_age!$B182:$K182)</f>
        <v>5.8322738740711554E-2</v>
      </c>
      <c r="Q182">
        <f>totalme10_age!G182/SUM(totalme10_age!$B182:$K182)</f>
        <v>6.0716035666495166E-2</v>
      </c>
      <c r="R182">
        <f>totalme10_age!H182/SUM(totalme10_age!$B182:$K182)</f>
        <v>0.12147509429465735</v>
      </c>
      <c r="S182">
        <f>totalme10_age!I182/SUM(totalme10_age!$B182:$K182)</f>
        <v>3.0198787080442584E-2</v>
      </c>
      <c r="T182">
        <f>totalme10_age!J182/SUM(totalme10_age!$B182:$K182)</f>
        <v>0.10121189487741469</v>
      </c>
      <c r="U182">
        <f>totalme10_age!K182/SUM(totalme10_age!$B182:$K182)</f>
        <v>6.6061441676688121E-2</v>
      </c>
      <c r="V182">
        <f>n10_age!$B181/SUM(n10_age!$B181:$K181)</f>
        <v>5.8843140523420573E-2</v>
      </c>
      <c r="W182">
        <f>n10_age!$B181/SUM(n10_age!$B181:$K181)</f>
        <v>5.8843140523420573E-2</v>
      </c>
      <c r="X182">
        <f>n10_age!$B181/SUM(n10_age!$B181:$K181)</f>
        <v>5.8843140523420573E-2</v>
      </c>
      <c r="Y182">
        <f>n10_age!$B181/SUM(n10_age!$B181:$K181)</f>
        <v>5.8843140523420573E-2</v>
      </c>
      <c r="Z182">
        <f>n10_age!$B181/SUM(n10_age!$B181:$K181)</f>
        <v>5.8843140523420573E-2</v>
      </c>
      <c r="AA182">
        <f>n10_age!$B181/SUM(n10_age!$B181:$K181)</f>
        <v>5.8843140523420573E-2</v>
      </c>
      <c r="AB182">
        <f>n10_age!$B181/SUM(n10_age!$B181:$K181)</f>
        <v>5.8843140523420573E-2</v>
      </c>
      <c r="AC182">
        <f>n10_age!$B181/SUM(n10_age!$B181:$K181)</f>
        <v>5.8843140523420573E-2</v>
      </c>
      <c r="AD182">
        <f>n10_age!$B181/SUM(n10_age!$B181:$K181)</f>
        <v>5.8843140523420573E-2</v>
      </c>
      <c r="AE182">
        <f>n10_age!$B181/SUM(n10_age!$B181:$K181)</f>
        <v>5.8843140523420573E-2</v>
      </c>
      <c r="AG182" s="6">
        <f t="shared" si="6"/>
        <v>5.8131374930000002</v>
      </c>
      <c r="AH182">
        <f t="shared" si="7"/>
        <v>0.34206326638256379</v>
      </c>
      <c r="AI182">
        <f t="shared" si="8"/>
        <v>0.64590416588888888</v>
      </c>
    </row>
    <row r="183" spans="1:35" x14ac:dyDescent="0.2">
      <c r="A183" s="1">
        <v>32509</v>
      </c>
      <c r="B183">
        <v>0.70297801150000006</v>
      </c>
      <c r="D183">
        <v>0.62878971019999996</v>
      </c>
      <c r="E183">
        <v>0.58915310099999996</v>
      </c>
      <c r="F183">
        <v>0.61944925620000002</v>
      </c>
      <c r="G183">
        <v>0.62630651140000004</v>
      </c>
      <c r="H183">
        <v>0.61449586450000004</v>
      </c>
      <c r="I183">
        <v>0.56103212979999995</v>
      </c>
      <c r="J183">
        <v>0.8317920902</v>
      </c>
      <c r="K183">
        <v>0.61277429940000006</v>
      </c>
      <c r="L183">
        <f>totalme10_age!B183/SUM(totalme10_age!$B183:$K183)</f>
        <v>0.47500037828012504</v>
      </c>
      <c r="M183">
        <f>totalme10_age!C183/SUM(totalme10_age!$B183:$K183)</f>
        <v>0</v>
      </c>
      <c r="N183">
        <f>totalme10_age!D183/SUM(totalme10_age!$B183:$K183)</f>
        <v>3.7959091899674759E-2</v>
      </c>
      <c r="O183">
        <f>totalme10_age!E183/SUM(totalme10_age!$B183:$K183)</f>
        <v>5.1390781735615114E-2</v>
      </c>
      <c r="P183">
        <f>totalme10_age!F183/SUM(totalme10_age!$B183:$K183)</f>
        <v>5.8529591704279557E-2</v>
      </c>
      <c r="Q183">
        <f>totalme10_age!G183/SUM(totalme10_age!$B183:$K183)</f>
        <v>6.1268255237346671E-2</v>
      </c>
      <c r="R183">
        <f>totalme10_age!H183/SUM(totalme10_age!$B183:$K183)</f>
        <v>0.12047708525806908</v>
      </c>
      <c r="S183">
        <f>totalme10_age!I183/SUM(totalme10_age!$B183:$K183)</f>
        <v>3.1239884247917338E-2</v>
      </c>
      <c r="T183">
        <f>totalme10_age!J183/SUM(totalme10_age!$B183:$K183)</f>
        <v>9.4241556846451191E-2</v>
      </c>
      <c r="U183">
        <f>totalme10_age!K183/SUM(totalme10_age!$B183:$K183)</f>
        <v>6.9893374790521268E-2</v>
      </c>
      <c r="V183">
        <f>n10_age!$B182/SUM(n10_age!$B182:$K182)</f>
        <v>5.8892617449664432E-2</v>
      </c>
      <c r="W183">
        <f>n10_age!$B182/SUM(n10_age!$B182:$K182)</f>
        <v>5.8892617449664432E-2</v>
      </c>
      <c r="X183">
        <f>n10_age!$B182/SUM(n10_age!$B182:$K182)</f>
        <v>5.8892617449664432E-2</v>
      </c>
      <c r="Y183">
        <f>n10_age!$B182/SUM(n10_age!$B182:$K182)</f>
        <v>5.8892617449664432E-2</v>
      </c>
      <c r="Z183">
        <f>n10_age!$B182/SUM(n10_age!$B182:$K182)</f>
        <v>5.8892617449664432E-2</v>
      </c>
      <c r="AA183">
        <f>n10_age!$B182/SUM(n10_age!$B182:$K182)</f>
        <v>5.8892617449664432E-2</v>
      </c>
      <c r="AB183">
        <f>n10_age!$B182/SUM(n10_age!$B182:$K182)</f>
        <v>5.8892617449664432E-2</v>
      </c>
      <c r="AC183">
        <f>n10_age!$B182/SUM(n10_age!$B182:$K182)</f>
        <v>5.8892617449664432E-2</v>
      </c>
      <c r="AD183">
        <f>n10_age!$B182/SUM(n10_age!$B182:$K182)</f>
        <v>5.8892617449664432E-2</v>
      </c>
      <c r="AE183">
        <f>n10_age!$B182/SUM(n10_age!$B182:$K182)</f>
        <v>5.8892617449664432E-2</v>
      </c>
      <c r="AG183" s="6">
        <f t="shared" si="6"/>
        <v>5.7867709741999995</v>
      </c>
      <c r="AH183">
        <f t="shared" si="7"/>
        <v>0.34079808925238264</v>
      </c>
      <c r="AI183">
        <f t="shared" si="8"/>
        <v>0.64297455268888881</v>
      </c>
    </row>
    <row r="184" spans="1:35" x14ac:dyDescent="0.2">
      <c r="A184" s="1">
        <v>32540</v>
      </c>
      <c r="B184">
        <v>0.6642550572</v>
      </c>
      <c r="D184">
        <v>0.58339660510000002</v>
      </c>
      <c r="E184">
        <v>0.55793152960000003</v>
      </c>
      <c r="F184">
        <v>0.58020319009999999</v>
      </c>
      <c r="G184">
        <v>0.6021776405</v>
      </c>
      <c r="H184">
        <v>0.58350515719999996</v>
      </c>
      <c r="I184">
        <v>0.5352676864</v>
      </c>
      <c r="J184">
        <v>0.78392461349999998</v>
      </c>
      <c r="K184">
        <v>0.57789771199999995</v>
      </c>
      <c r="L184">
        <f>totalme10_age!B184/SUM(totalme10_age!$B184:$K184)</f>
        <v>0.47301128331586395</v>
      </c>
      <c r="M184">
        <f>totalme10_age!C184/SUM(totalme10_age!$B184:$K184)</f>
        <v>0</v>
      </c>
      <c r="N184">
        <f>totalme10_age!D184/SUM(totalme10_age!$B184:$K184)</f>
        <v>3.8533844194633522E-2</v>
      </c>
      <c r="O184">
        <f>totalme10_age!E184/SUM(totalme10_age!$B184:$K184)</f>
        <v>5.2348392491810482E-2</v>
      </c>
      <c r="P184">
        <f>totalme10_age!F184/SUM(totalme10_age!$B184:$K184)</f>
        <v>5.8893209935033886E-2</v>
      </c>
      <c r="Q184">
        <f>totalme10_age!G184/SUM(totalme10_age!$B184:$K184)</f>
        <v>6.013142718617575E-2</v>
      </c>
      <c r="R184">
        <f>totalme10_age!H184/SUM(totalme10_age!$B184:$K184)</f>
        <v>0.12088917908644348</v>
      </c>
      <c r="S184">
        <f>totalme10_age!I184/SUM(totalme10_age!$B184:$K184)</f>
        <v>3.0493585427298926E-2</v>
      </c>
      <c r="T184">
        <f>totalme10_age!J184/SUM(totalme10_age!$B184:$K184)</f>
        <v>9.5455666776435799E-2</v>
      </c>
      <c r="U184">
        <f>totalme10_age!K184/SUM(totalme10_age!$B184:$K184)</f>
        <v>7.0243411586304177E-2</v>
      </c>
      <c r="V184">
        <f>n10_age!$B183/SUM(n10_age!$B183:$K183)</f>
        <v>5.8685051286362873E-2</v>
      </c>
      <c r="W184">
        <f>n10_age!$B183/SUM(n10_age!$B183:$K183)</f>
        <v>5.8685051286362873E-2</v>
      </c>
      <c r="X184">
        <f>n10_age!$B183/SUM(n10_age!$B183:$K183)</f>
        <v>5.8685051286362873E-2</v>
      </c>
      <c r="Y184">
        <f>n10_age!$B183/SUM(n10_age!$B183:$K183)</f>
        <v>5.8685051286362873E-2</v>
      </c>
      <c r="Z184">
        <f>n10_age!$B183/SUM(n10_age!$B183:$K183)</f>
        <v>5.8685051286362873E-2</v>
      </c>
      <c r="AA184">
        <f>n10_age!$B183/SUM(n10_age!$B183:$K183)</f>
        <v>5.8685051286362873E-2</v>
      </c>
      <c r="AB184">
        <f>n10_age!$B183/SUM(n10_age!$B183:$K183)</f>
        <v>5.8685051286362873E-2</v>
      </c>
      <c r="AC184">
        <f>n10_age!$B183/SUM(n10_age!$B183:$K183)</f>
        <v>5.8685051286362873E-2</v>
      </c>
      <c r="AD184">
        <f>n10_age!$B183/SUM(n10_age!$B183:$K183)</f>
        <v>5.8685051286362873E-2</v>
      </c>
      <c r="AE184">
        <f>n10_age!$B183/SUM(n10_age!$B183:$K183)</f>
        <v>5.8685051286362873E-2</v>
      </c>
      <c r="AG184" s="6">
        <f t="shared" si="6"/>
        <v>5.4685591915999989</v>
      </c>
      <c r="AH184">
        <f t="shared" si="7"/>
        <v>0.3209226766215571</v>
      </c>
      <c r="AI184">
        <f t="shared" si="8"/>
        <v>0.60761768795555549</v>
      </c>
    </row>
    <row r="185" spans="1:35" x14ac:dyDescent="0.2">
      <c r="A185" s="1">
        <v>32568</v>
      </c>
      <c r="B185">
        <v>0.68773858730000004</v>
      </c>
      <c r="D185">
        <v>0.60334043820000005</v>
      </c>
      <c r="E185">
        <v>0.56661796860000002</v>
      </c>
      <c r="F185">
        <v>0.59346479770000005</v>
      </c>
      <c r="G185">
        <v>0.61445241019999997</v>
      </c>
      <c r="H185">
        <v>0.58811972739999996</v>
      </c>
      <c r="I185">
        <v>0.53839908709999995</v>
      </c>
      <c r="J185">
        <v>0.79528803650000002</v>
      </c>
      <c r="K185">
        <v>0.57339128380000004</v>
      </c>
      <c r="L185">
        <f>totalme10_age!B185/SUM(totalme10_age!$B185:$K185)</f>
        <v>0.46743214357154145</v>
      </c>
      <c r="M185">
        <f>totalme10_age!C185/SUM(totalme10_age!$B185:$K185)</f>
        <v>0</v>
      </c>
      <c r="N185">
        <f>totalme10_age!D185/SUM(totalme10_age!$B185:$K185)</f>
        <v>3.8033677571960772E-2</v>
      </c>
      <c r="O185">
        <f>totalme10_age!E185/SUM(totalme10_age!$B185:$K185)</f>
        <v>5.2772752080178773E-2</v>
      </c>
      <c r="P185">
        <f>totalme10_age!F185/SUM(totalme10_age!$B185:$K185)</f>
        <v>5.8799703892953706E-2</v>
      </c>
      <c r="Q185">
        <f>totalme10_age!G185/SUM(totalme10_age!$B185:$K185)</f>
        <v>6.0946988969977349E-2</v>
      </c>
      <c r="R185">
        <f>totalme10_age!H185/SUM(totalme10_age!$B185:$K185)</f>
        <v>0.12130386971068877</v>
      </c>
      <c r="S185">
        <f>totalme10_age!I185/SUM(totalme10_age!$B185:$K185)</f>
        <v>3.085284452409922E-2</v>
      </c>
      <c r="T185">
        <f>totalme10_age!J185/SUM(totalme10_age!$B185:$K185)</f>
        <v>9.7469387060774376E-2</v>
      </c>
      <c r="U185">
        <f>totalme10_age!K185/SUM(totalme10_age!$B185:$K185)</f>
        <v>7.2388632617825577E-2</v>
      </c>
      <c r="V185">
        <f>n10_age!$B184/SUM(n10_age!$B184:$K184)</f>
        <v>5.8763931104356633E-2</v>
      </c>
      <c r="W185">
        <f>n10_age!$B184/SUM(n10_age!$B184:$K184)</f>
        <v>5.8763931104356633E-2</v>
      </c>
      <c r="X185">
        <f>n10_age!$B184/SUM(n10_age!$B184:$K184)</f>
        <v>5.8763931104356633E-2</v>
      </c>
      <c r="Y185">
        <f>n10_age!$B184/SUM(n10_age!$B184:$K184)</f>
        <v>5.8763931104356633E-2</v>
      </c>
      <c r="Z185">
        <f>n10_age!$B184/SUM(n10_age!$B184:$K184)</f>
        <v>5.8763931104356633E-2</v>
      </c>
      <c r="AA185">
        <f>n10_age!$B184/SUM(n10_age!$B184:$K184)</f>
        <v>5.8763931104356633E-2</v>
      </c>
      <c r="AB185">
        <f>n10_age!$B184/SUM(n10_age!$B184:$K184)</f>
        <v>5.8763931104356633E-2</v>
      </c>
      <c r="AC185">
        <f>n10_age!$B184/SUM(n10_age!$B184:$K184)</f>
        <v>5.8763931104356633E-2</v>
      </c>
      <c r="AD185">
        <f>n10_age!$B184/SUM(n10_age!$B184:$K184)</f>
        <v>5.8763931104356633E-2</v>
      </c>
      <c r="AE185">
        <f>n10_age!$B184/SUM(n10_age!$B184:$K184)</f>
        <v>5.8763931104356633E-2</v>
      </c>
      <c r="AG185" s="6">
        <f t="shared" si="6"/>
        <v>5.5608123368000006</v>
      </c>
      <c r="AH185">
        <f t="shared" si="7"/>
        <v>0.32677519304397162</v>
      </c>
      <c r="AI185">
        <f t="shared" si="8"/>
        <v>0.61786803742222229</v>
      </c>
    </row>
    <row r="186" spans="1:35" x14ac:dyDescent="0.2">
      <c r="A186" s="1">
        <v>32599</v>
      </c>
      <c r="B186">
        <v>0.67476271529999998</v>
      </c>
      <c r="D186">
        <v>0.60901903940000002</v>
      </c>
      <c r="E186">
        <v>0.54663904090000004</v>
      </c>
      <c r="F186">
        <v>0.58861175939999999</v>
      </c>
      <c r="G186">
        <v>0.59119215280000004</v>
      </c>
      <c r="H186">
        <v>0.5659125223</v>
      </c>
      <c r="I186">
        <v>0.60047830040000005</v>
      </c>
      <c r="J186">
        <v>0.75081655759999999</v>
      </c>
      <c r="K186">
        <v>0.57091641130000004</v>
      </c>
      <c r="L186">
        <f>totalme10_age!B186/SUM(totalme10_age!$B186:$K186)</f>
        <v>0.46754285522561911</v>
      </c>
      <c r="M186">
        <f>totalme10_age!C186/SUM(totalme10_age!$B186:$K186)</f>
        <v>0</v>
      </c>
      <c r="N186">
        <f>totalme10_age!D186/SUM(totalme10_age!$B186:$K186)</f>
        <v>3.7059003507293492E-2</v>
      </c>
      <c r="O186">
        <f>totalme10_age!E186/SUM(totalme10_age!$B186:$K186)</f>
        <v>5.3630665557222124E-2</v>
      </c>
      <c r="P186">
        <f>totalme10_age!F186/SUM(totalme10_age!$B186:$K186)</f>
        <v>5.8123943636401873E-2</v>
      </c>
      <c r="Q186">
        <f>totalme10_age!G186/SUM(totalme10_age!$B186:$K186)</f>
        <v>6.092388844246148E-2</v>
      </c>
      <c r="R186">
        <f>totalme10_age!H186/SUM(totalme10_age!$B186:$K186)</f>
        <v>0.12287269732516683</v>
      </c>
      <c r="S186">
        <f>totalme10_age!I186/SUM(totalme10_age!$B186:$K186)</f>
        <v>3.3677398360955506E-2</v>
      </c>
      <c r="T186">
        <f>totalme10_age!J186/SUM(totalme10_age!$B186:$K186)</f>
        <v>9.6831826199302959E-2</v>
      </c>
      <c r="U186">
        <f>totalme10_age!K186/SUM(totalme10_age!$B186:$K186)</f>
        <v>6.9337721745576592E-2</v>
      </c>
      <c r="V186">
        <f>n10_age!$B185/SUM(n10_age!$B185:$K185)</f>
        <v>5.9033078880407125E-2</v>
      </c>
      <c r="W186">
        <f>n10_age!$B185/SUM(n10_age!$B185:$K185)</f>
        <v>5.9033078880407125E-2</v>
      </c>
      <c r="X186">
        <f>n10_age!$B185/SUM(n10_age!$B185:$K185)</f>
        <v>5.9033078880407125E-2</v>
      </c>
      <c r="Y186">
        <f>n10_age!$B185/SUM(n10_age!$B185:$K185)</f>
        <v>5.9033078880407125E-2</v>
      </c>
      <c r="Z186">
        <f>n10_age!$B185/SUM(n10_age!$B185:$K185)</f>
        <v>5.9033078880407125E-2</v>
      </c>
      <c r="AA186">
        <f>n10_age!$B185/SUM(n10_age!$B185:$K185)</f>
        <v>5.9033078880407125E-2</v>
      </c>
      <c r="AB186">
        <f>n10_age!$B185/SUM(n10_age!$B185:$K185)</f>
        <v>5.9033078880407125E-2</v>
      </c>
      <c r="AC186">
        <f>n10_age!$B185/SUM(n10_age!$B185:$K185)</f>
        <v>5.9033078880407125E-2</v>
      </c>
      <c r="AD186">
        <f>n10_age!$B185/SUM(n10_age!$B185:$K185)</f>
        <v>5.9033078880407125E-2</v>
      </c>
      <c r="AE186">
        <f>n10_age!$B185/SUM(n10_age!$B185:$K185)</f>
        <v>5.9033078880407125E-2</v>
      </c>
      <c r="AG186" s="6">
        <f t="shared" si="6"/>
        <v>5.4983484994000005</v>
      </c>
      <c r="AH186">
        <f t="shared" si="7"/>
        <v>0.32458444067704828</v>
      </c>
      <c r="AI186">
        <f t="shared" si="8"/>
        <v>0.61092761104444449</v>
      </c>
    </row>
    <row r="187" spans="1:35" x14ac:dyDescent="0.2">
      <c r="A187" s="1">
        <v>32629</v>
      </c>
      <c r="B187">
        <v>0.65044144150000005</v>
      </c>
      <c r="D187">
        <v>0.58049747190000001</v>
      </c>
      <c r="E187">
        <v>0.54331638950000005</v>
      </c>
      <c r="F187">
        <v>0.5452798499</v>
      </c>
      <c r="G187">
        <v>0.58377622230000004</v>
      </c>
      <c r="H187">
        <v>0.53330971569999996</v>
      </c>
      <c r="I187">
        <v>0.5439956601</v>
      </c>
      <c r="J187">
        <v>0.72721832939999997</v>
      </c>
      <c r="K187">
        <v>0.54595137250000003</v>
      </c>
      <c r="L187">
        <f>totalme10_age!B187/SUM(totalme10_age!$B187:$K187)</f>
        <v>0.46169758378164527</v>
      </c>
      <c r="M187">
        <f>totalme10_age!C187/SUM(totalme10_age!$B187:$K187)</f>
        <v>0</v>
      </c>
      <c r="N187">
        <f>totalme10_age!D187/SUM(totalme10_age!$B187:$K187)</f>
        <v>3.8273522833953154E-2</v>
      </c>
      <c r="O187">
        <f>totalme10_age!E187/SUM(totalme10_age!$B187:$K187)</f>
        <v>5.4430686830080947E-2</v>
      </c>
      <c r="P187">
        <f>totalme10_age!F187/SUM(totalme10_age!$B187:$K187)</f>
        <v>6.1157110155729943E-2</v>
      </c>
      <c r="Q187">
        <f>totalme10_age!G187/SUM(totalme10_age!$B187:$K187)</f>
        <v>5.8723829612014777E-2</v>
      </c>
      <c r="R187">
        <f>totalme10_age!H187/SUM(totalme10_age!$B187:$K187)</f>
        <v>0.1227278574439743</v>
      </c>
      <c r="S187">
        <f>totalme10_age!I187/SUM(totalme10_age!$B187:$K187)</f>
        <v>3.6819143492946689E-2</v>
      </c>
      <c r="T187">
        <f>totalme10_age!J187/SUM(totalme10_age!$B187:$K187)</f>
        <v>9.5919876954608602E-2</v>
      </c>
      <c r="U187">
        <f>totalme10_age!K187/SUM(totalme10_age!$B187:$K187)</f>
        <v>7.0250388895046353E-2</v>
      </c>
      <c r="V187">
        <f>n10_age!$B186/SUM(n10_age!$B186:$K186)</f>
        <v>5.8993539612376744E-2</v>
      </c>
      <c r="W187">
        <f>n10_age!$B186/SUM(n10_age!$B186:$K186)</f>
        <v>5.8993539612376744E-2</v>
      </c>
      <c r="X187">
        <f>n10_age!$B186/SUM(n10_age!$B186:$K186)</f>
        <v>5.8993539612376744E-2</v>
      </c>
      <c r="Y187">
        <f>n10_age!$B186/SUM(n10_age!$B186:$K186)</f>
        <v>5.8993539612376744E-2</v>
      </c>
      <c r="Z187">
        <f>n10_age!$B186/SUM(n10_age!$B186:$K186)</f>
        <v>5.8993539612376744E-2</v>
      </c>
      <c r="AA187">
        <f>n10_age!$B186/SUM(n10_age!$B186:$K186)</f>
        <v>5.8993539612376744E-2</v>
      </c>
      <c r="AB187">
        <f>n10_age!$B186/SUM(n10_age!$B186:$K186)</f>
        <v>5.8993539612376744E-2</v>
      </c>
      <c r="AC187">
        <f>n10_age!$B186/SUM(n10_age!$B186:$K186)</f>
        <v>5.8993539612376744E-2</v>
      </c>
      <c r="AD187">
        <f>n10_age!$B186/SUM(n10_age!$B186:$K186)</f>
        <v>5.8993539612376744E-2</v>
      </c>
      <c r="AE187">
        <f>n10_age!$B186/SUM(n10_age!$B186:$K186)</f>
        <v>5.8993539612376744E-2</v>
      </c>
      <c r="AG187" s="6">
        <f t="shared" si="6"/>
        <v>5.2537864528000009</v>
      </c>
      <c r="AH187">
        <f t="shared" si="7"/>
        <v>0.30993945921822513</v>
      </c>
      <c r="AI187">
        <f t="shared" si="8"/>
        <v>0.58375405031111116</v>
      </c>
    </row>
    <row r="188" spans="1:35" x14ac:dyDescent="0.2">
      <c r="A188" s="1">
        <v>32660</v>
      </c>
      <c r="B188">
        <v>0.63135170600000001</v>
      </c>
      <c r="D188">
        <v>0.56577991490000001</v>
      </c>
      <c r="E188">
        <v>0.52400412510000005</v>
      </c>
      <c r="F188">
        <v>0.53875072150000003</v>
      </c>
      <c r="G188">
        <v>0.55156757899999997</v>
      </c>
      <c r="H188">
        <v>0.50938270750000003</v>
      </c>
      <c r="I188">
        <v>0.5414931851</v>
      </c>
      <c r="J188">
        <v>0.69924825450000005</v>
      </c>
      <c r="K188">
        <v>0.51505275210000001</v>
      </c>
      <c r="L188">
        <f>totalme10_age!B188/SUM(totalme10_age!$B188:$K188)</f>
        <v>0.46097276670240117</v>
      </c>
      <c r="M188">
        <f>totalme10_age!C188/SUM(totalme10_age!$B188:$K188)</f>
        <v>0</v>
      </c>
      <c r="N188">
        <f>totalme10_age!D188/SUM(totalme10_age!$B188:$K188)</f>
        <v>3.8124013582865657E-2</v>
      </c>
      <c r="O188">
        <f>totalme10_age!E188/SUM(totalme10_age!$B188:$K188)</f>
        <v>5.731074823930335E-2</v>
      </c>
      <c r="P188">
        <f>totalme10_age!F188/SUM(totalme10_age!$B188:$K188)</f>
        <v>6.2366702840889791E-2</v>
      </c>
      <c r="Q188">
        <f>totalme10_age!G188/SUM(totalme10_age!$B188:$K188)</f>
        <v>5.6692921945060482E-2</v>
      </c>
      <c r="R188">
        <f>totalme10_age!H188/SUM(totalme10_age!$B188:$K188)</f>
        <v>0.12195932640378401</v>
      </c>
      <c r="S188">
        <f>totalme10_age!I188/SUM(totalme10_age!$B188:$K188)</f>
        <v>3.9489323500534058E-2</v>
      </c>
      <c r="T188">
        <f>totalme10_age!J188/SUM(totalme10_age!$B188:$K188)</f>
        <v>9.6946372212476511E-2</v>
      </c>
      <c r="U188">
        <f>totalme10_age!K188/SUM(totalme10_age!$B188:$K188)</f>
        <v>6.6137824572684953E-2</v>
      </c>
      <c r="V188">
        <f>n10_age!$B187/SUM(n10_age!$B187:$K187)</f>
        <v>5.9084699453551916E-2</v>
      </c>
      <c r="W188">
        <f>n10_age!$B187/SUM(n10_age!$B187:$K187)</f>
        <v>5.9084699453551916E-2</v>
      </c>
      <c r="X188">
        <f>n10_age!$B187/SUM(n10_age!$B187:$K187)</f>
        <v>5.9084699453551916E-2</v>
      </c>
      <c r="Y188">
        <f>n10_age!$B187/SUM(n10_age!$B187:$K187)</f>
        <v>5.9084699453551916E-2</v>
      </c>
      <c r="Z188">
        <f>n10_age!$B187/SUM(n10_age!$B187:$K187)</f>
        <v>5.9084699453551916E-2</v>
      </c>
      <c r="AA188">
        <f>n10_age!$B187/SUM(n10_age!$B187:$K187)</f>
        <v>5.9084699453551916E-2</v>
      </c>
      <c r="AB188">
        <f>n10_age!$B187/SUM(n10_age!$B187:$K187)</f>
        <v>5.9084699453551916E-2</v>
      </c>
      <c r="AC188">
        <f>n10_age!$B187/SUM(n10_age!$B187:$K187)</f>
        <v>5.9084699453551916E-2</v>
      </c>
      <c r="AD188">
        <f>n10_age!$B187/SUM(n10_age!$B187:$K187)</f>
        <v>5.9084699453551916E-2</v>
      </c>
      <c r="AE188">
        <f>n10_age!$B187/SUM(n10_age!$B187:$K187)</f>
        <v>5.9084699453551916E-2</v>
      </c>
      <c r="AG188" s="6">
        <f t="shared" si="6"/>
        <v>5.0766309457000007</v>
      </c>
      <c r="AH188">
        <f t="shared" si="7"/>
        <v>0.29995121366328553</v>
      </c>
      <c r="AI188">
        <f t="shared" si="8"/>
        <v>0.56407010507777788</v>
      </c>
    </row>
    <row r="189" spans="1:35" x14ac:dyDescent="0.2">
      <c r="A189" s="1">
        <v>32690</v>
      </c>
      <c r="B189">
        <v>0.66802330860000003</v>
      </c>
      <c r="D189">
        <v>0.60510217359999996</v>
      </c>
      <c r="E189">
        <v>0.57157436380000004</v>
      </c>
      <c r="F189">
        <v>0.59966008569999996</v>
      </c>
      <c r="G189">
        <v>0.58595032530000002</v>
      </c>
      <c r="H189">
        <v>0.53426790179999994</v>
      </c>
      <c r="I189">
        <v>0.60671993980000005</v>
      </c>
      <c r="J189">
        <v>0.70105230360000004</v>
      </c>
      <c r="K189">
        <v>0.56045678560000001</v>
      </c>
      <c r="L189">
        <f>totalme10_age!B189/SUM(totalme10_age!$B189:$K189)</f>
        <v>0.45965314287960229</v>
      </c>
      <c r="M189">
        <f>totalme10_age!C189/SUM(totalme10_age!$B189:$K189)</f>
        <v>0</v>
      </c>
      <c r="N189">
        <f>totalme10_age!D189/SUM(totalme10_age!$B189:$K189)</f>
        <v>6.1660203844766372E-2</v>
      </c>
      <c r="O189">
        <f>totalme10_age!E189/SUM(totalme10_age!$B189:$K189)</f>
        <v>3.5343865992105372E-2</v>
      </c>
      <c r="P189">
        <f>totalme10_age!F189/SUM(totalme10_age!$B189:$K189)</f>
        <v>6.1544273790683238E-2</v>
      </c>
      <c r="Q189">
        <f>totalme10_age!G189/SUM(totalme10_age!$B189:$K189)</f>
        <v>5.7447825916683917E-2</v>
      </c>
      <c r="R189">
        <f>totalme10_age!H189/SUM(totalme10_age!$B189:$K189)</f>
        <v>0.12275499039335147</v>
      </c>
      <c r="S189">
        <f>totalme10_age!I189/SUM(totalme10_age!$B189:$K189)</f>
        <v>3.9764658829380052E-2</v>
      </c>
      <c r="T189">
        <f>totalme10_age!J189/SUM(totalme10_age!$B189:$K189)</f>
        <v>9.4449065573721985E-2</v>
      </c>
      <c r="U189">
        <f>totalme10_age!K189/SUM(totalme10_age!$B189:$K189)</f>
        <v>6.7381972779705271E-2</v>
      </c>
      <c r="V189">
        <f>n10_age!$B188/SUM(n10_age!$B188:$K188)</f>
        <v>5.9368565545641731E-2</v>
      </c>
      <c r="W189">
        <f>n10_age!$B188/SUM(n10_age!$B188:$K188)</f>
        <v>5.9368565545641731E-2</v>
      </c>
      <c r="X189">
        <f>n10_age!$B188/SUM(n10_age!$B188:$K188)</f>
        <v>5.9368565545641731E-2</v>
      </c>
      <c r="Y189">
        <f>n10_age!$B188/SUM(n10_age!$B188:$K188)</f>
        <v>5.9368565545641731E-2</v>
      </c>
      <c r="Z189">
        <f>n10_age!$B188/SUM(n10_age!$B188:$K188)</f>
        <v>5.9368565545641731E-2</v>
      </c>
      <c r="AA189">
        <f>n10_age!$B188/SUM(n10_age!$B188:$K188)</f>
        <v>5.9368565545641731E-2</v>
      </c>
      <c r="AB189">
        <f>n10_age!$B188/SUM(n10_age!$B188:$K188)</f>
        <v>5.9368565545641731E-2</v>
      </c>
      <c r="AC189">
        <f>n10_age!$B188/SUM(n10_age!$B188:$K188)</f>
        <v>5.9368565545641731E-2</v>
      </c>
      <c r="AD189">
        <f>n10_age!$B188/SUM(n10_age!$B188:$K188)</f>
        <v>5.9368565545641731E-2</v>
      </c>
      <c r="AE189">
        <f>n10_age!$B188/SUM(n10_age!$B188:$K188)</f>
        <v>5.9368565545641731E-2</v>
      </c>
      <c r="AG189" s="6">
        <f t="shared" si="6"/>
        <v>5.4328071877999999</v>
      </c>
      <c r="AH189">
        <f t="shared" si="7"/>
        <v>0.32253796962573783</v>
      </c>
      <c r="AI189">
        <f t="shared" si="8"/>
        <v>0.60364524308888889</v>
      </c>
    </row>
    <row r="190" spans="1:35" x14ac:dyDescent="0.2">
      <c r="A190" s="1">
        <v>32721</v>
      </c>
      <c r="B190">
        <v>0.62058358280000003</v>
      </c>
      <c r="D190">
        <v>0.56100543839999994</v>
      </c>
      <c r="E190">
        <v>0.53786549539999995</v>
      </c>
      <c r="F190">
        <v>0.58550593569999998</v>
      </c>
      <c r="G190">
        <v>0.52021419209999997</v>
      </c>
      <c r="I190">
        <v>0.56757377090000005</v>
      </c>
      <c r="J190">
        <v>0.66307050479999996</v>
      </c>
      <c r="K190">
        <v>0.53143252559999998</v>
      </c>
      <c r="L190">
        <f>totalme10_age!B190/SUM(totalme10_age!$B190:$K190)</f>
        <v>0.45914240486614394</v>
      </c>
      <c r="M190">
        <f>totalme10_age!C190/SUM(totalme10_age!$B190:$K190)</f>
        <v>0</v>
      </c>
      <c r="N190">
        <f>totalme10_age!D190/SUM(totalme10_age!$B190:$K190)</f>
        <v>6.1661996844620155E-2</v>
      </c>
      <c r="O190">
        <f>totalme10_age!E190/SUM(totalme10_age!$B190:$K190)</f>
        <v>3.5344667830301067E-2</v>
      </c>
      <c r="P190">
        <f>totalme10_age!F190/SUM(totalme10_age!$B190:$K190)</f>
        <v>6.6354572696016911E-2</v>
      </c>
      <c r="Q190">
        <f>totalme10_age!G190/SUM(totalme10_age!$B190:$K190)</f>
        <v>0.17724518499846853</v>
      </c>
      <c r="R190">
        <f>totalme10_age!H190/SUM(totalme10_age!$B190:$K190)</f>
        <v>0</v>
      </c>
      <c r="S190">
        <f>totalme10_age!I190/SUM(totalme10_age!$B190:$K190)</f>
        <v>4.0653520231442197E-2</v>
      </c>
      <c r="T190">
        <f>totalme10_age!J190/SUM(totalme10_age!$B190:$K190)</f>
        <v>9.2596874141021607E-2</v>
      </c>
      <c r="U190">
        <f>totalme10_age!K190/SUM(totalme10_age!$B190:$K190)</f>
        <v>6.700077839198558E-2</v>
      </c>
      <c r="V190">
        <f>n10_age!$B189/SUM(n10_age!$B189:$K189)</f>
        <v>5.8833619210977704E-2</v>
      </c>
      <c r="W190">
        <f>n10_age!$B189/SUM(n10_age!$B189:$K189)</f>
        <v>5.8833619210977704E-2</v>
      </c>
      <c r="X190">
        <f>n10_age!$B189/SUM(n10_age!$B189:$K189)</f>
        <v>5.8833619210977704E-2</v>
      </c>
      <c r="Y190">
        <f>n10_age!$B189/SUM(n10_age!$B189:$K189)</f>
        <v>5.8833619210977704E-2</v>
      </c>
      <c r="Z190">
        <f>n10_age!$B189/SUM(n10_age!$B189:$K189)</f>
        <v>5.8833619210977704E-2</v>
      </c>
      <c r="AA190">
        <f>n10_age!$B189/SUM(n10_age!$B189:$K189)</f>
        <v>5.8833619210977704E-2</v>
      </c>
      <c r="AB190">
        <f>n10_age!$B189/SUM(n10_age!$B189:$K189)</f>
        <v>5.8833619210977704E-2</v>
      </c>
      <c r="AC190">
        <f>n10_age!$B189/SUM(n10_age!$B189:$K189)</f>
        <v>5.8833619210977704E-2</v>
      </c>
      <c r="AD190">
        <f>n10_age!$B189/SUM(n10_age!$B189:$K189)</f>
        <v>5.8833619210977704E-2</v>
      </c>
      <c r="AE190">
        <f>n10_age!$B189/SUM(n10_age!$B189:$K189)</f>
        <v>5.8833619210977704E-2</v>
      </c>
      <c r="AG190" s="6">
        <f t="shared" si="6"/>
        <v>4.5872514456999998</v>
      </c>
      <c r="AH190">
        <f t="shared" si="7"/>
        <v>0.26988460478132076</v>
      </c>
      <c r="AI190">
        <f t="shared" si="8"/>
        <v>0.57340643071249997</v>
      </c>
    </row>
    <row r="191" spans="1:35" x14ac:dyDescent="0.2">
      <c r="A191" s="1">
        <v>32752</v>
      </c>
      <c r="B191">
        <v>0.60976526170000001</v>
      </c>
      <c r="D191">
        <v>0.56016241259999999</v>
      </c>
      <c r="E191">
        <v>0.53178342729999994</v>
      </c>
      <c r="F191">
        <v>0.56886627590000005</v>
      </c>
      <c r="G191">
        <v>0.51858715730000005</v>
      </c>
      <c r="I191">
        <v>0.53121620400000003</v>
      </c>
      <c r="J191">
        <v>0.6608495392</v>
      </c>
      <c r="K191">
        <v>0.51257634100000005</v>
      </c>
      <c r="L191">
        <f>totalme10_age!B191/SUM(totalme10_age!$B191:$K191)</f>
        <v>0.45866845757586433</v>
      </c>
      <c r="M191">
        <f>totalme10_age!C191/SUM(totalme10_age!$B191:$K191)</f>
        <v>0</v>
      </c>
      <c r="N191">
        <f>totalme10_age!D191/SUM(totalme10_age!$B191:$K191)</f>
        <v>6.0683238555782261E-2</v>
      </c>
      <c r="O191">
        <f>totalme10_age!E191/SUM(totalme10_age!$B191:$K191)</f>
        <v>3.5397886489763573E-2</v>
      </c>
      <c r="P191">
        <f>totalme10_age!F191/SUM(totalme10_age!$B191:$K191)</f>
        <v>6.9513325476375468E-2</v>
      </c>
      <c r="Q191">
        <f>totalme10_age!G191/SUM(totalme10_age!$B191:$K191)</f>
        <v>0.17088483298150323</v>
      </c>
      <c r="R191">
        <f>totalme10_age!H191/SUM(totalme10_age!$B191:$K191)</f>
        <v>0</v>
      </c>
      <c r="S191">
        <f>totalme10_age!I191/SUM(totalme10_age!$B191:$K191)</f>
        <v>4.4375937011969839E-2</v>
      </c>
      <c r="T191">
        <f>totalme10_age!J191/SUM(totalme10_age!$B191:$K191)</f>
        <v>8.9830995880615855E-2</v>
      </c>
      <c r="U191">
        <f>totalme10_age!K191/SUM(totalme10_age!$B191:$K191)</f>
        <v>7.0645326028125441E-2</v>
      </c>
      <c r="V191">
        <f>n10_age!$B190/SUM(n10_age!$B190:$K190)</f>
        <v>5.8570198105081829E-2</v>
      </c>
      <c r="W191">
        <f>n10_age!$B190/SUM(n10_age!$B190:$K190)</f>
        <v>5.8570198105081829E-2</v>
      </c>
      <c r="X191">
        <f>n10_age!$B190/SUM(n10_age!$B190:$K190)</f>
        <v>5.8570198105081829E-2</v>
      </c>
      <c r="Y191">
        <f>n10_age!$B190/SUM(n10_age!$B190:$K190)</f>
        <v>5.8570198105081829E-2</v>
      </c>
      <c r="Z191">
        <f>n10_age!$B190/SUM(n10_age!$B190:$K190)</f>
        <v>5.8570198105081829E-2</v>
      </c>
      <c r="AA191">
        <f>n10_age!$B190/SUM(n10_age!$B190:$K190)</f>
        <v>5.8570198105081829E-2</v>
      </c>
      <c r="AB191">
        <f>n10_age!$B190/SUM(n10_age!$B190:$K190)</f>
        <v>5.8570198105081829E-2</v>
      </c>
      <c r="AC191">
        <f>n10_age!$B190/SUM(n10_age!$B190:$K190)</f>
        <v>5.8570198105081829E-2</v>
      </c>
      <c r="AD191">
        <f>n10_age!$B190/SUM(n10_age!$B190:$K190)</f>
        <v>5.8570198105081829E-2</v>
      </c>
      <c r="AE191">
        <f>n10_age!$B190/SUM(n10_age!$B190:$K190)</f>
        <v>5.8570198105081829E-2</v>
      </c>
      <c r="AG191" s="6">
        <f t="shared" si="6"/>
        <v>4.4938066190000008</v>
      </c>
      <c r="AH191">
        <f t="shared" si="7"/>
        <v>0.263203143920758</v>
      </c>
      <c r="AI191">
        <f t="shared" si="8"/>
        <v>0.5617258273750001</v>
      </c>
    </row>
    <row r="192" spans="1:35" x14ac:dyDescent="0.2">
      <c r="A192" s="1">
        <v>32782</v>
      </c>
      <c r="B192">
        <v>0.61786641720000002</v>
      </c>
      <c r="D192">
        <v>0.57111809960000004</v>
      </c>
      <c r="E192">
        <v>0.53344763370000003</v>
      </c>
      <c r="F192">
        <v>0.57559509909999995</v>
      </c>
      <c r="G192">
        <v>0.50138384150000004</v>
      </c>
      <c r="I192">
        <v>0.5282834434</v>
      </c>
      <c r="J192">
        <v>0.65835650219999997</v>
      </c>
      <c r="K192">
        <v>0.51036691469999995</v>
      </c>
      <c r="L192">
        <f>totalme10_age!B192/SUM(totalme10_age!$B192:$K192)</f>
        <v>0.45472137269430568</v>
      </c>
      <c r="M192">
        <f>totalme10_age!C192/SUM(totalme10_age!$B192:$K192)</f>
        <v>0</v>
      </c>
      <c r="N192">
        <f>totalme10_age!D192/SUM(totalme10_age!$B192:$K192)</f>
        <v>5.9530382918537912E-2</v>
      </c>
      <c r="O192">
        <f>totalme10_age!E192/SUM(totalme10_age!$B192:$K192)</f>
        <v>3.7126554878579875E-2</v>
      </c>
      <c r="P192">
        <f>totalme10_age!F192/SUM(totalme10_age!$B192:$K192)</f>
        <v>6.7478351282877977E-2</v>
      </c>
      <c r="Q192">
        <f>totalme10_age!G192/SUM(totalme10_age!$B192:$K192)</f>
        <v>0.17202480127914832</v>
      </c>
      <c r="R192">
        <f>totalme10_age!H192/SUM(totalme10_age!$B192:$K192)</f>
        <v>0</v>
      </c>
      <c r="S192">
        <f>totalme10_age!I192/SUM(totalme10_age!$B192:$K192)</f>
        <v>4.5229285862608715E-2</v>
      </c>
      <c r="T192">
        <f>totalme10_age!J192/SUM(totalme10_age!$B192:$K192)</f>
        <v>9.1796481178231595E-2</v>
      </c>
      <c r="U192">
        <f>totalme10_age!K192/SUM(totalme10_age!$B192:$K192)</f>
        <v>7.2092769905709925E-2</v>
      </c>
      <c r="V192">
        <f>n10_age!$B191/SUM(n10_age!$B191:$K191)</f>
        <v>5.8894855361164039E-2</v>
      </c>
      <c r="W192">
        <f>n10_age!$B191/SUM(n10_age!$B191:$K191)</f>
        <v>5.8894855361164039E-2</v>
      </c>
      <c r="X192">
        <f>n10_age!$B191/SUM(n10_age!$B191:$K191)</f>
        <v>5.8894855361164039E-2</v>
      </c>
      <c r="Y192">
        <f>n10_age!$B191/SUM(n10_age!$B191:$K191)</f>
        <v>5.8894855361164039E-2</v>
      </c>
      <c r="Z192">
        <f>n10_age!$B191/SUM(n10_age!$B191:$K191)</f>
        <v>5.8894855361164039E-2</v>
      </c>
      <c r="AA192">
        <f>n10_age!$B191/SUM(n10_age!$B191:$K191)</f>
        <v>5.8894855361164039E-2</v>
      </c>
      <c r="AB192">
        <f>n10_age!$B191/SUM(n10_age!$B191:$K191)</f>
        <v>5.8894855361164039E-2</v>
      </c>
      <c r="AC192">
        <f>n10_age!$B191/SUM(n10_age!$B191:$K191)</f>
        <v>5.8894855361164039E-2</v>
      </c>
      <c r="AD192">
        <f>n10_age!$B191/SUM(n10_age!$B191:$K191)</f>
        <v>5.8894855361164039E-2</v>
      </c>
      <c r="AE192">
        <f>n10_age!$B191/SUM(n10_age!$B191:$K191)</f>
        <v>5.8894855361164039E-2</v>
      </c>
      <c r="AG192" s="6">
        <f t="shared" si="6"/>
        <v>4.4964179513999998</v>
      </c>
      <c r="AH192">
        <f t="shared" si="7"/>
        <v>0.26481588489104452</v>
      </c>
      <c r="AI192">
        <f t="shared" si="8"/>
        <v>0.56205224392499997</v>
      </c>
    </row>
    <row r="193" spans="1:35" x14ac:dyDescent="0.2">
      <c r="A193" s="1">
        <v>32813</v>
      </c>
      <c r="B193">
        <v>0.62476324650000004</v>
      </c>
      <c r="D193">
        <v>0.59431665140000001</v>
      </c>
      <c r="E193">
        <v>0.55994342730000002</v>
      </c>
      <c r="F193">
        <v>0.64078146619999998</v>
      </c>
      <c r="G193">
        <v>0.52688261189999996</v>
      </c>
      <c r="I193">
        <v>0.55299186830000002</v>
      </c>
      <c r="J193">
        <v>0.66658392919999998</v>
      </c>
      <c r="K193">
        <v>0.54272964930000001</v>
      </c>
      <c r="L193">
        <f>totalme10_age!B193/SUM(totalme10_age!$B193:$K193)</f>
        <v>0.46287709443700553</v>
      </c>
      <c r="M193">
        <f>totalme10_age!C193/SUM(totalme10_age!$B193:$K193)</f>
        <v>0</v>
      </c>
      <c r="N193">
        <f>totalme10_age!D193/SUM(totalme10_age!$B193:$K193)</f>
        <v>5.8788308448013228E-2</v>
      </c>
      <c r="O193">
        <f>totalme10_age!E193/SUM(totalme10_age!$B193:$K193)</f>
        <v>3.6338137151643961E-2</v>
      </c>
      <c r="P193">
        <f>totalme10_age!F193/SUM(totalme10_age!$B193:$K193)</f>
        <v>6.6720164087001016E-2</v>
      </c>
      <c r="Q193">
        <f>totalme10_age!G193/SUM(totalme10_age!$B193:$K193)</f>
        <v>0.1665138695887991</v>
      </c>
      <c r="R193">
        <f>totalme10_age!H193/SUM(totalme10_age!$B193:$K193)</f>
        <v>0</v>
      </c>
      <c r="S193">
        <f>totalme10_age!I193/SUM(totalme10_age!$B193:$K193)</f>
        <v>4.4482074070683719E-2</v>
      </c>
      <c r="T193">
        <f>totalme10_age!J193/SUM(totalme10_age!$B193:$K193)</f>
        <v>9.7569772131483282E-2</v>
      </c>
      <c r="U193">
        <f>totalme10_age!K193/SUM(totalme10_age!$B193:$K193)</f>
        <v>6.6710580085370161E-2</v>
      </c>
      <c r="V193">
        <f>n10_age!$B192/SUM(n10_age!$B192:$K192)</f>
        <v>5.8966354491848769E-2</v>
      </c>
      <c r="W193">
        <f>n10_age!$B192/SUM(n10_age!$B192:$K192)</f>
        <v>5.8966354491848769E-2</v>
      </c>
      <c r="X193">
        <f>n10_age!$B192/SUM(n10_age!$B192:$K192)</f>
        <v>5.8966354491848769E-2</v>
      </c>
      <c r="Y193">
        <f>n10_age!$B192/SUM(n10_age!$B192:$K192)</f>
        <v>5.8966354491848769E-2</v>
      </c>
      <c r="Z193">
        <f>n10_age!$B192/SUM(n10_age!$B192:$K192)</f>
        <v>5.8966354491848769E-2</v>
      </c>
      <c r="AA193">
        <f>n10_age!$B192/SUM(n10_age!$B192:$K192)</f>
        <v>5.8966354491848769E-2</v>
      </c>
      <c r="AB193">
        <f>n10_age!$B192/SUM(n10_age!$B192:$K192)</f>
        <v>5.8966354491848769E-2</v>
      </c>
      <c r="AC193">
        <f>n10_age!$B192/SUM(n10_age!$B192:$K192)</f>
        <v>5.8966354491848769E-2</v>
      </c>
      <c r="AD193">
        <f>n10_age!$B192/SUM(n10_age!$B192:$K192)</f>
        <v>5.8966354491848769E-2</v>
      </c>
      <c r="AE193">
        <f>n10_age!$B192/SUM(n10_age!$B192:$K192)</f>
        <v>5.8966354491848769E-2</v>
      </c>
      <c r="AG193" s="6">
        <f t="shared" si="6"/>
        <v>4.7089928500999996</v>
      </c>
      <c r="AH193">
        <f t="shared" si="7"/>
        <v>0.27767214169857785</v>
      </c>
      <c r="AI193">
        <f t="shared" si="8"/>
        <v>0.58862410626249995</v>
      </c>
    </row>
    <row r="194" spans="1:35" x14ac:dyDescent="0.2">
      <c r="A194" s="1">
        <v>32843</v>
      </c>
      <c r="B194">
        <v>0.61175783760000002</v>
      </c>
      <c r="D194">
        <v>0.59251062389999998</v>
      </c>
      <c r="E194">
        <v>0.54689325489999996</v>
      </c>
      <c r="F194">
        <v>0.64680934879999996</v>
      </c>
      <c r="G194">
        <v>0.53640187019999996</v>
      </c>
      <c r="I194">
        <v>0.60030791829999997</v>
      </c>
      <c r="J194">
        <v>0.65696468180000001</v>
      </c>
      <c r="K194">
        <v>0.51138197990000001</v>
      </c>
      <c r="L194">
        <f>totalme10_age!B194/SUM(totalme10_age!$B194:$K194)</f>
        <v>0.46825445429916196</v>
      </c>
      <c r="M194">
        <f>totalme10_age!C194/SUM(totalme10_age!$B194:$K194)</f>
        <v>0</v>
      </c>
      <c r="N194">
        <f>totalme10_age!D194/SUM(totalme10_age!$B194:$K194)</f>
        <v>5.8390798775609903E-2</v>
      </c>
      <c r="O194">
        <f>totalme10_age!E194/SUM(totalme10_age!$B194:$K194)</f>
        <v>3.6927982738306442E-2</v>
      </c>
      <c r="P194">
        <f>totalme10_age!F194/SUM(totalme10_age!$B194:$K194)</f>
        <v>6.5725242249864604E-2</v>
      </c>
      <c r="Q194">
        <f>totalme10_age!G194/SUM(totalme10_age!$B194:$K194)</f>
        <v>0.16532764297003816</v>
      </c>
      <c r="R194">
        <f>totalme10_age!H194/SUM(totalme10_age!$B194:$K194)</f>
        <v>0</v>
      </c>
      <c r="S194">
        <f>totalme10_age!I194/SUM(totalme10_age!$B194:$K194)</f>
        <v>4.8780075214893019E-2</v>
      </c>
      <c r="T194">
        <f>totalme10_age!J194/SUM(totalme10_age!$B194:$K194)</f>
        <v>9.3009505070658194E-2</v>
      </c>
      <c r="U194">
        <f>totalme10_age!K194/SUM(totalme10_age!$B194:$K194)</f>
        <v>6.3584298681467727E-2</v>
      </c>
      <c r="V194">
        <f>n10_age!$B193/SUM(n10_age!$B193:$K193)</f>
        <v>5.9038027435318635E-2</v>
      </c>
      <c r="W194">
        <f>n10_age!$B193/SUM(n10_age!$B193:$K193)</f>
        <v>5.9038027435318635E-2</v>
      </c>
      <c r="X194">
        <f>n10_age!$B193/SUM(n10_age!$B193:$K193)</f>
        <v>5.9038027435318635E-2</v>
      </c>
      <c r="Y194">
        <f>n10_age!$B193/SUM(n10_age!$B193:$K193)</f>
        <v>5.9038027435318635E-2</v>
      </c>
      <c r="Z194">
        <f>n10_age!$B193/SUM(n10_age!$B193:$K193)</f>
        <v>5.9038027435318635E-2</v>
      </c>
      <c r="AA194">
        <f>n10_age!$B193/SUM(n10_age!$B193:$K193)</f>
        <v>5.9038027435318635E-2</v>
      </c>
      <c r="AB194">
        <f>n10_age!$B193/SUM(n10_age!$B193:$K193)</f>
        <v>5.9038027435318635E-2</v>
      </c>
      <c r="AC194">
        <f>n10_age!$B193/SUM(n10_age!$B193:$K193)</f>
        <v>5.9038027435318635E-2</v>
      </c>
      <c r="AD194">
        <f>n10_age!$B193/SUM(n10_age!$B193:$K193)</f>
        <v>5.9038027435318635E-2</v>
      </c>
      <c r="AE194">
        <f>n10_age!$B193/SUM(n10_age!$B193:$K193)</f>
        <v>5.9038027435318635E-2</v>
      </c>
      <c r="AG194" s="6">
        <f t="shared" si="6"/>
        <v>4.7030275154000005</v>
      </c>
      <c r="AH194">
        <f t="shared" si="7"/>
        <v>0.2776574674832436</v>
      </c>
      <c r="AI194">
        <f t="shared" si="8"/>
        <v>0.58787843942500007</v>
      </c>
    </row>
    <row r="195" spans="1:35" x14ac:dyDescent="0.2">
      <c r="A195" s="1">
        <v>32874</v>
      </c>
      <c r="B195">
        <v>0.59948330969999997</v>
      </c>
      <c r="D195">
        <v>0.58450960519999995</v>
      </c>
      <c r="E195">
        <v>0.54371483949999999</v>
      </c>
      <c r="F195">
        <v>0.64160608910000005</v>
      </c>
      <c r="G195">
        <v>0.52508033639999996</v>
      </c>
      <c r="I195">
        <v>0.59828593360000004</v>
      </c>
      <c r="J195">
        <v>0.61844527289999995</v>
      </c>
      <c r="K195">
        <v>0.50594683659999995</v>
      </c>
      <c r="L195">
        <f>totalme10_age!B195/SUM(totalme10_age!$B195:$K195)</f>
        <v>0.46958074800989907</v>
      </c>
      <c r="M195">
        <f>totalme10_age!C195/SUM(totalme10_age!$B195:$K195)</f>
        <v>0</v>
      </c>
      <c r="N195">
        <f>totalme10_age!D195/SUM(totalme10_age!$B195:$K195)</f>
        <v>5.8033135970855423E-2</v>
      </c>
      <c r="O195">
        <f>totalme10_age!E195/SUM(totalme10_age!$B195:$K195)</f>
        <v>3.6248659305060688E-2</v>
      </c>
      <c r="P195">
        <f>totalme10_age!F195/SUM(totalme10_age!$B195:$K195)</f>
        <v>6.5788628381047057E-2</v>
      </c>
      <c r="Q195">
        <f>totalme10_age!G195/SUM(totalme10_age!$B195:$K195)</f>
        <v>0.1625301641350409</v>
      </c>
      <c r="R195">
        <f>totalme10_age!H195/SUM(totalme10_age!$B195:$K195)</f>
        <v>0</v>
      </c>
      <c r="S195">
        <f>totalme10_age!I195/SUM(totalme10_age!$B195:$K195)</f>
        <v>4.8151971086842743E-2</v>
      </c>
      <c r="T195">
        <f>totalme10_age!J195/SUM(totalme10_age!$B195:$K195)</f>
        <v>9.582532257740059E-2</v>
      </c>
      <c r="U195">
        <f>totalme10_age!K195/SUM(totalme10_age!$B195:$K195)</f>
        <v>6.3841370533853511E-2</v>
      </c>
      <c r="V195">
        <f>n10_age!$B194/SUM(n10_age!$B194:$K194)</f>
        <v>5.8956129703485349E-2</v>
      </c>
      <c r="W195">
        <f>n10_age!$B194/SUM(n10_age!$B194:$K194)</f>
        <v>5.8956129703485349E-2</v>
      </c>
      <c r="X195">
        <f>n10_age!$B194/SUM(n10_age!$B194:$K194)</f>
        <v>5.8956129703485349E-2</v>
      </c>
      <c r="Y195">
        <f>n10_age!$B194/SUM(n10_age!$B194:$K194)</f>
        <v>5.8956129703485349E-2</v>
      </c>
      <c r="Z195">
        <f>n10_age!$B194/SUM(n10_age!$B194:$K194)</f>
        <v>5.8956129703485349E-2</v>
      </c>
      <c r="AA195">
        <f>n10_age!$B194/SUM(n10_age!$B194:$K194)</f>
        <v>5.8956129703485349E-2</v>
      </c>
      <c r="AB195">
        <f>n10_age!$B194/SUM(n10_age!$B194:$K194)</f>
        <v>5.8956129703485349E-2</v>
      </c>
      <c r="AC195">
        <f>n10_age!$B194/SUM(n10_age!$B194:$K194)</f>
        <v>5.8956129703485349E-2</v>
      </c>
      <c r="AD195">
        <f>n10_age!$B194/SUM(n10_age!$B194:$K194)</f>
        <v>5.8956129703485349E-2</v>
      </c>
      <c r="AE195">
        <f>n10_age!$B194/SUM(n10_age!$B194:$K194)</f>
        <v>5.8956129703485349E-2</v>
      </c>
      <c r="AG195" s="6">
        <f t="shared" si="6"/>
        <v>4.6170722230000001</v>
      </c>
      <c r="AH195">
        <f t="shared" si="7"/>
        <v>0.27220470882954745</v>
      </c>
      <c r="AI195">
        <f t="shared" si="8"/>
        <v>0.57713402787500001</v>
      </c>
    </row>
    <row r="196" spans="1:35" x14ac:dyDescent="0.2">
      <c r="A196" s="1">
        <v>32905</v>
      </c>
      <c r="B196">
        <v>0.63734716199999997</v>
      </c>
      <c r="D196">
        <v>0.63221244750000005</v>
      </c>
      <c r="E196">
        <v>0.60547978879999997</v>
      </c>
      <c r="F196">
        <v>0.69982913820000003</v>
      </c>
      <c r="G196">
        <v>0.57699586920000001</v>
      </c>
      <c r="I196">
        <v>0.63297116620000005</v>
      </c>
      <c r="J196">
        <v>0.68057651630000005</v>
      </c>
      <c r="K196">
        <v>0.55146692220000004</v>
      </c>
      <c r="L196">
        <f>totalme10_age!B196/SUM(totalme10_age!$B196:$K196)</f>
        <v>0.47922601927188169</v>
      </c>
      <c r="M196">
        <f>totalme10_age!C196/SUM(totalme10_age!$B196:$K196)</f>
        <v>0</v>
      </c>
      <c r="N196">
        <f>totalme10_age!D196/SUM(totalme10_age!$B196:$K196)</f>
        <v>5.8013016078591294E-2</v>
      </c>
      <c r="O196">
        <f>totalme10_age!E196/SUM(totalme10_age!$B196:$K196)</f>
        <v>3.211624755109705E-2</v>
      </c>
      <c r="P196">
        <f>totalme10_age!F196/SUM(totalme10_age!$B196:$K196)</f>
        <v>6.5260912111949523E-2</v>
      </c>
      <c r="Q196">
        <f>totalme10_age!G196/SUM(totalme10_age!$B196:$K196)</f>
        <v>0.16025386454870502</v>
      </c>
      <c r="R196">
        <f>totalme10_age!H196/SUM(totalme10_age!$B196:$K196)</f>
        <v>0</v>
      </c>
      <c r="S196">
        <f>totalme10_age!I196/SUM(totalme10_age!$B196:$K196)</f>
        <v>4.8601224669031148E-2</v>
      </c>
      <c r="T196">
        <f>totalme10_age!J196/SUM(totalme10_age!$B196:$K196)</f>
        <v>9.6906880616680471E-2</v>
      </c>
      <c r="U196">
        <f>totalme10_age!K196/SUM(totalme10_age!$B196:$K196)</f>
        <v>5.9621835152063825E-2</v>
      </c>
      <c r="V196">
        <f>n10_age!$B195/SUM(n10_age!$B195:$K195)</f>
        <v>5.8751955501477493E-2</v>
      </c>
      <c r="W196">
        <f>n10_age!$B195/SUM(n10_age!$B195:$K195)</f>
        <v>5.8751955501477493E-2</v>
      </c>
      <c r="X196">
        <f>n10_age!$B195/SUM(n10_age!$B195:$K195)</f>
        <v>5.8751955501477493E-2</v>
      </c>
      <c r="Y196">
        <f>n10_age!$B195/SUM(n10_age!$B195:$K195)</f>
        <v>5.8751955501477493E-2</v>
      </c>
      <c r="Z196">
        <f>n10_age!$B195/SUM(n10_age!$B195:$K195)</f>
        <v>5.8751955501477493E-2</v>
      </c>
      <c r="AA196">
        <f>n10_age!$B195/SUM(n10_age!$B195:$K195)</f>
        <v>5.8751955501477493E-2</v>
      </c>
      <c r="AB196">
        <f>n10_age!$B195/SUM(n10_age!$B195:$K195)</f>
        <v>5.8751955501477493E-2</v>
      </c>
      <c r="AC196">
        <f>n10_age!$B195/SUM(n10_age!$B195:$K195)</f>
        <v>5.8751955501477493E-2</v>
      </c>
      <c r="AD196">
        <f>n10_age!$B195/SUM(n10_age!$B195:$K195)</f>
        <v>5.8751955501477493E-2</v>
      </c>
      <c r="AE196">
        <f>n10_age!$B195/SUM(n10_age!$B195:$K195)</f>
        <v>5.8751955501477493E-2</v>
      </c>
      <c r="AG196" s="6">
        <f t="shared" ref="AG196:AG259" si="9">SUM(B196:K196)</f>
        <v>5.0168790104000003</v>
      </c>
      <c r="AH196">
        <f t="shared" ref="AH196:AH259" si="10">SUMPRODUCT(B196:K196,V196:AE196)</f>
        <v>0.29475145237531725</v>
      </c>
      <c r="AI196">
        <f t="shared" ref="AI196:AI259" si="11">AVERAGE(B196:K196)</f>
        <v>0.62710987630000004</v>
      </c>
    </row>
    <row r="197" spans="1:35" x14ac:dyDescent="0.2">
      <c r="A197" s="1">
        <v>32933</v>
      </c>
      <c r="B197">
        <v>0.63173750480000002</v>
      </c>
      <c r="D197">
        <v>0.62737633420000005</v>
      </c>
      <c r="E197">
        <v>0.60592635520000004</v>
      </c>
      <c r="F197">
        <v>0.69530532810000001</v>
      </c>
      <c r="G197">
        <v>0.56519524700000001</v>
      </c>
      <c r="I197">
        <v>0.6129382927</v>
      </c>
      <c r="J197">
        <v>0.67824287329999999</v>
      </c>
      <c r="K197">
        <v>0.53210728259999995</v>
      </c>
      <c r="L197">
        <f>totalme10_age!B197/SUM(totalme10_age!$B197:$K197)</f>
        <v>0.47784921408972442</v>
      </c>
      <c r="M197">
        <f>totalme10_age!C197/SUM(totalme10_age!$B197:$K197)</f>
        <v>0</v>
      </c>
      <c r="N197">
        <f>totalme10_age!D197/SUM(totalme10_age!$B197:$K197)</f>
        <v>5.7770183759824859E-2</v>
      </c>
      <c r="O197">
        <f>totalme10_age!E197/SUM(totalme10_age!$B197:$K197)</f>
        <v>3.19421675052717E-2</v>
      </c>
      <c r="P197">
        <f>totalme10_age!F197/SUM(totalme10_age!$B197:$K197)</f>
        <v>6.5913066365841835E-2</v>
      </c>
      <c r="Q197">
        <f>totalme10_age!G197/SUM(totalme10_age!$B197:$K197)</f>
        <v>0.15934821811971486</v>
      </c>
      <c r="R197">
        <f>totalme10_age!H197/SUM(totalme10_age!$B197:$K197)</f>
        <v>0</v>
      </c>
      <c r="S197">
        <f>totalme10_age!I197/SUM(totalme10_age!$B197:$K197)</f>
        <v>5.08606609140125E-2</v>
      </c>
      <c r="T197">
        <f>totalme10_age!J197/SUM(totalme10_age!$B197:$K197)</f>
        <v>9.687097391726425E-2</v>
      </c>
      <c r="U197">
        <f>totalme10_age!K197/SUM(totalme10_age!$B197:$K197)</f>
        <v>5.944551532834557E-2</v>
      </c>
      <c r="V197">
        <f>n10_age!$B196/SUM(n10_age!$B196:$K196)</f>
        <v>5.8844011142061281E-2</v>
      </c>
      <c r="W197">
        <f>n10_age!$B196/SUM(n10_age!$B196:$K196)</f>
        <v>5.8844011142061281E-2</v>
      </c>
      <c r="X197">
        <f>n10_age!$B196/SUM(n10_age!$B196:$K196)</f>
        <v>5.8844011142061281E-2</v>
      </c>
      <c r="Y197">
        <f>n10_age!$B196/SUM(n10_age!$B196:$K196)</f>
        <v>5.8844011142061281E-2</v>
      </c>
      <c r="Z197">
        <f>n10_age!$B196/SUM(n10_age!$B196:$K196)</f>
        <v>5.8844011142061281E-2</v>
      </c>
      <c r="AA197">
        <f>n10_age!$B196/SUM(n10_age!$B196:$K196)</f>
        <v>5.8844011142061281E-2</v>
      </c>
      <c r="AB197">
        <f>n10_age!$B196/SUM(n10_age!$B196:$K196)</f>
        <v>5.8844011142061281E-2</v>
      </c>
      <c r="AC197">
        <f>n10_age!$B196/SUM(n10_age!$B196:$K196)</f>
        <v>5.8844011142061281E-2</v>
      </c>
      <c r="AD197">
        <f>n10_age!$B196/SUM(n10_age!$B196:$K196)</f>
        <v>5.8844011142061281E-2</v>
      </c>
      <c r="AE197">
        <f>n10_age!$B196/SUM(n10_age!$B196:$K196)</f>
        <v>5.8844011142061281E-2</v>
      </c>
      <c r="AG197" s="6">
        <f t="shared" si="9"/>
        <v>4.9488292179000002</v>
      </c>
      <c r="AH197">
        <f t="shared" si="10"/>
        <v>0.29120896163826604</v>
      </c>
      <c r="AI197">
        <f t="shared" si="11"/>
        <v>0.61860365223750002</v>
      </c>
    </row>
    <row r="198" spans="1:35" x14ac:dyDescent="0.2">
      <c r="A198" s="1">
        <v>32964</v>
      </c>
      <c r="B198">
        <v>0.61929166420000004</v>
      </c>
      <c r="D198">
        <v>0.61307666289999996</v>
      </c>
      <c r="E198">
        <v>0.59624969530000005</v>
      </c>
      <c r="F198">
        <v>0.67592542489999996</v>
      </c>
      <c r="G198">
        <v>0.55561921479999998</v>
      </c>
      <c r="I198">
        <v>0.59703391189999999</v>
      </c>
      <c r="J198">
        <v>0.66327110440000003</v>
      </c>
      <c r="K198">
        <v>0.50689414749999995</v>
      </c>
      <c r="L198">
        <f>totalme10_age!B198/SUM(totalme10_age!$B198:$K198)</f>
        <v>0.47585236333733</v>
      </c>
      <c r="M198">
        <f>totalme10_age!C198/SUM(totalme10_age!$B198:$K198)</f>
        <v>0</v>
      </c>
      <c r="N198">
        <f>totalme10_age!D198/SUM(totalme10_age!$B198:$K198)</f>
        <v>5.8098202829488049E-2</v>
      </c>
      <c r="O198">
        <f>totalme10_age!E198/SUM(totalme10_age!$B198:$K198)</f>
        <v>3.573859306022914E-2</v>
      </c>
      <c r="P198">
        <f>totalme10_age!F198/SUM(totalme10_age!$B198:$K198)</f>
        <v>6.4673353960137805E-2</v>
      </c>
      <c r="Q198">
        <f>totalme10_age!G198/SUM(totalme10_age!$B198:$K198)</f>
        <v>0.15431139545525616</v>
      </c>
      <c r="R198">
        <f>totalme10_age!H198/SUM(totalme10_age!$B198:$K198)</f>
        <v>0</v>
      </c>
      <c r="S198">
        <f>totalme10_age!I198/SUM(totalme10_age!$B198:$K198)</f>
        <v>5.2510600648609199E-2</v>
      </c>
      <c r="T198">
        <f>totalme10_age!J198/SUM(totalme10_age!$B198:$K198)</f>
        <v>9.9332960169939186E-2</v>
      </c>
      <c r="U198">
        <f>totalme10_age!K198/SUM(totalme10_age!$B198:$K198)</f>
        <v>5.9482530539010446E-2</v>
      </c>
      <c r="V198">
        <f>n10_age!$B197/SUM(n10_age!$B197:$K197)</f>
        <v>5.8618890241781178E-2</v>
      </c>
      <c r="W198">
        <f>n10_age!$B197/SUM(n10_age!$B197:$K197)</f>
        <v>5.8618890241781178E-2</v>
      </c>
      <c r="X198">
        <f>n10_age!$B197/SUM(n10_age!$B197:$K197)</f>
        <v>5.8618890241781178E-2</v>
      </c>
      <c r="Y198">
        <f>n10_age!$B197/SUM(n10_age!$B197:$K197)</f>
        <v>5.8618890241781178E-2</v>
      </c>
      <c r="Z198">
        <f>n10_age!$B197/SUM(n10_age!$B197:$K197)</f>
        <v>5.8618890241781178E-2</v>
      </c>
      <c r="AA198">
        <f>n10_age!$B197/SUM(n10_age!$B197:$K197)</f>
        <v>5.8618890241781178E-2</v>
      </c>
      <c r="AB198">
        <f>n10_age!$B197/SUM(n10_age!$B197:$K197)</f>
        <v>5.8618890241781178E-2</v>
      </c>
      <c r="AC198">
        <f>n10_age!$B197/SUM(n10_age!$B197:$K197)</f>
        <v>5.8618890241781178E-2</v>
      </c>
      <c r="AD198">
        <f>n10_age!$B197/SUM(n10_age!$B197:$K197)</f>
        <v>5.8618890241781178E-2</v>
      </c>
      <c r="AE198">
        <f>n10_age!$B197/SUM(n10_age!$B197:$K197)</f>
        <v>5.8618890241781178E-2</v>
      </c>
      <c r="AG198" s="6">
        <f t="shared" si="9"/>
        <v>4.8273618258999997</v>
      </c>
      <c r="AH198">
        <f t="shared" si="10"/>
        <v>0.28297459302979644</v>
      </c>
      <c r="AI198">
        <f t="shared" si="11"/>
        <v>0.60342022823749997</v>
      </c>
    </row>
    <row r="199" spans="1:35" x14ac:dyDescent="0.2">
      <c r="A199" s="1">
        <v>32994</v>
      </c>
      <c r="B199">
        <v>0.63421834649999997</v>
      </c>
      <c r="D199">
        <v>0.63024672449999997</v>
      </c>
      <c r="E199">
        <v>0.64271407520000001</v>
      </c>
      <c r="F199">
        <v>0.69841775989999999</v>
      </c>
      <c r="G199">
        <v>0.57682430600000001</v>
      </c>
      <c r="I199">
        <v>0.61203879630000002</v>
      </c>
      <c r="J199">
        <v>0.67796908280000001</v>
      </c>
      <c r="K199">
        <v>0.53503036169999996</v>
      </c>
      <c r="L199">
        <f>totalme10_age!B199/SUM(totalme10_age!$B199:$K199)</f>
        <v>0.4773990182140353</v>
      </c>
      <c r="M199">
        <f>totalme10_age!C199/SUM(totalme10_age!$B199:$K199)</f>
        <v>0</v>
      </c>
      <c r="N199">
        <f>totalme10_age!D199/SUM(totalme10_age!$B199:$K199)</f>
        <v>5.7896441670831605E-2</v>
      </c>
      <c r="O199">
        <f>totalme10_age!E199/SUM(totalme10_age!$B199:$K199)</f>
        <v>3.4189571276309234E-2</v>
      </c>
      <c r="P199">
        <f>totalme10_age!F199/SUM(totalme10_age!$B199:$K199)</f>
        <v>6.3906347346438852E-2</v>
      </c>
      <c r="Q199">
        <f>totalme10_age!G199/SUM(totalme10_age!$B199:$K199)</f>
        <v>0.1537527669301457</v>
      </c>
      <c r="R199">
        <f>totalme10_age!H199/SUM(totalme10_age!$B199:$K199)</f>
        <v>0</v>
      </c>
      <c r="S199">
        <f>totalme10_age!I199/SUM(totalme10_age!$B199:$K199)</f>
        <v>5.3570444773203732E-2</v>
      </c>
      <c r="T199">
        <f>totalme10_age!J199/SUM(totalme10_age!$B199:$K199)</f>
        <v>9.7878891527697756E-2</v>
      </c>
      <c r="U199">
        <f>totalme10_age!K199/SUM(totalme10_age!$B199:$K199)</f>
        <v>6.1406518261337792E-2</v>
      </c>
      <c r="V199">
        <f>n10_age!$B198/SUM(n10_age!$B198:$K198)</f>
        <v>5.8669916434540392E-2</v>
      </c>
      <c r="W199">
        <f>n10_age!$B198/SUM(n10_age!$B198:$K198)</f>
        <v>5.8669916434540392E-2</v>
      </c>
      <c r="X199">
        <f>n10_age!$B198/SUM(n10_age!$B198:$K198)</f>
        <v>5.8669916434540392E-2</v>
      </c>
      <c r="Y199">
        <f>n10_age!$B198/SUM(n10_age!$B198:$K198)</f>
        <v>5.8669916434540392E-2</v>
      </c>
      <c r="Z199">
        <f>n10_age!$B198/SUM(n10_age!$B198:$K198)</f>
        <v>5.8669916434540392E-2</v>
      </c>
      <c r="AA199">
        <f>n10_age!$B198/SUM(n10_age!$B198:$K198)</f>
        <v>5.8669916434540392E-2</v>
      </c>
      <c r="AB199">
        <f>n10_age!$B198/SUM(n10_age!$B198:$K198)</f>
        <v>5.8669916434540392E-2</v>
      </c>
      <c r="AC199">
        <f>n10_age!$B198/SUM(n10_age!$B198:$K198)</f>
        <v>5.8669916434540392E-2</v>
      </c>
      <c r="AD199">
        <f>n10_age!$B198/SUM(n10_age!$B198:$K198)</f>
        <v>5.8669916434540392E-2</v>
      </c>
      <c r="AE199">
        <f>n10_age!$B198/SUM(n10_age!$B198:$K198)</f>
        <v>5.8669916434540392E-2</v>
      </c>
      <c r="AG199" s="6">
        <f t="shared" si="9"/>
        <v>5.0074594529000001</v>
      </c>
      <c r="AH199">
        <f t="shared" si="10"/>
        <v>0.2937872276509923</v>
      </c>
      <c r="AI199">
        <f t="shared" si="11"/>
        <v>0.62593243161250001</v>
      </c>
    </row>
    <row r="200" spans="1:35" x14ac:dyDescent="0.2">
      <c r="A200" s="1">
        <v>33025</v>
      </c>
      <c r="B200">
        <v>0.58803724810000002</v>
      </c>
      <c r="D200">
        <v>0.59087244660000005</v>
      </c>
      <c r="E200">
        <v>0.58086102139999995</v>
      </c>
      <c r="F200">
        <v>0.63519372799999996</v>
      </c>
      <c r="G200">
        <v>0.52315683609999997</v>
      </c>
      <c r="I200">
        <v>0.57804683649999999</v>
      </c>
      <c r="J200">
        <v>0.6382804057</v>
      </c>
      <c r="K200">
        <v>0.49976481830000002</v>
      </c>
      <c r="L200">
        <f>totalme10_age!B200/SUM(totalme10_age!$B200:$K200)</f>
        <v>0.47439008340736222</v>
      </c>
      <c r="M200">
        <f>totalme10_age!C200/SUM(totalme10_age!$B200:$K200)</f>
        <v>0</v>
      </c>
      <c r="N200">
        <f>totalme10_age!D200/SUM(totalme10_age!$B200:$K200)</f>
        <v>5.6837274005931193E-2</v>
      </c>
      <c r="O200">
        <f>totalme10_age!E200/SUM(totalme10_age!$B200:$K200)</f>
        <v>3.5763159431482019E-2</v>
      </c>
      <c r="P200">
        <f>totalme10_age!F200/SUM(totalme10_age!$B200:$K200)</f>
        <v>6.3861104644379579E-2</v>
      </c>
      <c r="Q200">
        <f>totalme10_age!G200/SUM(totalme10_age!$B200:$K200)</f>
        <v>0.15583626340470777</v>
      </c>
      <c r="R200">
        <f>totalme10_age!H200/SUM(totalme10_age!$B200:$K200)</f>
        <v>0</v>
      </c>
      <c r="S200">
        <f>totalme10_age!I200/SUM(totalme10_age!$B200:$K200)</f>
        <v>5.540456143618E-2</v>
      </c>
      <c r="T200">
        <f>totalme10_age!J200/SUM(totalme10_age!$B200:$K200)</f>
        <v>9.5263249146045406E-2</v>
      </c>
      <c r="U200">
        <f>totalme10_age!K200/SUM(totalme10_age!$B200:$K200)</f>
        <v>6.2644304523911787E-2</v>
      </c>
      <c r="V200">
        <f>n10_age!$B199/SUM(n10_age!$B199:$K199)</f>
        <v>5.8587619877942455E-2</v>
      </c>
      <c r="W200">
        <f>n10_age!$B199/SUM(n10_age!$B199:$K199)</f>
        <v>5.8587619877942455E-2</v>
      </c>
      <c r="X200">
        <f>n10_age!$B199/SUM(n10_age!$B199:$K199)</f>
        <v>5.8587619877942455E-2</v>
      </c>
      <c r="Y200">
        <f>n10_age!$B199/SUM(n10_age!$B199:$K199)</f>
        <v>5.8587619877942455E-2</v>
      </c>
      <c r="Z200">
        <f>n10_age!$B199/SUM(n10_age!$B199:$K199)</f>
        <v>5.8587619877942455E-2</v>
      </c>
      <c r="AA200">
        <f>n10_age!$B199/SUM(n10_age!$B199:$K199)</f>
        <v>5.8587619877942455E-2</v>
      </c>
      <c r="AB200">
        <f>n10_age!$B199/SUM(n10_age!$B199:$K199)</f>
        <v>5.8587619877942455E-2</v>
      </c>
      <c r="AC200">
        <f>n10_age!$B199/SUM(n10_age!$B199:$K199)</f>
        <v>5.8587619877942455E-2</v>
      </c>
      <c r="AD200">
        <f>n10_age!$B199/SUM(n10_age!$B199:$K199)</f>
        <v>5.8587619877942455E-2</v>
      </c>
      <c r="AE200">
        <f>n10_age!$B199/SUM(n10_age!$B199:$K199)</f>
        <v>5.8587619877942455E-2</v>
      </c>
      <c r="AG200" s="6">
        <f t="shared" si="9"/>
        <v>4.6342133407000006</v>
      </c>
      <c r="AH200">
        <f t="shared" si="10"/>
        <v>0.27150752963822145</v>
      </c>
      <c r="AI200">
        <f t="shared" si="11"/>
        <v>0.57927666758750007</v>
      </c>
    </row>
    <row r="201" spans="1:35" x14ac:dyDescent="0.2">
      <c r="A201" s="1">
        <v>33055</v>
      </c>
      <c r="B201">
        <v>0.60901299330000003</v>
      </c>
      <c r="D201">
        <v>0.63203841959999996</v>
      </c>
      <c r="E201">
        <v>0.60071070739999999</v>
      </c>
      <c r="F201">
        <v>0.6910466059</v>
      </c>
      <c r="G201">
        <v>0.56402515360000005</v>
      </c>
      <c r="I201">
        <v>0.60689726509999997</v>
      </c>
      <c r="J201">
        <v>0.63616772399999999</v>
      </c>
      <c r="K201">
        <v>0.53939367419999995</v>
      </c>
      <c r="L201">
        <f>totalme10_age!B201/SUM(totalme10_age!$B201:$K201)</f>
        <v>0.47353589753350661</v>
      </c>
      <c r="M201">
        <f>totalme10_age!C201/SUM(totalme10_age!$B201:$K201)</f>
        <v>0</v>
      </c>
      <c r="N201">
        <f>totalme10_age!D201/SUM(totalme10_age!$B201:$K201)</f>
        <v>5.6244307852882862E-2</v>
      </c>
      <c r="O201">
        <f>totalme10_age!E201/SUM(totalme10_age!$B201:$K201)</f>
        <v>3.9843248434542518E-2</v>
      </c>
      <c r="P201">
        <f>totalme10_age!F201/SUM(totalme10_age!$B201:$K201)</f>
        <v>5.9092487464759272E-2</v>
      </c>
      <c r="Q201">
        <f>totalme10_age!G201/SUM(totalme10_age!$B201:$K201)</f>
        <v>0.15733448572867675</v>
      </c>
      <c r="R201">
        <f>totalme10_age!H201/SUM(totalme10_age!$B201:$K201)</f>
        <v>0</v>
      </c>
      <c r="S201">
        <f>totalme10_age!I201/SUM(totalme10_age!$B201:$K201)</f>
        <v>5.7100177206829361E-2</v>
      </c>
      <c r="T201">
        <f>totalme10_age!J201/SUM(totalme10_age!$B201:$K201)</f>
        <v>9.9951331733965393E-2</v>
      </c>
      <c r="U201">
        <f>totalme10_age!K201/SUM(totalme10_age!$B201:$K201)</f>
        <v>5.6898064044837229E-2</v>
      </c>
      <c r="V201">
        <f>n10_age!$B200/SUM(n10_age!$B200:$K200)</f>
        <v>5.8494848961061635E-2</v>
      </c>
      <c r="W201">
        <f>n10_age!$B200/SUM(n10_age!$B200:$K200)</f>
        <v>5.8494848961061635E-2</v>
      </c>
      <c r="X201">
        <f>n10_age!$B200/SUM(n10_age!$B200:$K200)</f>
        <v>5.8494848961061635E-2</v>
      </c>
      <c r="Y201">
        <f>n10_age!$B200/SUM(n10_age!$B200:$K200)</f>
        <v>5.8494848961061635E-2</v>
      </c>
      <c r="Z201">
        <f>n10_age!$B200/SUM(n10_age!$B200:$K200)</f>
        <v>5.8494848961061635E-2</v>
      </c>
      <c r="AA201">
        <f>n10_age!$B200/SUM(n10_age!$B200:$K200)</f>
        <v>5.8494848961061635E-2</v>
      </c>
      <c r="AB201">
        <f>n10_age!$B200/SUM(n10_age!$B200:$K200)</f>
        <v>5.8494848961061635E-2</v>
      </c>
      <c r="AC201">
        <f>n10_age!$B200/SUM(n10_age!$B200:$K200)</f>
        <v>5.8494848961061635E-2</v>
      </c>
      <c r="AD201">
        <f>n10_age!$B200/SUM(n10_age!$B200:$K200)</f>
        <v>5.8494848961061635E-2</v>
      </c>
      <c r="AE201">
        <f>n10_age!$B200/SUM(n10_age!$B200:$K200)</f>
        <v>5.8494848961061635E-2</v>
      </c>
      <c r="AG201" s="6">
        <f t="shared" si="9"/>
        <v>4.8792925431</v>
      </c>
      <c r="AH201">
        <f t="shared" si="10"/>
        <v>0.28541348034546882</v>
      </c>
      <c r="AI201">
        <f t="shared" si="11"/>
        <v>0.60991156788750001</v>
      </c>
    </row>
    <row r="202" spans="1:35" x14ac:dyDescent="0.2">
      <c r="A202" s="1">
        <v>33086</v>
      </c>
      <c r="B202">
        <v>0.60446248000000002</v>
      </c>
      <c r="D202">
        <v>0.66343665190000001</v>
      </c>
      <c r="E202">
        <v>0.63354167969999997</v>
      </c>
      <c r="F202">
        <v>0.71173279479999996</v>
      </c>
      <c r="G202">
        <v>0.58829468640000004</v>
      </c>
      <c r="I202">
        <v>0.63894283799999996</v>
      </c>
      <c r="J202">
        <v>0.65006008900000001</v>
      </c>
      <c r="K202">
        <v>0.54719412119999999</v>
      </c>
      <c r="L202">
        <f>totalme10_age!B202/SUM(totalme10_age!$B202:$K202)</f>
        <v>0.48397333100435158</v>
      </c>
      <c r="M202">
        <f>totalme10_age!C202/SUM(totalme10_age!$B202:$K202)</f>
        <v>0</v>
      </c>
      <c r="N202">
        <f>totalme10_age!D202/SUM(totalme10_age!$B202:$K202)</f>
        <v>5.5762052400628627E-2</v>
      </c>
      <c r="O202">
        <f>totalme10_age!E202/SUM(totalme10_age!$B202:$K202)</f>
        <v>3.8331316618084171E-2</v>
      </c>
      <c r="P202">
        <f>totalme10_age!F202/SUM(totalme10_age!$B202:$K202)</f>
        <v>5.881266112838298E-2</v>
      </c>
      <c r="Q202">
        <f>totalme10_age!G202/SUM(totalme10_age!$B202:$K202)</f>
        <v>0.15320577701650318</v>
      </c>
      <c r="R202">
        <f>totalme10_age!H202/SUM(totalme10_age!$B202:$K202)</f>
        <v>0</v>
      </c>
      <c r="S202">
        <f>totalme10_age!I202/SUM(totalme10_age!$B202:$K202)</f>
        <v>5.9039814173592262E-2</v>
      </c>
      <c r="T202">
        <f>totalme10_age!J202/SUM(totalme10_age!$B202:$K202)</f>
        <v>9.3756638445746276E-2</v>
      </c>
      <c r="U202">
        <f>totalme10_age!K202/SUM(totalme10_age!$B202:$K202)</f>
        <v>5.7118409212710892E-2</v>
      </c>
      <c r="V202">
        <f>n10_age!$B201/SUM(n10_age!$B201:$K201)</f>
        <v>5.8556196469148752E-2</v>
      </c>
      <c r="W202">
        <f>n10_age!$B201/SUM(n10_age!$B201:$K201)</f>
        <v>5.8556196469148752E-2</v>
      </c>
      <c r="X202">
        <f>n10_age!$B201/SUM(n10_age!$B201:$K201)</f>
        <v>5.8556196469148752E-2</v>
      </c>
      <c r="Y202">
        <f>n10_age!$B201/SUM(n10_age!$B201:$K201)</f>
        <v>5.8556196469148752E-2</v>
      </c>
      <c r="Z202">
        <f>n10_age!$B201/SUM(n10_age!$B201:$K201)</f>
        <v>5.8556196469148752E-2</v>
      </c>
      <c r="AA202">
        <f>n10_age!$B201/SUM(n10_age!$B201:$K201)</f>
        <v>5.8556196469148752E-2</v>
      </c>
      <c r="AB202">
        <f>n10_age!$B201/SUM(n10_age!$B201:$K201)</f>
        <v>5.8556196469148752E-2</v>
      </c>
      <c r="AC202">
        <f>n10_age!$B201/SUM(n10_age!$B201:$K201)</f>
        <v>5.8556196469148752E-2</v>
      </c>
      <c r="AD202">
        <f>n10_age!$B201/SUM(n10_age!$B201:$K201)</f>
        <v>5.8556196469148752E-2</v>
      </c>
      <c r="AE202">
        <f>n10_age!$B201/SUM(n10_age!$B201:$K201)</f>
        <v>5.8556196469148752E-2</v>
      </c>
      <c r="AG202" s="6">
        <f t="shared" si="9"/>
        <v>5.0376653410000003</v>
      </c>
      <c r="AH202">
        <f t="shared" si="10"/>
        <v>0.29498652145341725</v>
      </c>
      <c r="AI202">
        <f t="shared" si="11"/>
        <v>0.62970816762500004</v>
      </c>
    </row>
    <row r="203" spans="1:35" x14ac:dyDescent="0.2">
      <c r="A203" s="1">
        <v>33117</v>
      </c>
      <c r="B203">
        <v>0.66339681159999997</v>
      </c>
      <c r="D203">
        <v>0.71599038729999998</v>
      </c>
      <c r="E203">
        <v>0.70466656260000005</v>
      </c>
      <c r="F203">
        <v>0.7858504986</v>
      </c>
      <c r="G203">
        <v>0.66463432069999995</v>
      </c>
      <c r="I203">
        <v>0.71860611669999996</v>
      </c>
      <c r="J203">
        <v>0.71001149610000003</v>
      </c>
      <c r="K203">
        <v>0.59988034649999999</v>
      </c>
      <c r="L203">
        <f>totalme10_age!B203/SUM(totalme10_age!$B203:$K203)</f>
        <v>0.48990470913801198</v>
      </c>
      <c r="M203">
        <f>totalme10_age!C203/SUM(totalme10_age!$B203:$K203)</f>
        <v>0</v>
      </c>
      <c r="N203">
        <f>totalme10_age!D203/SUM(totalme10_age!$B203:$K203)</f>
        <v>5.5839877984995186E-2</v>
      </c>
      <c r="O203">
        <f>totalme10_age!E203/SUM(totalme10_age!$B203:$K203)</f>
        <v>3.8487731961697233E-2</v>
      </c>
      <c r="P203">
        <f>totalme10_age!F203/SUM(totalme10_age!$B203:$K203)</f>
        <v>6.1322341108158096E-2</v>
      </c>
      <c r="Q203">
        <f>totalme10_age!G203/SUM(totalme10_age!$B203:$K203)</f>
        <v>0.14712403782049827</v>
      </c>
      <c r="R203">
        <f>totalme10_age!H203/SUM(totalme10_age!$B203:$K203)</f>
        <v>0</v>
      </c>
      <c r="S203">
        <f>totalme10_age!I203/SUM(totalme10_age!$B203:$K203)</f>
        <v>5.8167238127022521E-2</v>
      </c>
      <c r="T203">
        <f>totalme10_age!J203/SUM(totalme10_age!$B203:$K203)</f>
        <v>9.2681685603304115E-2</v>
      </c>
      <c r="U203">
        <f>totalme10_age!K203/SUM(totalme10_age!$B203:$K203)</f>
        <v>5.6472378256312579E-2</v>
      </c>
      <c r="V203">
        <f>n10_age!$B202/SUM(n10_age!$B202:$K202)</f>
        <v>5.8204768583450209E-2</v>
      </c>
      <c r="W203">
        <f>n10_age!$B202/SUM(n10_age!$B202:$K202)</f>
        <v>5.8204768583450209E-2</v>
      </c>
      <c r="X203">
        <f>n10_age!$B202/SUM(n10_age!$B202:$K202)</f>
        <v>5.8204768583450209E-2</v>
      </c>
      <c r="Y203">
        <f>n10_age!$B202/SUM(n10_age!$B202:$K202)</f>
        <v>5.8204768583450209E-2</v>
      </c>
      <c r="Z203">
        <f>n10_age!$B202/SUM(n10_age!$B202:$K202)</f>
        <v>5.8204768583450209E-2</v>
      </c>
      <c r="AA203">
        <f>n10_age!$B202/SUM(n10_age!$B202:$K202)</f>
        <v>5.8204768583450209E-2</v>
      </c>
      <c r="AB203">
        <f>n10_age!$B202/SUM(n10_age!$B202:$K202)</f>
        <v>5.8204768583450209E-2</v>
      </c>
      <c r="AC203">
        <f>n10_age!$B202/SUM(n10_age!$B202:$K202)</f>
        <v>5.8204768583450209E-2</v>
      </c>
      <c r="AD203">
        <f>n10_age!$B202/SUM(n10_age!$B202:$K202)</f>
        <v>5.8204768583450209E-2</v>
      </c>
      <c r="AE203">
        <f>n10_age!$B202/SUM(n10_age!$B202:$K202)</f>
        <v>5.8204768583450209E-2</v>
      </c>
      <c r="AG203" s="6">
        <f t="shared" si="9"/>
        <v>5.5630365400999997</v>
      </c>
      <c r="AH203">
        <f t="shared" si="10"/>
        <v>0.32379525443779805</v>
      </c>
      <c r="AI203">
        <f t="shared" si="11"/>
        <v>0.69537956751249996</v>
      </c>
    </row>
    <row r="204" spans="1:35" x14ac:dyDescent="0.2">
      <c r="A204" s="1">
        <v>33147</v>
      </c>
      <c r="B204">
        <v>0.69696788799999998</v>
      </c>
      <c r="D204">
        <v>0.765749346</v>
      </c>
      <c r="E204">
        <v>0.72382595630000002</v>
      </c>
      <c r="F204">
        <v>0.876036645</v>
      </c>
      <c r="G204">
        <v>0.66156994820000004</v>
      </c>
      <c r="I204">
        <v>0.78333628799999999</v>
      </c>
      <c r="J204">
        <v>0.73059630630000005</v>
      </c>
      <c r="K204">
        <v>0.6603125782</v>
      </c>
      <c r="L204">
        <f>totalme10_age!B204/SUM(totalme10_age!$B204:$K204)</f>
        <v>0.49436616289364294</v>
      </c>
      <c r="M204">
        <f>totalme10_age!C204/SUM(totalme10_age!$B204:$K204)</f>
        <v>0</v>
      </c>
      <c r="N204">
        <f>totalme10_age!D204/SUM(totalme10_age!$B204:$K204)</f>
        <v>5.7371965695965033E-2</v>
      </c>
      <c r="O204">
        <f>totalme10_age!E204/SUM(totalme10_age!$B204:$K204)</f>
        <v>3.9763421441000091E-2</v>
      </c>
      <c r="P204">
        <f>totalme10_age!F204/SUM(totalme10_age!$B204:$K204)</f>
        <v>6.0400253108089212E-2</v>
      </c>
      <c r="Q204">
        <f>totalme10_age!G204/SUM(totalme10_age!$B204:$K204)</f>
        <v>0.14187561265721352</v>
      </c>
      <c r="R204">
        <f>totalme10_age!H204/SUM(totalme10_age!$B204:$K204)</f>
        <v>0</v>
      </c>
      <c r="S204">
        <f>totalme10_age!I204/SUM(totalme10_age!$B204:$K204)</f>
        <v>5.5295471521553514E-2</v>
      </c>
      <c r="T204">
        <f>totalme10_age!J204/SUM(totalme10_age!$B204:$K204)</f>
        <v>9.8561067916742212E-2</v>
      </c>
      <c r="U204">
        <f>totalme10_age!K204/SUM(totalme10_age!$B204:$K204)</f>
        <v>5.2366044765793492E-2</v>
      </c>
      <c r="V204">
        <f>n10_age!$B203/SUM(n10_age!$B203:$K203)</f>
        <v>5.8131366350544431E-2</v>
      </c>
      <c r="W204">
        <f>n10_age!$B203/SUM(n10_age!$B203:$K203)</f>
        <v>5.8131366350544431E-2</v>
      </c>
      <c r="X204">
        <f>n10_age!$B203/SUM(n10_age!$B203:$K203)</f>
        <v>5.8131366350544431E-2</v>
      </c>
      <c r="Y204">
        <f>n10_age!$B203/SUM(n10_age!$B203:$K203)</f>
        <v>5.8131366350544431E-2</v>
      </c>
      <c r="Z204">
        <f>n10_age!$B203/SUM(n10_age!$B203:$K203)</f>
        <v>5.8131366350544431E-2</v>
      </c>
      <c r="AA204">
        <f>n10_age!$B203/SUM(n10_age!$B203:$K203)</f>
        <v>5.8131366350544431E-2</v>
      </c>
      <c r="AB204">
        <f>n10_age!$B203/SUM(n10_age!$B203:$K203)</f>
        <v>5.8131366350544431E-2</v>
      </c>
      <c r="AC204">
        <f>n10_age!$B203/SUM(n10_age!$B203:$K203)</f>
        <v>5.8131366350544431E-2</v>
      </c>
      <c r="AD204">
        <f>n10_age!$B203/SUM(n10_age!$B203:$K203)</f>
        <v>5.8131366350544431E-2</v>
      </c>
      <c r="AE204">
        <f>n10_age!$B203/SUM(n10_age!$B203:$K203)</f>
        <v>5.8131366350544431E-2</v>
      </c>
      <c r="AG204" s="6">
        <f t="shared" si="9"/>
        <v>5.8983949559999997</v>
      </c>
      <c r="AH204">
        <f t="shared" si="10"/>
        <v>0.34288175806743937</v>
      </c>
      <c r="AI204">
        <f t="shared" si="11"/>
        <v>0.73729936949999997</v>
      </c>
    </row>
    <row r="205" spans="1:35" x14ac:dyDescent="0.2">
      <c r="A205" s="1">
        <v>33178</v>
      </c>
      <c r="B205">
        <v>0.69024580420000003</v>
      </c>
      <c r="D205">
        <v>0.79140603379999996</v>
      </c>
      <c r="E205">
        <v>0.77914819690000003</v>
      </c>
      <c r="F205">
        <v>0.91280091939999997</v>
      </c>
      <c r="G205">
        <v>0.69108873630000001</v>
      </c>
      <c r="H205">
        <v>0.67181974909999997</v>
      </c>
      <c r="I205">
        <v>0.80296305440000004</v>
      </c>
      <c r="J205">
        <v>0.7293616637</v>
      </c>
      <c r="K205">
        <v>0.69341430329999998</v>
      </c>
      <c r="L205">
        <f>totalme10_age!B205/SUM(totalme10_age!$B205:$K205)</f>
        <v>0.50590831805696446</v>
      </c>
      <c r="M205">
        <f>totalme10_age!C205/SUM(totalme10_age!$B205:$K205)</f>
        <v>0</v>
      </c>
      <c r="N205">
        <f>totalme10_age!D205/SUM(totalme10_age!$B205:$K205)</f>
        <v>5.6094203743845328E-2</v>
      </c>
      <c r="O205">
        <f>totalme10_age!E205/SUM(totalme10_age!$B205:$K205)</f>
        <v>4.2131809871634701E-2</v>
      </c>
      <c r="P205">
        <f>totalme10_age!F205/SUM(totalme10_age!$B205:$K205)</f>
        <v>5.4729761761075017E-2</v>
      </c>
      <c r="Q205">
        <f>totalme10_age!G205/SUM(totalme10_age!$B205:$K205)</f>
        <v>0.13809779244159703</v>
      </c>
      <c r="R205">
        <f>totalme10_age!H205/SUM(totalme10_age!$B205:$K205)</f>
        <v>4.0001686275328819E-4</v>
      </c>
      <c r="S205">
        <f>totalme10_age!I205/SUM(totalme10_age!$B205:$K205)</f>
        <v>5.5131496030882687E-2</v>
      </c>
      <c r="T205">
        <f>totalme10_age!J205/SUM(totalme10_age!$B205:$K205)</f>
        <v>9.7844415695204773E-2</v>
      </c>
      <c r="U205">
        <f>totalme10_age!K205/SUM(totalme10_age!$B205:$K205)</f>
        <v>4.9662185536042659E-2</v>
      </c>
      <c r="V205">
        <f>n10_age!$B204/SUM(n10_age!$B204:$K204)</f>
        <v>5.836713101745724E-2</v>
      </c>
      <c r="W205">
        <f>n10_age!$B204/SUM(n10_age!$B204:$K204)</f>
        <v>5.836713101745724E-2</v>
      </c>
      <c r="X205">
        <f>n10_age!$B204/SUM(n10_age!$B204:$K204)</f>
        <v>5.836713101745724E-2</v>
      </c>
      <c r="Y205">
        <f>n10_age!$B204/SUM(n10_age!$B204:$K204)</f>
        <v>5.836713101745724E-2</v>
      </c>
      <c r="Z205">
        <f>n10_age!$B204/SUM(n10_age!$B204:$K204)</f>
        <v>5.836713101745724E-2</v>
      </c>
      <c r="AA205">
        <f>n10_age!$B204/SUM(n10_age!$B204:$K204)</f>
        <v>5.836713101745724E-2</v>
      </c>
      <c r="AB205">
        <f>n10_age!$B204/SUM(n10_age!$B204:$K204)</f>
        <v>5.836713101745724E-2</v>
      </c>
      <c r="AC205">
        <f>n10_age!$B204/SUM(n10_age!$B204:$K204)</f>
        <v>5.836713101745724E-2</v>
      </c>
      <c r="AD205">
        <f>n10_age!$B204/SUM(n10_age!$B204:$K204)</f>
        <v>5.836713101745724E-2</v>
      </c>
      <c r="AE205">
        <f>n10_age!$B204/SUM(n10_age!$B204:$K204)</f>
        <v>5.836713101745724E-2</v>
      </c>
      <c r="AG205" s="6">
        <f t="shared" si="9"/>
        <v>6.7622484610999996</v>
      </c>
      <c r="AH205">
        <f t="shared" si="10"/>
        <v>0.3946930419016223</v>
      </c>
      <c r="AI205">
        <f t="shared" si="11"/>
        <v>0.75136094012222221</v>
      </c>
    </row>
    <row r="206" spans="1:35" x14ac:dyDescent="0.2">
      <c r="A206" s="1">
        <v>33208</v>
      </c>
      <c r="B206">
        <v>0.65820671689999999</v>
      </c>
      <c r="D206">
        <v>0.73387569100000005</v>
      </c>
      <c r="E206">
        <v>0.72968660610000002</v>
      </c>
      <c r="F206">
        <v>0.82310199920000005</v>
      </c>
      <c r="G206">
        <v>0.68794428640000005</v>
      </c>
      <c r="H206">
        <v>0.60628260700000003</v>
      </c>
      <c r="I206">
        <v>0.75303056800000001</v>
      </c>
      <c r="J206">
        <v>0.68978506220000002</v>
      </c>
      <c r="K206">
        <v>0.65077570819999997</v>
      </c>
      <c r="L206">
        <f>totalme10_age!B206/SUM(totalme10_age!$B206:$K206)</f>
        <v>0.49869284778490669</v>
      </c>
      <c r="M206">
        <f>totalme10_age!C206/SUM(totalme10_age!$B206:$K206)</f>
        <v>0</v>
      </c>
      <c r="N206">
        <f>totalme10_age!D206/SUM(totalme10_age!$B206:$K206)</f>
        <v>5.6598882593098337E-2</v>
      </c>
      <c r="O206">
        <f>totalme10_age!E206/SUM(totalme10_age!$B206:$K206)</f>
        <v>4.2248070743924331E-2</v>
      </c>
      <c r="P206">
        <f>totalme10_age!F206/SUM(totalme10_age!$B206:$K206)</f>
        <v>5.6594889619666786E-2</v>
      </c>
      <c r="Q206">
        <f>totalme10_age!G206/SUM(totalme10_age!$B206:$K206)</f>
        <v>0.14137569595170144</v>
      </c>
      <c r="R206">
        <f>totalme10_age!H206/SUM(totalme10_age!$B206:$K206)</f>
        <v>3.8375816155695726E-4</v>
      </c>
      <c r="S206">
        <f>totalme10_age!I206/SUM(totalme10_age!$B206:$K206)</f>
        <v>5.6706181013517959E-2</v>
      </c>
      <c r="T206">
        <f>totalme10_age!J206/SUM(totalme10_age!$B206:$K206)</f>
        <v>9.7127516254671475E-2</v>
      </c>
      <c r="U206">
        <f>totalme10_age!K206/SUM(totalme10_age!$B206:$K206)</f>
        <v>5.0272157876956033E-2</v>
      </c>
      <c r="V206">
        <f>n10_age!$B205/SUM(n10_age!$B205:$K205)</f>
        <v>5.848989719957462E-2</v>
      </c>
      <c r="W206">
        <f>n10_age!$B205/SUM(n10_age!$B205:$K205)</f>
        <v>5.848989719957462E-2</v>
      </c>
      <c r="X206">
        <f>n10_age!$B205/SUM(n10_age!$B205:$K205)</f>
        <v>5.848989719957462E-2</v>
      </c>
      <c r="Y206">
        <f>n10_age!$B205/SUM(n10_age!$B205:$K205)</f>
        <v>5.848989719957462E-2</v>
      </c>
      <c r="Z206">
        <f>n10_age!$B205/SUM(n10_age!$B205:$K205)</f>
        <v>5.848989719957462E-2</v>
      </c>
      <c r="AA206">
        <f>n10_age!$B205/SUM(n10_age!$B205:$K205)</f>
        <v>5.848989719957462E-2</v>
      </c>
      <c r="AB206">
        <f>n10_age!$B205/SUM(n10_age!$B205:$K205)</f>
        <v>5.848989719957462E-2</v>
      </c>
      <c r="AC206">
        <f>n10_age!$B205/SUM(n10_age!$B205:$K205)</f>
        <v>5.848989719957462E-2</v>
      </c>
      <c r="AD206">
        <f>n10_age!$B205/SUM(n10_age!$B205:$K205)</f>
        <v>5.848989719957462E-2</v>
      </c>
      <c r="AE206">
        <f>n10_age!$B205/SUM(n10_age!$B205:$K205)</f>
        <v>5.848989719957462E-2</v>
      </c>
      <c r="AG206" s="6">
        <f t="shared" si="9"/>
        <v>6.3326892450000001</v>
      </c>
      <c r="AH206">
        <f t="shared" si="10"/>
        <v>0.37039834293690183</v>
      </c>
      <c r="AI206">
        <f t="shared" si="11"/>
        <v>0.70363213833333338</v>
      </c>
    </row>
    <row r="207" spans="1:35" x14ac:dyDescent="0.2">
      <c r="A207" s="1">
        <v>33239</v>
      </c>
      <c r="B207">
        <v>0.64696721820000003</v>
      </c>
      <c r="D207">
        <v>0.72052389309999998</v>
      </c>
      <c r="E207">
        <v>0.73721412129999997</v>
      </c>
      <c r="F207">
        <v>0.71729724390000005</v>
      </c>
      <c r="G207">
        <v>0.68521928009999999</v>
      </c>
      <c r="H207">
        <v>0.25711362729999998</v>
      </c>
      <c r="I207">
        <v>0.74334631650000005</v>
      </c>
      <c r="J207">
        <v>0.67718457519999997</v>
      </c>
      <c r="K207">
        <v>0.64652810419999995</v>
      </c>
      <c r="L207">
        <f>totalme10_age!B207/SUM(totalme10_age!$B207:$K207)</f>
        <v>0.4944107404058371</v>
      </c>
      <c r="M207">
        <f>totalme10_age!C207/SUM(totalme10_age!$B207:$K207)</f>
        <v>0</v>
      </c>
      <c r="N207">
        <f>totalme10_age!D207/SUM(totalme10_age!$B207:$K207)</f>
        <v>5.6132678211075961E-2</v>
      </c>
      <c r="O207">
        <f>totalme10_age!E207/SUM(totalme10_age!$B207:$K207)</f>
        <v>4.3630405759669338E-2</v>
      </c>
      <c r="P207">
        <f>totalme10_age!F207/SUM(totalme10_age!$B207:$K207)</f>
        <v>6.4663916381151432E-2</v>
      </c>
      <c r="Q207">
        <f>totalme10_age!G207/SUM(totalme10_age!$B207:$K207)</f>
        <v>0.13483849102837453</v>
      </c>
      <c r="R207">
        <f>totalme10_age!H207/SUM(totalme10_age!$B207:$K207)</f>
        <v>3.0363658215220714E-3</v>
      </c>
      <c r="S207">
        <f>totalme10_age!I207/SUM(totalme10_age!$B207:$K207)</f>
        <v>5.5546099762308877E-2</v>
      </c>
      <c r="T207">
        <f>totalme10_age!J207/SUM(totalme10_age!$B207:$K207)</f>
        <v>9.8084468912277525E-2</v>
      </c>
      <c r="U207">
        <f>totalme10_age!K207/SUM(totalme10_age!$B207:$K207)</f>
        <v>4.9656833717783164E-2</v>
      </c>
      <c r="V207">
        <f>n10_age!$B206/SUM(n10_age!$B206:$K206)</f>
        <v>5.8457711442786067E-2</v>
      </c>
      <c r="W207">
        <f>n10_age!$B206/SUM(n10_age!$B206:$K206)</f>
        <v>5.8457711442786067E-2</v>
      </c>
      <c r="X207">
        <f>n10_age!$B206/SUM(n10_age!$B206:$K206)</f>
        <v>5.8457711442786067E-2</v>
      </c>
      <c r="Y207">
        <f>n10_age!$B206/SUM(n10_age!$B206:$K206)</f>
        <v>5.8457711442786067E-2</v>
      </c>
      <c r="Z207">
        <f>n10_age!$B206/SUM(n10_age!$B206:$K206)</f>
        <v>5.8457711442786067E-2</v>
      </c>
      <c r="AA207">
        <f>n10_age!$B206/SUM(n10_age!$B206:$K206)</f>
        <v>5.8457711442786067E-2</v>
      </c>
      <c r="AB207">
        <f>n10_age!$B206/SUM(n10_age!$B206:$K206)</f>
        <v>5.8457711442786067E-2</v>
      </c>
      <c r="AC207">
        <f>n10_age!$B206/SUM(n10_age!$B206:$K206)</f>
        <v>5.8457711442786067E-2</v>
      </c>
      <c r="AD207">
        <f>n10_age!$B206/SUM(n10_age!$B206:$K206)</f>
        <v>5.8457711442786067E-2</v>
      </c>
      <c r="AE207">
        <f>n10_age!$B206/SUM(n10_age!$B206:$K206)</f>
        <v>5.8457711442786067E-2</v>
      </c>
      <c r="AG207" s="6">
        <f t="shared" si="9"/>
        <v>5.8313943797999999</v>
      </c>
      <c r="AH207">
        <f t="shared" si="10"/>
        <v>0.34088996996343279</v>
      </c>
      <c r="AI207">
        <f t="shared" si="11"/>
        <v>0.64793270886666665</v>
      </c>
    </row>
    <row r="208" spans="1:35" x14ac:dyDescent="0.2">
      <c r="A208" s="1">
        <v>33270</v>
      </c>
      <c r="B208">
        <v>0.62611301050000001</v>
      </c>
      <c r="D208">
        <v>0.69816414810000005</v>
      </c>
      <c r="E208">
        <v>0.69344654650000004</v>
      </c>
      <c r="F208">
        <v>0.68265930450000001</v>
      </c>
      <c r="G208">
        <v>0.63333984710000002</v>
      </c>
      <c r="H208">
        <v>0.3840453821</v>
      </c>
      <c r="I208">
        <v>0.67824782959999996</v>
      </c>
      <c r="J208">
        <v>0.68310483600000005</v>
      </c>
      <c r="K208">
        <v>0.602524748</v>
      </c>
      <c r="L208">
        <f>totalme10_age!B208/SUM(totalme10_age!$B208:$K208)</f>
        <v>0.48823435852906721</v>
      </c>
      <c r="M208">
        <f>totalme10_age!C208/SUM(totalme10_age!$B208:$K208)</f>
        <v>0</v>
      </c>
      <c r="N208">
        <f>totalme10_age!D208/SUM(totalme10_age!$B208:$K208)</f>
        <v>5.4216620823074532E-2</v>
      </c>
      <c r="O208">
        <f>totalme10_age!E208/SUM(totalme10_age!$B208:$K208)</f>
        <v>4.4413320985076235E-2</v>
      </c>
      <c r="P208">
        <f>totalme10_age!F208/SUM(totalme10_age!$B208:$K208)</f>
        <v>6.4768021864410386E-2</v>
      </c>
      <c r="Q208">
        <f>totalme10_age!G208/SUM(totalme10_age!$B208:$K208)</f>
        <v>0.13818570252717824</v>
      </c>
      <c r="R208">
        <f>totalme10_age!H208/SUM(totalme10_age!$B208:$K208)</f>
        <v>5.2762514763210191E-3</v>
      </c>
      <c r="S208">
        <f>totalme10_age!I208/SUM(totalme10_age!$B208:$K208)</f>
        <v>5.8572389717088891E-2</v>
      </c>
      <c r="T208">
        <f>totalme10_age!J208/SUM(totalme10_age!$B208:$K208)</f>
        <v>9.5870347370442158E-2</v>
      </c>
      <c r="U208">
        <f>totalme10_age!K208/SUM(totalme10_age!$B208:$K208)</f>
        <v>5.046298670734134E-2</v>
      </c>
      <c r="V208">
        <f>n10_age!$B207/SUM(n10_age!$B207:$K207)</f>
        <v>5.8708065667380439E-2</v>
      </c>
      <c r="W208">
        <f>n10_age!$B207/SUM(n10_age!$B207:$K207)</f>
        <v>5.8708065667380439E-2</v>
      </c>
      <c r="X208">
        <f>n10_age!$B207/SUM(n10_age!$B207:$K207)</f>
        <v>5.8708065667380439E-2</v>
      </c>
      <c r="Y208">
        <f>n10_age!$B207/SUM(n10_age!$B207:$K207)</f>
        <v>5.8708065667380439E-2</v>
      </c>
      <c r="Z208">
        <f>n10_age!$B207/SUM(n10_age!$B207:$K207)</f>
        <v>5.8708065667380439E-2</v>
      </c>
      <c r="AA208">
        <f>n10_age!$B207/SUM(n10_age!$B207:$K207)</f>
        <v>5.8708065667380439E-2</v>
      </c>
      <c r="AB208">
        <f>n10_age!$B207/SUM(n10_age!$B207:$K207)</f>
        <v>5.8708065667380439E-2</v>
      </c>
      <c r="AC208">
        <f>n10_age!$B207/SUM(n10_age!$B207:$K207)</f>
        <v>5.8708065667380439E-2</v>
      </c>
      <c r="AD208">
        <f>n10_age!$B207/SUM(n10_age!$B207:$K207)</f>
        <v>5.8708065667380439E-2</v>
      </c>
      <c r="AE208">
        <f>n10_age!$B207/SUM(n10_age!$B207:$K207)</f>
        <v>5.8708065667380439E-2</v>
      </c>
      <c r="AG208" s="6">
        <f t="shared" si="9"/>
        <v>5.6816456524000003</v>
      </c>
      <c r="AH208">
        <f t="shared" si="10"/>
        <v>0.33355842605988578</v>
      </c>
      <c r="AI208">
        <f t="shared" si="11"/>
        <v>0.63129396137777782</v>
      </c>
    </row>
    <row r="209" spans="1:35" x14ac:dyDescent="0.2">
      <c r="A209" s="1">
        <v>33298</v>
      </c>
      <c r="B209">
        <v>0.59794744330000005</v>
      </c>
      <c r="D209">
        <v>0.6481124492</v>
      </c>
      <c r="E209">
        <v>0.63766755559999999</v>
      </c>
      <c r="F209">
        <v>0.63568714540000004</v>
      </c>
      <c r="G209">
        <v>0.59055135810000003</v>
      </c>
      <c r="H209">
        <v>0.41245422710000001</v>
      </c>
      <c r="I209">
        <v>0.65941923550000003</v>
      </c>
      <c r="J209">
        <v>0.6415689443</v>
      </c>
      <c r="K209">
        <v>0.5794369694</v>
      </c>
      <c r="L209">
        <f>totalme10_age!B209/SUM(totalme10_age!$B209:$K209)</f>
        <v>0.48626189157053745</v>
      </c>
      <c r="M209">
        <f>totalme10_age!C209/SUM(totalme10_age!$B209:$K209)</f>
        <v>0</v>
      </c>
      <c r="N209">
        <f>totalme10_age!D209/SUM(totalme10_age!$B209:$K209)</f>
        <v>5.429395519911346E-2</v>
      </c>
      <c r="O209">
        <f>totalme10_age!E209/SUM(totalme10_age!$B209:$K209)</f>
        <v>4.7040726892370967E-2</v>
      </c>
      <c r="P209">
        <f>totalme10_age!F209/SUM(totalme10_age!$B209:$K209)</f>
        <v>6.4820235887679323E-2</v>
      </c>
      <c r="Q209">
        <f>totalme10_age!G209/SUM(totalme10_age!$B209:$K209)</f>
        <v>0.13624472112125977</v>
      </c>
      <c r="R209">
        <f>totalme10_age!H209/SUM(totalme10_age!$B209:$K209)</f>
        <v>6.1007494767689047E-3</v>
      </c>
      <c r="S209">
        <f>totalme10_age!I209/SUM(totalme10_age!$B209:$K209)</f>
        <v>5.8084994000781945E-2</v>
      </c>
      <c r="T209">
        <f>totalme10_age!J209/SUM(totalme10_age!$B209:$K209)</f>
        <v>9.6444591948825528E-2</v>
      </c>
      <c r="U209">
        <f>totalme10_age!K209/SUM(totalme10_age!$B209:$K209)</f>
        <v>5.0708133902662628E-2</v>
      </c>
      <c r="V209">
        <f>n10_age!$B208/SUM(n10_age!$B208:$K208)</f>
        <v>5.8844571632981575E-2</v>
      </c>
      <c r="W209">
        <f>n10_age!$B208/SUM(n10_age!$B208:$K208)</f>
        <v>5.8844571632981575E-2</v>
      </c>
      <c r="X209">
        <f>n10_age!$B208/SUM(n10_age!$B208:$K208)</f>
        <v>5.8844571632981575E-2</v>
      </c>
      <c r="Y209">
        <f>n10_age!$B208/SUM(n10_age!$B208:$K208)</f>
        <v>5.8844571632981575E-2</v>
      </c>
      <c r="Z209">
        <f>n10_age!$B208/SUM(n10_age!$B208:$K208)</f>
        <v>5.8844571632981575E-2</v>
      </c>
      <c r="AA209">
        <f>n10_age!$B208/SUM(n10_age!$B208:$K208)</f>
        <v>5.8844571632981575E-2</v>
      </c>
      <c r="AB209">
        <f>n10_age!$B208/SUM(n10_age!$B208:$K208)</f>
        <v>5.8844571632981575E-2</v>
      </c>
      <c r="AC209">
        <f>n10_age!$B208/SUM(n10_age!$B208:$K208)</f>
        <v>5.8844571632981575E-2</v>
      </c>
      <c r="AD209">
        <f>n10_age!$B208/SUM(n10_age!$B208:$K208)</f>
        <v>5.8844571632981575E-2</v>
      </c>
      <c r="AE209">
        <f>n10_age!$B208/SUM(n10_age!$B208:$K208)</f>
        <v>5.8844571632981575E-2</v>
      </c>
      <c r="AG209" s="6">
        <f t="shared" si="9"/>
        <v>5.4028453278999997</v>
      </c>
      <c r="AH209">
        <f t="shared" si="10"/>
        <v>0.31792811891953138</v>
      </c>
      <c r="AI209">
        <f t="shared" si="11"/>
        <v>0.6003161475444444</v>
      </c>
    </row>
    <row r="210" spans="1:35" x14ac:dyDescent="0.2">
      <c r="A210" s="1">
        <v>33329</v>
      </c>
      <c r="B210">
        <v>0.58655273379999995</v>
      </c>
      <c r="D210">
        <v>0.63114266149999998</v>
      </c>
      <c r="E210">
        <v>0.63092423200000003</v>
      </c>
      <c r="F210">
        <v>0.62101466530000005</v>
      </c>
      <c r="G210">
        <v>0.56054991639999996</v>
      </c>
      <c r="H210">
        <v>0.50802406180000004</v>
      </c>
      <c r="I210">
        <v>0.61707108720000003</v>
      </c>
      <c r="J210">
        <v>0.64966189419999998</v>
      </c>
      <c r="K210">
        <v>0.53805447809999996</v>
      </c>
      <c r="L210">
        <f>totalme10_age!B210/SUM(totalme10_age!$B210:$K210)</f>
        <v>0.48041711835517353</v>
      </c>
      <c r="M210">
        <f>totalme10_age!C210/SUM(totalme10_age!$B210:$K210)</f>
        <v>0</v>
      </c>
      <c r="N210">
        <f>totalme10_age!D210/SUM(totalme10_age!$B210:$K210)</f>
        <v>5.4223869641172193E-2</v>
      </c>
      <c r="O210">
        <f>totalme10_age!E210/SUM(totalme10_age!$B210:$K210)</f>
        <v>4.487737540889384E-2</v>
      </c>
      <c r="P210">
        <f>totalme10_age!F210/SUM(totalme10_age!$B210:$K210)</f>
        <v>6.6169621647974561E-2</v>
      </c>
      <c r="Q210">
        <f>totalme10_age!G210/SUM(totalme10_age!$B210:$K210)</f>
        <v>0.13823069300497159</v>
      </c>
      <c r="R210">
        <f>totalme10_age!H210/SUM(totalme10_age!$B210:$K210)</f>
        <v>8.6287045010623419E-3</v>
      </c>
      <c r="S210">
        <f>totalme10_age!I210/SUM(totalme10_age!$B210:$K210)</f>
        <v>5.9910805899740793E-2</v>
      </c>
      <c r="T210">
        <f>totalme10_age!J210/SUM(totalme10_age!$B210:$K210)</f>
        <v>9.7605166479270367E-2</v>
      </c>
      <c r="U210">
        <f>totalme10_age!K210/SUM(totalme10_age!$B210:$K210)</f>
        <v>4.9936645061740767E-2</v>
      </c>
      <c r="V210">
        <f>n10_age!$B209/SUM(n10_age!$B209:$K209)</f>
        <v>5.9087643678160919E-2</v>
      </c>
      <c r="W210">
        <f>n10_age!$B209/SUM(n10_age!$B209:$K209)</f>
        <v>5.9087643678160919E-2</v>
      </c>
      <c r="X210">
        <f>n10_age!$B209/SUM(n10_age!$B209:$K209)</f>
        <v>5.9087643678160919E-2</v>
      </c>
      <c r="Y210">
        <f>n10_age!$B209/SUM(n10_age!$B209:$K209)</f>
        <v>5.9087643678160919E-2</v>
      </c>
      <c r="Z210">
        <f>n10_age!$B209/SUM(n10_age!$B209:$K209)</f>
        <v>5.9087643678160919E-2</v>
      </c>
      <c r="AA210">
        <f>n10_age!$B209/SUM(n10_age!$B209:$K209)</f>
        <v>5.9087643678160919E-2</v>
      </c>
      <c r="AB210">
        <f>n10_age!$B209/SUM(n10_age!$B209:$K209)</f>
        <v>5.9087643678160919E-2</v>
      </c>
      <c r="AC210">
        <f>n10_age!$B209/SUM(n10_age!$B209:$K209)</f>
        <v>5.9087643678160919E-2</v>
      </c>
      <c r="AD210">
        <f>n10_age!$B209/SUM(n10_age!$B209:$K209)</f>
        <v>5.9087643678160919E-2</v>
      </c>
      <c r="AE210">
        <f>n10_age!$B209/SUM(n10_age!$B209:$K209)</f>
        <v>5.9087643678160919E-2</v>
      </c>
      <c r="AG210" s="6">
        <f t="shared" si="9"/>
        <v>5.3429957303000002</v>
      </c>
      <c r="AH210">
        <f t="shared" si="10"/>
        <v>0.3157050278859016</v>
      </c>
      <c r="AI210">
        <f t="shared" si="11"/>
        <v>0.59366619225555561</v>
      </c>
    </row>
    <row r="211" spans="1:35" x14ac:dyDescent="0.2">
      <c r="A211" s="1">
        <v>33359</v>
      </c>
      <c r="B211">
        <v>0.58733125340000003</v>
      </c>
      <c r="D211">
        <v>0.63535222430000005</v>
      </c>
      <c r="E211">
        <v>0.6260769692</v>
      </c>
      <c r="F211">
        <v>0.61098240059999998</v>
      </c>
      <c r="G211">
        <v>0.55168469779999996</v>
      </c>
      <c r="H211">
        <v>0.50184940150000001</v>
      </c>
      <c r="I211">
        <v>0.59646031659999998</v>
      </c>
      <c r="J211">
        <v>0.66069435320000003</v>
      </c>
      <c r="K211">
        <v>0.54489596100000004</v>
      </c>
      <c r="L211">
        <f>totalme10_age!B211/SUM(totalme10_age!$B211:$K211)</f>
        <v>0.47816215620084668</v>
      </c>
      <c r="M211">
        <f>totalme10_age!C211/SUM(totalme10_age!$B211:$K211)</f>
        <v>0</v>
      </c>
      <c r="N211">
        <f>totalme10_age!D211/SUM(totalme10_age!$B211:$K211)</f>
        <v>5.3611900745890194E-2</v>
      </c>
      <c r="O211">
        <f>totalme10_age!E211/SUM(totalme10_age!$B211:$K211)</f>
        <v>4.5772351797971386E-2</v>
      </c>
      <c r="P211">
        <f>totalme10_age!F211/SUM(totalme10_age!$B211:$K211)</f>
        <v>6.6540631289220942E-2</v>
      </c>
      <c r="Q211">
        <f>totalme10_age!G211/SUM(totalme10_age!$B211:$K211)</f>
        <v>0.13907103607915128</v>
      </c>
      <c r="R211">
        <f>totalme10_age!H211/SUM(totalme10_age!$B211:$K211)</f>
        <v>1.0637252707846385E-2</v>
      </c>
      <c r="S211">
        <f>totalme10_age!I211/SUM(totalme10_age!$B211:$K211)</f>
        <v>6.3672792067389766E-2</v>
      </c>
      <c r="T211">
        <f>totalme10_age!J211/SUM(totalme10_age!$B211:$K211)</f>
        <v>9.2997856966157172E-2</v>
      </c>
      <c r="U211">
        <f>totalme10_age!K211/SUM(totalme10_age!$B211:$K211)</f>
        <v>4.9534022145526227E-2</v>
      </c>
      <c r="V211">
        <f>n10_age!$B210/SUM(n10_age!$B210:$K210)</f>
        <v>5.9130122214234367E-2</v>
      </c>
      <c r="W211">
        <f>n10_age!$B210/SUM(n10_age!$B210:$K210)</f>
        <v>5.9130122214234367E-2</v>
      </c>
      <c r="X211">
        <f>n10_age!$B210/SUM(n10_age!$B210:$K210)</f>
        <v>5.9130122214234367E-2</v>
      </c>
      <c r="Y211">
        <f>n10_age!$B210/SUM(n10_age!$B210:$K210)</f>
        <v>5.9130122214234367E-2</v>
      </c>
      <c r="Z211">
        <f>n10_age!$B210/SUM(n10_age!$B210:$K210)</f>
        <v>5.9130122214234367E-2</v>
      </c>
      <c r="AA211">
        <f>n10_age!$B210/SUM(n10_age!$B210:$K210)</f>
        <v>5.9130122214234367E-2</v>
      </c>
      <c r="AB211">
        <f>n10_age!$B210/SUM(n10_age!$B210:$K210)</f>
        <v>5.9130122214234367E-2</v>
      </c>
      <c r="AC211">
        <f>n10_age!$B210/SUM(n10_age!$B210:$K210)</f>
        <v>5.9130122214234367E-2</v>
      </c>
      <c r="AD211">
        <f>n10_age!$B210/SUM(n10_age!$B210:$K210)</f>
        <v>5.9130122214234367E-2</v>
      </c>
      <c r="AE211">
        <f>n10_age!$B210/SUM(n10_age!$B210:$K210)</f>
        <v>5.9130122214234367E-2</v>
      </c>
      <c r="AG211" s="6">
        <f t="shared" si="9"/>
        <v>5.3153275775999997</v>
      </c>
      <c r="AH211">
        <f t="shared" si="10"/>
        <v>0.31429596927217829</v>
      </c>
      <c r="AI211">
        <f t="shared" si="11"/>
        <v>0.59059195306666668</v>
      </c>
    </row>
    <row r="212" spans="1:35" x14ac:dyDescent="0.2">
      <c r="A212" s="1">
        <v>33390</v>
      </c>
      <c r="B212">
        <v>0.58301907980000001</v>
      </c>
      <c r="D212">
        <v>0.60724710699999995</v>
      </c>
      <c r="E212">
        <v>0.59586467509999996</v>
      </c>
      <c r="F212">
        <v>0.59486565359999999</v>
      </c>
      <c r="G212">
        <v>0.52426547290000003</v>
      </c>
      <c r="H212">
        <v>0.47672904020000001</v>
      </c>
      <c r="I212">
        <v>0.57778808380000002</v>
      </c>
      <c r="J212">
        <v>0.66008228170000005</v>
      </c>
      <c r="K212">
        <v>0.52283546589999996</v>
      </c>
      <c r="L212">
        <f>totalme10_age!B212/SUM(totalme10_age!$B212:$K212)</f>
        <v>0.47491361735719861</v>
      </c>
      <c r="M212">
        <f>totalme10_age!C212/SUM(totalme10_age!$B212:$K212)</f>
        <v>0</v>
      </c>
      <c r="N212">
        <f>totalme10_age!D212/SUM(totalme10_age!$B212:$K212)</f>
        <v>5.3754552922003054E-2</v>
      </c>
      <c r="O212">
        <f>totalme10_age!E212/SUM(totalme10_age!$B212:$K212)</f>
        <v>4.6734610881728381E-2</v>
      </c>
      <c r="P212">
        <f>totalme10_age!F212/SUM(totalme10_age!$B212:$K212)</f>
        <v>6.6339821582817537E-2</v>
      </c>
      <c r="Q212">
        <f>totalme10_age!G212/SUM(totalme10_age!$B212:$K212)</f>
        <v>0.13895007865527276</v>
      </c>
      <c r="R212">
        <f>totalme10_age!H212/SUM(totalme10_age!$B212:$K212)</f>
        <v>1.1533762899377355E-2</v>
      </c>
      <c r="S212">
        <f>totalme10_age!I212/SUM(totalme10_age!$B212:$K212)</f>
        <v>6.5049809881799273E-2</v>
      </c>
      <c r="T212">
        <f>totalme10_age!J212/SUM(totalme10_age!$B212:$K212)</f>
        <v>9.0451179643944488E-2</v>
      </c>
      <c r="U212">
        <f>totalme10_age!K212/SUM(totalme10_age!$B212:$K212)</f>
        <v>5.2272566175858549E-2</v>
      </c>
      <c r="V212">
        <f>n10_age!$B211/SUM(n10_age!$B211:$K211)</f>
        <v>5.8760107816711593E-2</v>
      </c>
      <c r="W212">
        <f>n10_age!$B211/SUM(n10_age!$B211:$K211)</f>
        <v>5.8760107816711593E-2</v>
      </c>
      <c r="X212">
        <f>n10_age!$B211/SUM(n10_age!$B211:$K211)</f>
        <v>5.8760107816711593E-2</v>
      </c>
      <c r="Y212">
        <f>n10_age!$B211/SUM(n10_age!$B211:$K211)</f>
        <v>5.8760107816711593E-2</v>
      </c>
      <c r="Z212">
        <f>n10_age!$B211/SUM(n10_age!$B211:$K211)</f>
        <v>5.8760107816711593E-2</v>
      </c>
      <c r="AA212">
        <f>n10_age!$B211/SUM(n10_age!$B211:$K211)</f>
        <v>5.8760107816711593E-2</v>
      </c>
      <c r="AB212">
        <f>n10_age!$B211/SUM(n10_age!$B211:$K211)</f>
        <v>5.8760107816711593E-2</v>
      </c>
      <c r="AC212">
        <f>n10_age!$B211/SUM(n10_age!$B211:$K211)</f>
        <v>5.8760107816711593E-2</v>
      </c>
      <c r="AD212">
        <f>n10_age!$B211/SUM(n10_age!$B211:$K211)</f>
        <v>5.8760107816711593E-2</v>
      </c>
      <c r="AE212">
        <f>n10_age!$B211/SUM(n10_age!$B211:$K211)</f>
        <v>5.8760107816711593E-2</v>
      </c>
      <c r="AG212" s="6">
        <f t="shared" si="9"/>
        <v>5.14269686</v>
      </c>
      <c r="AH212">
        <f t="shared" si="10"/>
        <v>0.30218542196226411</v>
      </c>
      <c r="AI212">
        <f t="shared" si="11"/>
        <v>0.5714107622222222</v>
      </c>
    </row>
    <row r="213" spans="1:35" x14ac:dyDescent="0.2">
      <c r="A213" s="1">
        <v>33420</v>
      </c>
      <c r="B213">
        <v>0.6007121983</v>
      </c>
      <c r="D213">
        <v>0.65820452630000004</v>
      </c>
      <c r="E213">
        <v>0.62424948010000003</v>
      </c>
      <c r="F213">
        <v>0.60138178679999998</v>
      </c>
      <c r="G213">
        <v>0.59845679829999998</v>
      </c>
      <c r="H213">
        <v>0.55641260309999996</v>
      </c>
      <c r="I213">
        <v>0.60889223560000005</v>
      </c>
      <c r="J213">
        <v>0.67229958219999997</v>
      </c>
      <c r="K213">
        <v>0.60166451259999998</v>
      </c>
      <c r="L213">
        <f>totalme10_age!B213/SUM(totalme10_age!$B213:$K213)</f>
        <v>0.47519753204779885</v>
      </c>
      <c r="M213">
        <f>totalme10_age!C213/SUM(totalme10_age!$B213:$K213)</f>
        <v>0</v>
      </c>
      <c r="N213">
        <f>totalme10_age!D213/SUM(totalme10_age!$B213:$K213)</f>
        <v>5.3564327150443444E-2</v>
      </c>
      <c r="O213">
        <f>totalme10_age!E213/SUM(totalme10_age!$B213:$K213)</f>
        <v>4.5731660268276152E-2</v>
      </c>
      <c r="P213">
        <f>totalme10_age!F213/SUM(totalme10_age!$B213:$K213)</f>
        <v>6.7423668141322807E-2</v>
      </c>
      <c r="Q213">
        <f>totalme10_age!G213/SUM(totalme10_age!$B213:$K213)</f>
        <v>0.13629382767150647</v>
      </c>
      <c r="R213">
        <f>totalme10_age!H213/SUM(totalme10_age!$B213:$K213)</f>
        <v>1.4433918440339186E-2</v>
      </c>
      <c r="S213">
        <f>totalme10_age!I213/SUM(totalme10_age!$B213:$K213)</f>
        <v>6.410982867629926E-2</v>
      </c>
      <c r="T213">
        <f>totalme10_age!J213/SUM(totalme10_age!$B213:$K213)</f>
        <v>8.9825674068194278E-2</v>
      </c>
      <c r="U213">
        <f>totalme10_age!K213/SUM(totalme10_age!$B213:$K213)</f>
        <v>5.3419563535819538E-2</v>
      </c>
      <c r="V213">
        <f>n10_age!$B212/SUM(n10_age!$B212:$K212)</f>
        <v>5.8434596140100069E-2</v>
      </c>
      <c r="W213">
        <f>n10_age!$B212/SUM(n10_age!$B212:$K212)</f>
        <v>5.8434596140100069E-2</v>
      </c>
      <c r="X213">
        <f>n10_age!$B212/SUM(n10_age!$B212:$K212)</f>
        <v>5.8434596140100069E-2</v>
      </c>
      <c r="Y213">
        <f>n10_age!$B212/SUM(n10_age!$B212:$K212)</f>
        <v>5.8434596140100069E-2</v>
      </c>
      <c r="Z213">
        <f>n10_age!$B212/SUM(n10_age!$B212:$K212)</f>
        <v>5.8434596140100069E-2</v>
      </c>
      <c r="AA213">
        <f>n10_age!$B212/SUM(n10_age!$B212:$K212)</f>
        <v>5.8434596140100069E-2</v>
      </c>
      <c r="AB213">
        <f>n10_age!$B212/SUM(n10_age!$B212:$K212)</f>
        <v>5.8434596140100069E-2</v>
      </c>
      <c r="AC213">
        <f>n10_age!$B212/SUM(n10_age!$B212:$K212)</f>
        <v>5.8434596140100069E-2</v>
      </c>
      <c r="AD213">
        <f>n10_age!$B212/SUM(n10_age!$B212:$K212)</f>
        <v>5.8434596140100069E-2</v>
      </c>
      <c r="AE213">
        <f>n10_age!$B212/SUM(n10_age!$B212:$K212)</f>
        <v>5.8434596140100069E-2</v>
      </c>
      <c r="AG213" s="6">
        <f t="shared" si="9"/>
        <v>5.5222737233000005</v>
      </c>
      <c r="AH213">
        <f t="shared" si="10"/>
        <v>0.32269183479612218</v>
      </c>
      <c r="AI213">
        <f t="shared" si="11"/>
        <v>0.61358596925555564</v>
      </c>
    </row>
    <row r="214" spans="1:35" x14ac:dyDescent="0.2">
      <c r="A214" s="1">
        <v>33451</v>
      </c>
      <c r="B214">
        <v>0.59239885510000001</v>
      </c>
      <c r="D214">
        <v>0.63334069530000003</v>
      </c>
      <c r="E214">
        <v>0.59358136309999998</v>
      </c>
      <c r="F214">
        <v>0.57445839580000002</v>
      </c>
      <c r="G214">
        <v>0.57834348179999995</v>
      </c>
      <c r="H214">
        <v>0.56175513079999995</v>
      </c>
      <c r="I214">
        <v>0.65873142829999998</v>
      </c>
      <c r="J214">
        <v>0.57510688139999999</v>
      </c>
      <c r="K214">
        <v>0.56187014560000004</v>
      </c>
      <c r="L214">
        <f>totalme10_age!B214/SUM(totalme10_age!$B214:$K214)</f>
        <v>0.47345133252626914</v>
      </c>
      <c r="M214">
        <f>totalme10_age!C214/SUM(totalme10_age!$B214:$K214)</f>
        <v>0</v>
      </c>
      <c r="N214">
        <f>totalme10_age!D214/SUM(totalme10_age!$B214:$K214)</f>
        <v>5.3062342759964964E-2</v>
      </c>
      <c r="O214">
        <f>totalme10_age!E214/SUM(totalme10_age!$B214:$K214)</f>
        <v>4.6831711994806631E-2</v>
      </c>
      <c r="P214">
        <f>totalme10_age!F214/SUM(totalme10_age!$B214:$K214)</f>
        <v>6.7715206300141495E-2</v>
      </c>
      <c r="Q214">
        <f>totalme10_age!G214/SUM(totalme10_age!$B214:$K214)</f>
        <v>0.13460847206514021</v>
      </c>
      <c r="R214">
        <f>totalme10_age!H214/SUM(totalme10_age!$B214:$K214)</f>
        <v>1.7846097854458339E-2</v>
      </c>
      <c r="S214">
        <f>totalme10_age!I214/SUM(totalme10_age!$B214:$K214)</f>
        <v>9.7942382556364338E-2</v>
      </c>
      <c r="T214">
        <f>totalme10_age!J214/SUM(totalme10_age!$B214:$K214)</f>
        <v>5.4211103006261203E-2</v>
      </c>
      <c r="U214">
        <f>totalme10_age!K214/SUM(totalme10_age!$B214:$K214)</f>
        <v>5.4331350936593685E-2</v>
      </c>
      <c r="V214">
        <f>n10_age!$B213/SUM(n10_age!$B213:$K213)</f>
        <v>5.844504021447721E-2</v>
      </c>
      <c r="W214">
        <f>n10_age!$B213/SUM(n10_age!$B213:$K213)</f>
        <v>5.844504021447721E-2</v>
      </c>
      <c r="X214">
        <f>n10_age!$B213/SUM(n10_age!$B213:$K213)</f>
        <v>5.844504021447721E-2</v>
      </c>
      <c r="Y214">
        <f>n10_age!$B213/SUM(n10_age!$B213:$K213)</f>
        <v>5.844504021447721E-2</v>
      </c>
      <c r="Z214">
        <f>n10_age!$B213/SUM(n10_age!$B213:$K213)</f>
        <v>5.844504021447721E-2</v>
      </c>
      <c r="AA214">
        <f>n10_age!$B213/SUM(n10_age!$B213:$K213)</f>
        <v>5.844504021447721E-2</v>
      </c>
      <c r="AB214">
        <f>n10_age!$B213/SUM(n10_age!$B213:$K213)</f>
        <v>5.844504021447721E-2</v>
      </c>
      <c r="AC214">
        <f>n10_age!$B213/SUM(n10_age!$B213:$K213)</f>
        <v>5.844504021447721E-2</v>
      </c>
      <c r="AD214">
        <f>n10_age!$B213/SUM(n10_age!$B213:$K213)</f>
        <v>5.844504021447721E-2</v>
      </c>
      <c r="AE214">
        <f>n10_age!$B213/SUM(n10_age!$B213:$K213)</f>
        <v>5.844504021447721E-2</v>
      </c>
      <c r="AG214" s="6">
        <f t="shared" si="9"/>
        <v>5.3295863772000009</v>
      </c>
      <c r="AH214">
        <f t="shared" si="10"/>
        <v>0.31148789014198391</v>
      </c>
      <c r="AI214">
        <f t="shared" si="11"/>
        <v>0.59217626413333346</v>
      </c>
    </row>
    <row r="215" spans="1:35" x14ac:dyDescent="0.2">
      <c r="A215" s="1">
        <v>33482</v>
      </c>
      <c r="B215">
        <v>0.59759597620000005</v>
      </c>
      <c r="D215">
        <v>0.6286347967</v>
      </c>
      <c r="E215">
        <v>0.58727938150000003</v>
      </c>
      <c r="F215">
        <v>0.55779942559999995</v>
      </c>
      <c r="G215">
        <v>0.55889056000000004</v>
      </c>
      <c r="H215">
        <v>0.53826979689999999</v>
      </c>
      <c r="I215">
        <v>0.64431486819999995</v>
      </c>
      <c r="J215">
        <v>0.56030309769999997</v>
      </c>
      <c r="K215">
        <v>0.55140150570000002</v>
      </c>
      <c r="L215">
        <f>totalme10_age!B215/SUM(totalme10_age!$B215:$K215)</f>
        <v>0.46932006599510401</v>
      </c>
      <c r="M215">
        <f>totalme10_age!C215/SUM(totalme10_age!$B215:$K215)</f>
        <v>0</v>
      </c>
      <c r="N215">
        <f>totalme10_age!D215/SUM(totalme10_age!$B215:$K215)</f>
        <v>5.2207991584880924E-2</v>
      </c>
      <c r="O215">
        <f>totalme10_age!E215/SUM(totalme10_age!$B215:$K215)</f>
        <v>4.6091156378239878E-2</v>
      </c>
      <c r="P215">
        <f>totalme10_age!F215/SUM(totalme10_age!$B215:$K215)</f>
        <v>6.7991232141101351E-2</v>
      </c>
      <c r="Q215">
        <f>totalme10_age!G215/SUM(totalme10_age!$B215:$K215)</f>
        <v>0.13580168205802881</v>
      </c>
      <c r="R215">
        <f>totalme10_age!H215/SUM(totalme10_age!$B215:$K215)</f>
        <v>1.9200292987179079E-2</v>
      </c>
      <c r="S215">
        <f>totalme10_age!I215/SUM(totalme10_age!$B215:$K215)</f>
        <v>9.7702278434737444E-2</v>
      </c>
      <c r="T215">
        <f>totalme10_age!J215/SUM(totalme10_age!$B215:$K215)</f>
        <v>5.7417990283287916E-2</v>
      </c>
      <c r="U215">
        <f>totalme10_age!K215/SUM(totalme10_age!$B215:$K215)</f>
        <v>5.4267310137440593E-2</v>
      </c>
      <c r="V215">
        <f>n10_age!$B214/SUM(n10_age!$B214:$K214)</f>
        <v>5.8257616247995726E-2</v>
      </c>
      <c r="W215">
        <f>n10_age!$B214/SUM(n10_age!$B214:$K214)</f>
        <v>5.8257616247995726E-2</v>
      </c>
      <c r="X215">
        <f>n10_age!$B214/SUM(n10_age!$B214:$K214)</f>
        <v>5.8257616247995726E-2</v>
      </c>
      <c r="Y215">
        <f>n10_age!$B214/SUM(n10_age!$B214:$K214)</f>
        <v>5.8257616247995726E-2</v>
      </c>
      <c r="Z215">
        <f>n10_age!$B214/SUM(n10_age!$B214:$K214)</f>
        <v>5.8257616247995726E-2</v>
      </c>
      <c r="AA215">
        <f>n10_age!$B214/SUM(n10_age!$B214:$K214)</f>
        <v>5.8257616247995726E-2</v>
      </c>
      <c r="AB215">
        <f>n10_age!$B214/SUM(n10_age!$B214:$K214)</f>
        <v>5.8257616247995726E-2</v>
      </c>
      <c r="AC215">
        <f>n10_age!$B214/SUM(n10_age!$B214:$K214)</f>
        <v>5.8257616247995726E-2</v>
      </c>
      <c r="AD215">
        <f>n10_age!$B214/SUM(n10_age!$B214:$K214)</f>
        <v>5.8257616247995726E-2</v>
      </c>
      <c r="AE215">
        <f>n10_age!$B214/SUM(n10_age!$B214:$K214)</f>
        <v>5.8257616247995726E-2</v>
      </c>
      <c r="AG215" s="6">
        <f t="shared" si="9"/>
        <v>5.2244894085000011</v>
      </c>
      <c r="AH215">
        <f t="shared" si="10"/>
        <v>0.30436629905211116</v>
      </c>
      <c r="AI215">
        <f t="shared" si="11"/>
        <v>0.58049882316666679</v>
      </c>
    </row>
    <row r="216" spans="1:35" x14ac:dyDescent="0.2">
      <c r="A216" s="1">
        <v>33512</v>
      </c>
      <c r="B216">
        <v>0.60550508160000005</v>
      </c>
      <c r="D216">
        <v>0.63104303829999997</v>
      </c>
      <c r="E216">
        <v>0.5907488514</v>
      </c>
      <c r="F216">
        <v>0.56095223370000002</v>
      </c>
      <c r="G216">
        <v>0.56967082790000001</v>
      </c>
      <c r="H216">
        <v>0.53442089029999995</v>
      </c>
      <c r="I216">
        <v>0.6610102014</v>
      </c>
      <c r="J216">
        <v>0.56673921149999995</v>
      </c>
      <c r="K216">
        <v>0.54087271699999995</v>
      </c>
      <c r="L216">
        <f>totalme10_age!B216/SUM(totalme10_age!$B216:$K216)</f>
        <v>0.4650175028811307</v>
      </c>
      <c r="M216">
        <f>totalme10_age!C216/SUM(totalme10_age!$B216:$K216)</f>
        <v>0</v>
      </c>
      <c r="N216">
        <f>totalme10_age!D216/SUM(totalme10_age!$B216:$K216)</f>
        <v>5.2310660761981077E-2</v>
      </c>
      <c r="O216">
        <f>totalme10_age!E216/SUM(totalme10_age!$B216:$K216)</f>
        <v>4.6576781216985157E-2</v>
      </c>
      <c r="P216">
        <f>totalme10_age!F216/SUM(totalme10_age!$B216:$K216)</f>
        <v>6.9234821876802286E-2</v>
      </c>
      <c r="Q216">
        <f>totalme10_age!G216/SUM(totalme10_age!$B216:$K216)</f>
        <v>0.13178426713253172</v>
      </c>
      <c r="R216">
        <f>totalme10_age!H216/SUM(totalme10_age!$B216:$K216)</f>
        <v>2.4448458140880511E-2</v>
      </c>
      <c r="S216">
        <f>totalme10_age!I216/SUM(totalme10_age!$B216:$K216)</f>
        <v>9.4153895135404869E-2</v>
      </c>
      <c r="T216">
        <f>totalme10_age!J216/SUM(totalme10_age!$B216:$K216)</f>
        <v>5.9449943335115739E-2</v>
      </c>
      <c r="U216">
        <f>totalme10_age!K216/SUM(totalme10_age!$B216:$K216)</f>
        <v>5.7023669519167958E-2</v>
      </c>
      <c r="V216">
        <f>n10_age!$B215/SUM(n10_age!$B215:$K215)</f>
        <v>5.7630736392742798E-2</v>
      </c>
      <c r="W216">
        <f>n10_age!$B215/SUM(n10_age!$B215:$K215)</f>
        <v>5.7630736392742798E-2</v>
      </c>
      <c r="X216">
        <f>n10_age!$B215/SUM(n10_age!$B215:$K215)</f>
        <v>5.7630736392742798E-2</v>
      </c>
      <c r="Y216">
        <f>n10_age!$B215/SUM(n10_age!$B215:$K215)</f>
        <v>5.7630736392742798E-2</v>
      </c>
      <c r="Z216">
        <f>n10_age!$B215/SUM(n10_age!$B215:$K215)</f>
        <v>5.7630736392742798E-2</v>
      </c>
      <c r="AA216">
        <f>n10_age!$B215/SUM(n10_age!$B215:$K215)</f>
        <v>5.7630736392742798E-2</v>
      </c>
      <c r="AB216">
        <f>n10_age!$B215/SUM(n10_age!$B215:$K215)</f>
        <v>5.7630736392742798E-2</v>
      </c>
      <c r="AC216">
        <f>n10_age!$B215/SUM(n10_age!$B215:$K215)</f>
        <v>5.7630736392742798E-2</v>
      </c>
      <c r="AD216">
        <f>n10_age!$B215/SUM(n10_age!$B215:$K215)</f>
        <v>5.7630736392742798E-2</v>
      </c>
      <c r="AE216">
        <f>n10_age!$B215/SUM(n10_age!$B215:$K215)</f>
        <v>5.7630736392742798E-2</v>
      </c>
      <c r="AG216" s="6">
        <f t="shared" si="9"/>
        <v>5.2609630531000002</v>
      </c>
      <c r="AH216">
        <f t="shared" si="10"/>
        <v>0.3031931748851654</v>
      </c>
      <c r="AI216">
        <f t="shared" si="11"/>
        <v>0.58455145034444445</v>
      </c>
    </row>
    <row r="217" spans="1:35" x14ac:dyDescent="0.2">
      <c r="A217" s="1">
        <v>33543</v>
      </c>
      <c r="B217">
        <v>0.59839662400000004</v>
      </c>
      <c r="D217">
        <v>0.62542333670000005</v>
      </c>
      <c r="E217">
        <v>0.58584017200000005</v>
      </c>
      <c r="F217">
        <v>0.5710944121</v>
      </c>
      <c r="G217">
        <v>0.56416216450000001</v>
      </c>
      <c r="H217">
        <v>0.56134481729999997</v>
      </c>
      <c r="I217">
        <v>0.64161110560000001</v>
      </c>
      <c r="J217">
        <v>0.56192511030000003</v>
      </c>
      <c r="K217">
        <v>0.52383803449999999</v>
      </c>
      <c r="L217">
        <f>totalme10_age!B217/SUM(totalme10_age!$B217:$K217)</f>
        <v>0.46414494879158935</v>
      </c>
      <c r="M217">
        <f>totalme10_age!C217/SUM(totalme10_age!$B217:$K217)</f>
        <v>0</v>
      </c>
      <c r="N217">
        <f>totalme10_age!D217/SUM(totalme10_age!$B217:$K217)</f>
        <v>5.184536982157846E-2</v>
      </c>
      <c r="O217">
        <f>totalme10_age!E217/SUM(totalme10_age!$B217:$K217)</f>
        <v>4.8504784874272462E-2</v>
      </c>
      <c r="P217">
        <f>totalme10_age!F217/SUM(totalme10_age!$B217:$K217)</f>
        <v>6.7670499231898412E-2</v>
      </c>
      <c r="Q217">
        <f>totalme10_age!G217/SUM(totalme10_age!$B217:$K217)</f>
        <v>0.12909074086412453</v>
      </c>
      <c r="R217">
        <f>totalme10_age!H217/SUM(totalme10_age!$B217:$K217)</f>
        <v>2.5154963671099193E-2</v>
      </c>
      <c r="S217">
        <f>totalme10_age!I217/SUM(totalme10_age!$B217:$K217)</f>
        <v>9.6461560828000101E-2</v>
      </c>
      <c r="T217">
        <f>totalme10_age!J217/SUM(totalme10_age!$B217:$K217)</f>
        <v>5.9525845860146975E-2</v>
      </c>
      <c r="U217">
        <f>totalme10_age!K217/SUM(totalme10_age!$B217:$K217)</f>
        <v>5.7601286057290514E-2</v>
      </c>
      <c r="V217">
        <f>n10_age!$B216/SUM(n10_age!$B216:$K216)</f>
        <v>5.7583274273564848E-2</v>
      </c>
      <c r="W217">
        <f>n10_age!$B216/SUM(n10_age!$B216:$K216)</f>
        <v>5.7583274273564848E-2</v>
      </c>
      <c r="X217">
        <f>n10_age!$B216/SUM(n10_age!$B216:$K216)</f>
        <v>5.7583274273564848E-2</v>
      </c>
      <c r="Y217">
        <f>n10_age!$B216/SUM(n10_age!$B216:$K216)</f>
        <v>5.7583274273564848E-2</v>
      </c>
      <c r="Z217">
        <f>n10_age!$B216/SUM(n10_age!$B216:$K216)</f>
        <v>5.7583274273564848E-2</v>
      </c>
      <c r="AA217">
        <f>n10_age!$B216/SUM(n10_age!$B216:$K216)</f>
        <v>5.7583274273564848E-2</v>
      </c>
      <c r="AB217">
        <f>n10_age!$B216/SUM(n10_age!$B216:$K216)</f>
        <v>5.7583274273564848E-2</v>
      </c>
      <c r="AC217">
        <f>n10_age!$B216/SUM(n10_age!$B216:$K216)</f>
        <v>5.7583274273564848E-2</v>
      </c>
      <c r="AD217">
        <f>n10_age!$B216/SUM(n10_age!$B216:$K216)</f>
        <v>5.7583274273564848E-2</v>
      </c>
      <c r="AE217">
        <f>n10_age!$B216/SUM(n10_age!$B216:$K216)</f>
        <v>5.7583274273564848E-2</v>
      </c>
      <c r="AG217" s="6">
        <f t="shared" si="9"/>
        <v>5.2336357769999999</v>
      </c>
      <c r="AH217">
        <f t="shared" si="10"/>
        <v>0.30136988439493273</v>
      </c>
      <c r="AI217">
        <f t="shared" si="11"/>
        <v>0.58151508633333338</v>
      </c>
    </row>
    <row r="218" spans="1:35" x14ac:dyDescent="0.2">
      <c r="A218" s="1">
        <v>33573</v>
      </c>
      <c r="B218">
        <v>0.62833957439999999</v>
      </c>
      <c r="D218">
        <v>0.65218448159999998</v>
      </c>
      <c r="E218">
        <v>0.59795666069999998</v>
      </c>
      <c r="F218">
        <v>0.60040970069999999</v>
      </c>
      <c r="G218">
        <v>0.58850421990000001</v>
      </c>
      <c r="H218">
        <v>0.57417899439999998</v>
      </c>
      <c r="I218">
        <v>0.66775000659999995</v>
      </c>
      <c r="J218">
        <v>0.57423284919999995</v>
      </c>
      <c r="K218">
        <v>0.57130329069999997</v>
      </c>
      <c r="L218">
        <f>totalme10_age!B218/SUM(totalme10_age!$B218:$K218)</f>
        <v>0.46372839277233346</v>
      </c>
      <c r="M218">
        <f>totalme10_age!C218/SUM(totalme10_age!$B218:$K218)</f>
        <v>0</v>
      </c>
      <c r="N218">
        <f>totalme10_age!D218/SUM(totalme10_age!$B218:$K218)</f>
        <v>5.1932166805288831E-2</v>
      </c>
      <c r="O218">
        <f>totalme10_age!E218/SUM(totalme10_age!$B218:$K218)</f>
        <v>4.8433296668867511E-2</v>
      </c>
      <c r="P218">
        <f>totalme10_age!F218/SUM(totalme10_age!$B218:$K218)</f>
        <v>6.5870961630127484E-2</v>
      </c>
      <c r="Q218">
        <f>totalme10_age!G218/SUM(totalme10_age!$B218:$K218)</f>
        <v>0.13048031835967219</v>
      </c>
      <c r="R218">
        <f>totalme10_age!H218/SUM(totalme10_age!$B218:$K218)</f>
        <v>2.6756215937803713E-2</v>
      </c>
      <c r="S218">
        <f>totalme10_age!I218/SUM(totalme10_age!$B218:$K218)</f>
        <v>9.7112543853898739E-2</v>
      </c>
      <c r="T218">
        <f>totalme10_age!J218/SUM(totalme10_age!$B218:$K218)</f>
        <v>6.2629359629508274E-2</v>
      </c>
      <c r="U218">
        <f>totalme10_age!K218/SUM(totalme10_age!$B218:$K218)</f>
        <v>5.3056744342499823E-2</v>
      </c>
      <c r="V218">
        <f>n10_age!$B217/SUM(n10_age!$B217:$K217)</f>
        <v>5.7349567672489853E-2</v>
      </c>
      <c r="W218">
        <f>n10_age!$B217/SUM(n10_age!$B217:$K217)</f>
        <v>5.7349567672489853E-2</v>
      </c>
      <c r="X218">
        <f>n10_age!$B217/SUM(n10_age!$B217:$K217)</f>
        <v>5.7349567672489853E-2</v>
      </c>
      <c r="Y218">
        <f>n10_age!$B217/SUM(n10_age!$B217:$K217)</f>
        <v>5.7349567672489853E-2</v>
      </c>
      <c r="Z218">
        <f>n10_age!$B217/SUM(n10_age!$B217:$K217)</f>
        <v>5.7349567672489853E-2</v>
      </c>
      <c r="AA218">
        <f>n10_age!$B217/SUM(n10_age!$B217:$K217)</f>
        <v>5.7349567672489853E-2</v>
      </c>
      <c r="AB218">
        <f>n10_age!$B217/SUM(n10_age!$B217:$K217)</f>
        <v>5.7349567672489853E-2</v>
      </c>
      <c r="AC218">
        <f>n10_age!$B217/SUM(n10_age!$B217:$K217)</f>
        <v>5.7349567672489853E-2</v>
      </c>
      <c r="AD218">
        <f>n10_age!$B217/SUM(n10_age!$B217:$K217)</f>
        <v>5.7349567672489853E-2</v>
      </c>
      <c r="AE218">
        <f>n10_age!$B217/SUM(n10_age!$B217:$K217)</f>
        <v>5.7349567672489853E-2</v>
      </c>
      <c r="AG218" s="6">
        <f t="shared" si="9"/>
        <v>5.4548597781999995</v>
      </c>
      <c r="AH218">
        <f t="shared" si="10"/>
        <v>0.31283384999382391</v>
      </c>
      <c r="AI218">
        <f t="shared" si="11"/>
        <v>0.60609553091111101</v>
      </c>
    </row>
    <row r="219" spans="1:35" x14ac:dyDescent="0.2">
      <c r="A219" s="1">
        <v>33604</v>
      </c>
      <c r="B219">
        <v>0.57434519620000002</v>
      </c>
      <c r="D219">
        <v>0.58722223060000001</v>
      </c>
      <c r="E219">
        <v>0.57103382499999999</v>
      </c>
      <c r="F219">
        <v>0.517270495</v>
      </c>
      <c r="G219">
        <v>0.52536561429999995</v>
      </c>
      <c r="H219">
        <v>0.52664409990000005</v>
      </c>
      <c r="I219">
        <v>0.64264996569999999</v>
      </c>
      <c r="J219">
        <v>0.55176067750000002</v>
      </c>
      <c r="K219">
        <v>0.53317690309999999</v>
      </c>
      <c r="L219">
        <f>totalme10_age!B219/SUM(totalme10_age!$B219:$K219)</f>
        <v>0.45853723254529083</v>
      </c>
      <c r="M219">
        <f>totalme10_age!C219/SUM(totalme10_age!$B219:$K219)</f>
        <v>0</v>
      </c>
      <c r="N219">
        <f>totalme10_age!D219/SUM(totalme10_age!$B219:$K219)</f>
        <v>5.1704666944126863E-2</v>
      </c>
      <c r="O219">
        <f>totalme10_age!E219/SUM(totalme10_age!$B219:$K219)</f>
        <v>4.7850559447867987E-2</v>
      </c>
      <c r="P219">
        <f>totalme10_age!F219/SUM(totalme10_age!$B219:$K219)</f>
        <v>6.9004897915952323E-2</v>
      </c>
      <c r="Q219">
        <f>totalme10_age!G219/SUM(totalme10_age!$B219:$K219)</f>
        <v>0.13136685157899913</v>
      </c>
      <c r="R219">
        <f>totalme10_age!H219/SUM(totalme10_age!$B219:$K219)</f>
        <v>2.6595794888451253E-2</v>
      </c>
      <c r="S219">
        <f>totalme10_age!I219/SUM(totalme10_age!$B219:$K219)</f>
        <v>9.9139723011439515E-2</v>
      </c>
      <c r="T219">
        <f>totalme10_age!J219/SUM(totalme10_age!$B219:$K219)</f>
        <v>6.4462370421236884E-2</v>
      </c>
      <c r="U219">
        <f>totalme10_age!K219/SUM(totalme10_age!$B219:$K219)</f>
        <v>5.1337903246635216E-2</v>
      </c>
      <c r="V219">
        <f>n10_age!$B218/SUM(n10_age!$B218:$K218)</f>
        <v>5.7203389830508475E-2</v>
      </c>
      <c r="W219">
        <f>n10_age!$B218/SUM(n10_age!$B218:$K218)</f>
        <v>5.7203389830508475E-2</v>
      </c>
      <c r="X219">
        <f>n10_age!$B218/SUM(n10_age!$B218:$K218)</f>
        <v>5.7203389830508475E-2</v>
      </c>
      <c r="Y219">
        <f>n10_age!$B218/SUM(n10_age!$B218:$K218)</f>
        <v>5.7203389830508475E-2</v>
      </c>
      <c r="Z219">
        <f>n10_age!$B218/SUM(n10_age!$B218:$K218)</f>
        <v>5.7203389830508475E-2</v>
      </c>
      <c r="AA219">
        <f>n10_age!$B218/SUM(n10_age!$B218:$K218)</f>
        <v>5.7203389830508475E-2</v>
      </c>
      <c r="AB219">
        <f>n10_age!$B218/SUM(n10_age!$B218:$K218)</f>
        <v>5.7203389830508475E-2</v>
      </c>
      <c r="AC219">
        <f>n10_age!$B218/SUM(n10_age!$B218:$K218)</f>
        <v>5.7203389830508475E-2</v>
      </c>
      <c r="AD219">
        <f>n10_age!$B218/SUM(n10_age!$B218:$K218)</f>
        <v>5.7203389830508475E-2</v>
      </c>
      <c r="AE219">
        <f>n10_age!$B218/SUM(n10_age!$B218:$K218)</f>
        <v>5.7203389830508475E-2</v>
      </c>
      <c r="AG219" s="6">
        <f t="shared" si="9"/>
        <v>5.0294690073000003</v>
      </c>
      <c r="AH219">
        <f t="shared" si="10"/>
        <v>0.28770267626504237</v>
      </c>
      <c r="AI219">
        <f t="shared" si="11"/>
        <v>0.55882988970000003</v>
      </c>
    </row>
    <row r="220" spans="1:35" x14ac:dyDescent="0.2">
      <c r="A220" s="1">
        <v>33635</v>
      </c>
      <c r="B220">
        <v>0.58727305169999999</v>
      </c>
      <c r="D220">
        <v>0.59025255649999997</v>
      </c>
      <c r="E220">
        <v>0.57080386829999996</v>
      </c>
      <c r="F220">
        <v>0.5176140427</v>
      </c>
      <c r="G220">
        <v>0.51295460940000004</v>
      </c>
      <c r="H220">
        <v>0.49927027019999998</v>
      </c>
      <c r="I220">
        <v>0.63786728250000002</v>
      </c>
      <c r="J220">
        <v>0.53622639080000001</v>
      </c>
      <c r="K220">
        <v>0.50573699809999995</v>
      </c>
      <c r="L220">
        <f>totalme10_age!B220/SUM(totalme10_age!$B220:$K220)</f>
        <v>0.44793741564798678</v>
      </c>
      <c r="M220">
        <f>totalme10_age!C220/SUM(totalme10_age!$B220:$K220)</f>
        <v>0</v>
      </c>
      <c r="N220">
        <f>totalme10_age!D220/SUM(totalme10_age!$B220:$K220)</f>
        <v>5.1412452160024311E-2</v>
      </c>
      <c r="O220">
        <f>totalme10_age!E220/SUM(totalme10_age!$B220:$K220)</f>
        <v>4.8528815183061021E-2</v>
      </c>
      <c r="P220">
        <f>totalme10_age!F220/SUM(totalme10_age!$B220:$K220)</f>
        <v>6.9202155260529502E-2</v>
      </c>
      <c r="Q220">
        <f>totalme10_age!G220/SUM(totalme10_age!$B220:$K220)</f>
        <v>0.13375803519929225</v>
      </c>
      <c r="R220">
        <f>totalme10_age!H220/SUM(totalme10_age!$B220:$K220)</f>
        <v>2.9965839142594316E-2</v>
      </c>
      <c r="S220">
        <f>totalme10_age!I220/SUM(totalme10_age!$B220:$K220)</f>
        <v>0.10204627613713768</v>
      </c>
      <c r="T220">
        <f>totalme10_age!J220/SUM(totalme10_age!$B220:$K220)</f>
        <v>6.3460553851442628E-2</v>
      </c>
      <c r="U220">
        <f>totalme10_age!K220/SUM(totalme10_age!$B220:$K220)</f>
        <v>5.3688457417931511E-2</v>
      </c>
      <c r="V220">
        <f>n10_age!$B219/SUM(n10_age!$B219:$K219)</f>
        <v>5.6982061202954626E-2</v>
      </c>
      <c r="W220">
        <f>n10_age!$B219/SUM(n10_age!$B219:$K219)</f>
        <v>5.6982061202954626E-2</v>
      </c>
      <c r="X220">
        <f>n10_age!$B219/SUM(n10_age!$B219:$K219)</f>
        <v>5.6982061202954626E-2</v>
      </c>
      <c r="Y220">
        <f>n10_age!$B219/SUM(n10_age!$B219:$K219)</f>
        <v>5.6982061202954626E-2</v>
      </c>
      <c r="Z220">
        <f>n10_age!$B219/SUM(n10_age!$B219:$K219)</f>
        <v>5.6982061202954626E-2</v>
      </c>
      <c r="AA220">
        <f>n10_age!$B219/SUM(n10_age!$B219:$K219)</f>
        <v>5.6982061202954626E-2</v>
      </c>
      <c r="AB220">
        <f>n10_age!$B219/SUM(n10_age!$B219:$K219)</f>
        <v>5.6982061202954626E-2</v>
      </c>
      <c r="AC220">
        <f>n10_age!$B219/SUM(n10_age!$B219:$K219)</f>
        <v>5.6982061202954626E-2</v>
      </c>
      <c r="AD220">
        <f>n10_age!$B219/SUM(n10_age!$B219:$K219)</f>
        <v>5.6982061202954626E-2</v>
      </c>
      <c r="AE220">
        <f>n10_age!$B219/SUM(n10_age!$B219:$K219)</f>
        <v>5.6982061202954626E-2</v>
      </c>
      <c r="AG220" s="6">
        <f t="shared" si="9"/>
        <v>4.9579990701999996</v>
      </c>
      <c r="AH220">
        <f t="shared" si="10"/>
        <v>0.28251700646232852</v>
      </c>
      <c r="AI220">
        <f t="shared" si="11"/>
        <v>0.55088878557777776</v>
      </c>
    </row>
    <row r="221" spans="1:35" x14ac:dyDescent="0.2">
      <c r="A221" s="1">
        <v>33664</v>
      </c>
      <c r="B221">
        <v>0.58432836759999995</v>
      </c>
      <c r="D221">
        <v>0.56959706539999999</v>
      </c>
      <c r="E221">
        <v>0.56186327110000001</v>
      </c>
      <c r="F221">
        <v>0.50918921429999997</v>
      </c>
      <c r="G221">
        <v>0.49759154150000001</v>
      </c>
      <c r="H221">
        <v>0.50268842140000003</v>
      </c>
      <c r="I221">
        <v>0.64260441150000003</v>
      </c>
      <c r="J221">
        <v>0.52558833520000003</v>
      </c>
      <c r="K221">
        <v>0.51656048850000003</v>
      </c>
      <c r="L221">
        <f>totalme10_age!B221/SUM(totalme10_age!$B221:$K221)</f>
        <v>0.44605533009984527</v>
      </c>
      <c r="M221">
        <f>totalme10_age!C221/SUM(totalme10_age!$B221:$K221)</f>
        <v>0</v>
      </c>
      <c r="N221">
        <f>totalme10_age!D221/SUM(totalme10_age!$B221:$K221)</f>
        <v>5.2990096789583233E-2</v>
      </c>
      <c r="O221">
        <f>totalme10_age!E221/SUM(totalme10_age!$B221:$K221)</f>
        <v>5.1840179974930171E-2</v>
      </c>
      <c r="P221">
        <f>totalme10_age!F221/SUM(totalme10_age!$B221:$K221)</f>
        <v>6.9777727395813546E-2</v>
      </c>
      <c r="Q221">
        <f>totalme10_age!G221/SUM(totalme10_age!$B221:$K221)</f>
        <v>0.12952247498198799</v>
      </c>
      <c r="R221">
        <f>totalme10_age!H221/SUM(totalme10_age!$B221:$K221)</f>
        <v>3.7997495918047512E-2</v>
      </c>
      <c r="S221">
        <f>totalme10_age!I221/SUM(totalme10_age!$B221:$K221)</f>
        <v>9.6171107899415686E-2</v>
      </c>
      <c r="T221">
        <f>totalme10_age!J221/SUM(totalme10_age!$B221:$K221)</f>
        <v>6.4552875387926312E-2</v>
      </c>
      <c r="U221">
        <f>totalme10_age!K221/SUM(totalme10_age!$B221:$K221)</f>
        <v>5.10927115524503E-2</v>
      </c>
      <c r="V221">
        <f>n10_age!$B220/SUM(n10_age!$B220:$K220)</f>
        <v>5.6812204103103628E-2</v>
      </c>
      <c r="W221">
        <f>n10_age!$B220/SUM(n10_age!$B220:$K220)</f>
        <v>5.6812204103103628E-2</v>
      </c>
      <c r="X221">
        <f>n10_age!$B220/SUM(n10_age!$B220:$K220)</f>
        <v>5.6812204103103628E-2</v>
      </c>
      <c r="Y221">
        <f>n10_age!$B220/SUM(n10_age!$B220:$K220)</f>
        <v>5.6812204103103628E-2</v>
      </c>
      <c r="Z221">
        <f>n10_age!$B220/SUM(n10_age!$B220:$K220)</f>
        <v>5.6812204103103628E-2</v>
      </c>
      <c r="AA221">
        <f>n10_age!$B220/SUM(n10_age!$B220:$K220)</f>
        <v>5.6812204103103628E-2</v>
      </c>
      <c r="AB221">
        <f>n10_age!$B220/SUM(n10_age!$B220:$K220)</f>
        <v>5.6812204103103628E-2</v>
      </c>
      <c r="AC221">
        <f>n10_age!$B220/SUM(n10_age!$B220:$K220)</f>
        <v>5.6812204103103628E-2</v>
      </c>
      <c r="AD221">
        <f>n10_age!$B220/SUM(n10_age!$B220:$K220)</f>
        <v>5.6812204103103628E-2</v>
      </c>
      <c r="AE221">
        <f>n10_age!$B220/SUM(n10_age!$B220:$K220)</f>
        <v>5.6812204103103628E-2</v>
      </c>
      <c r="AG221" s="6">
        <f t="shared" si="9"/>
        <v>4.9100111164999998</v>
      </c>
      <c r="AH221">
        <f t="shared" si="10"/>
        <v>0.27894855369910571</v>
      </c>
      <c r="AI221">
        <f t="shared" si="11"/>
        <v>0.54555679072222218</v>
      </c>
    </row>
    <row r="222" spans="1:35" x14ac:dyDescent="0.2">
      <c r="A222" s="1">
        <v>33695</v>
      </c>
      <c r="B222">
        <v>0.59105307949999997</v>
      </c>
      <c r="D222">
        <v>0.57712377479999999</v>
      </c>
      <c r="E222">
        <v>0.56315194930000001</v>
      </c>
      <c r="F222">
        <v>0.50903384500000004</v>
      </c>
      <c r="G222">
        <v>0.49566405460000001</v>
      </c>
      <c r="H222">
        <v>0.51612692199999999</v>
      </c>
      <c r="I222">
        <v>0.64922720860000005</v>
      </c>
      <c r="J222">
        <v>0.54787188939999998</v>
      </c>
      <c r="K222">
        <v>0.50733419319999995</v>
      </c>
      <c r="L222">
        <f>totalme10_age!B222/SUM(totalme10_age!$B222:$K222)</f>
        <v>0.44433473960718273</v>
      </c>
      <c r="M222">
        <f>totalme10_age!C222/SUM(totalme10_age!$B222:$K222)</f>
        <v>0</v>
      </c>
      <c r="N222">
        <f>totalme10_age!D222/SUM(totalme10_age!$B222:$K222)</f>
        <v>5.2956086526311653E-2</v>
      </c>
      <c r="O222">
        <f>totalme10_age!E222/SUM(totalme10_age!$B222:$K222)</f>
        <v>5.186047075820608E-2</v>
      </c>
      <c r="P222">
        <f>totalme10_age!F222/SUM(totalme10_age!$B222:$K222)</f>
        <v>7.0655103396151595E-2</v>
      </c>
      <c r="Q222">
        <f>totalme10_age!G222/SUM(totalme10_age!$B222:$K222)</f>
        <v>0.13008116368801789</v>
      </c>
      <c r="R222">
        <f>totalme10_age!H222/SUM(totalme10_age!$B222:$K222)</f>
        <v>3.7544555647322023E-2</v>
      </c>
      <c r="S222">
        <f>totalme10_age!I222/SUM(totalme10_age!$B222:$K222)</f>
        <v>0.10607200741916432</v>
      </c>
      <c r="T222">
        <f>totalme10_age!J222/SUM(totalme10_age!$B222:$K222)</f>
        <v>5.408674664272143E-2</v>
      </c>
      <c r="U222">
        <f>totalme10_age!K222/SUM(totalme10_age!$B222:$K222)</f>
        <v>5.2409126314922269E-2</v>
      </c>
      <c r="V222">
        <f>n10_age!$B221/SUM(n10_age!$B221:$K221)</f>
        <v>5.6154381084840055E-2</v>
      </c>
      <c r="W222">
        <f>n10_age!$B221/SUM(n10_age!$B221:$K221)</f>
        <v>5.6154381084840055E-2</v>
      </c>
      <c r="X222">
        <f>n10_age!$B221/SUM(n10_age!$B221:$K221)</f>
        <v>5.6154381084840055E-2</v>
      </c>
      <c r="Y222">
        <f>n10_age!$B221/SUM(n10_age!$B221:$K221)</f>
        <v>5.6154381084840055E-2</v>
      </c>
      <c r="Z222">
        <f>n10_age!$B221/SUM(n10_age!$B221:$K221)</f>
        <v>5.6154381084840055E-2</v>
      </c>
      <c r="AA222">
        <f>n10_age!$B221/SUM(n10_age!$B221:$K221)</f>
        <v>5.6154381084840055E-2</v>
      </c>
      <c r="AB222">
        <f>n10_age!$B221/SUM(n10_age!$B221:$K221)</f>
        <v>5.6154381084840055E-2</v>
      </c>
      <c r="AC222">
        <f>n10_age!$B221/SUM(n10_age!$B221:$K221)</f>
        <v>5.6154381084840055E-2</v>
      </c>
      <c r="AD222">
        <f>n10_age!$B221/SUM(n10_age!$B221:$K221)</f>
        <v>5.6154381084840055E-2</v>
      </c>
      <c r="AE222">
        <f>n10_age!$B221/SUM(n10_age!$B221:$K221)</f>
        <v>5.6154381084840055E-2</v>
      </c>
      <c r="AG222" s="6">
        <f t="shared" si="9"/>
        <v>4.9565869164</v>
      </c>
      <c r="AH222">
        <f t="shared" si="10"/>
        <v>0.27833407058365783</v>
      </c>
      <c r="AI222">
        <f t="shared" si="11"/>
        <v>0.55073187960000003</v>
      </c>
    </row>
    <row r="223" spans="1:35" x14ac:dyDescent="0.2">
      <c r="A223" s="1">
        <v>33725</v>
      </c>
      <c r="B223">
        <v>0.56920802120000002</v>
      </c>
      <c r="D223">
        <v>0.56212016750000005</v>
      </c>
      <c r="E223">
        <v>0.56209127240000001</v>
      </c>
      <c r="F223">
        <v>0.48385724200000002</v>
      </c>
      <c r="G223">
        <v>0.49101601620000002</v>
      </c>
      <c r="H223">
        <v>0.52095171959999997</v>
      </c>
      <c r="I223">
        <v>0.6461825497</v>
      </c>
      <c r="J223">
        <v>0.51422435160000002</v>
      </c>
      <c r="K223">
        <v>0.54835728029999997</v>
      </c>
      <c r="L223">
        <f>totalme10_age!B223/SUM(totalme10_age!$B223:$K223)</f>
        <v>0.45510680534538184</v>
      </c>
      <c r="M223">
        <f>totalme10_age!C223/SUM(totalme10_age!$B223:$K223)</f>
        <v>0</v>
      </c>
      <c r="N223">
        <f>totalme10_age!D223/SUM(totalme10_age!$B223:$K223)</f>
        <v>5.6300602816624072E-2</v>
      </c>
      <c r="O223">
        <f>totalme10_age!E223/SUM(totalme10_age!$B223:$K223)</f>
        <v>5.08661671425224E-2</v>
      </c>
      <c r="P223">
        <f>totalme10_age!F223/SUM(totalme10_age!$B223:$K223)</f>
        <v>7.0545657022801758E-2</v>
      </c>
      <c r="Q223">
        <f>totalme10_age!G223/SUM(totalme10_age!$B223:$K223)</f>
        <v>0.12556040941194252</v>
      </c>
      <c r="R223">
        <f>totalme10_age!H223/SUM(totalme10_age!$B223:$K223)</f>
        <v>3.9359427459009055E-2</v>
      </c>
      <c r="S223">
        <f>totalme10_age!I223/SUM(totalme10_age!$B223:$K223)</f>
        <v>0.1026944797331739</v>
      </c>
      <c r="T223">
        <f>totalme10_age!J223/SUM(totalme10_age!$B223:$K223)</f>
        <v>5.0903299888887185E-2</v>
      </c>
      <c r="U223">
        <f>totalme10_age!K223/SUM(totalme10_age!$B223:$K223)</f>
        <v>4.8663151179657263E-2</v>
      </c>
      <c r="V223">
        <f>n10_age!$B222/SUM(n10_age!$B222:$K222)</f>
        <v>5.6047197640117993E-2</v>
      </c>
      <c r="W223">
        <f>n10_age!$B222/SUM(n10_age!$B222:$K222)</f>
        <v>5.6047197640117993E-2</v>
      </c>
      <c r="X223">
        <f>n10_age!$B222/SUM(n10_age!$B222:$K222)</f>
        <v>5.6047197640117993E-2</v>
      </c>
      <c r="Y223">
        <f>n10_age!$B222/SUM(n10_age!$B222:$K222)</f>
        <v>5.6047197640117993E-2</v>
      </c>
      <c r="Z223">
        <f>n10_age!$B222/SUM(n10_age!$B222:$K222)</f>
        <v>5.6047197640117993E-2</v>
      </c>
      <c r="AA223">
        <f>n10_age!$B222/SUM(n10_age!$B222:$K222)</f>
        <v>5.6047197640117993E-2</v>
      </c>
      <c r="AB223">
        <f>n10_age!$B222/SUM(n10_age!$B222:$K222)</f>
        <v>5.6047197640117993E-2</v>
      </c>
      <c r="AC223">
        <f>n10_age!$B222/SUM(n10_age!$B222:$K222)</f>
        <v>5.6047197640117993E-2</v>
      </c>
      <c r="AD223">
        <f>n10_age!$B222/SUM(n10_age!$B222:$K222)</f>
        <v>5.6047197640117993E-2</v>
      </c>
      <c r="AE223">
        <f>n10_age!$B222/SUM(n10_age!$B222:$K222)</f>
        <v>5.6047197640117993E-2</v>
      </c>
      <c r="AG223" s="6">
        <f t="shared" si="9"/>
        <v>4.8980086205000006</v>
      </c>
      <c r="AH223">
        <f t="shared" si="10"/>
        <v>0.27451965719616522</v>
      </c>
      <c r="AI223">
        <f t="shared" si="11"/>
        <v>0.54422318005555559</v>
      </c>
    </row>
    <row r="224" spans="1:35" x14ac:dyDescent="0.2">
      <c r="A224" s="1">
        <v>33756</v>
      </c>
      <c r="B224">
        <v>0.56959901989999995</v>
      </c>
      <c r="D224">
        <v>0.56503067730000001</v>
      </c>
      <c r="E224">
        <v>0.59314879890000005</v>
      </c>
      <c r="F224">
        <v>0.46210563609999999</v>
      </c>
      <c r="G224">
        <v>0.49432517180000002</v>
      </c>
      <c r="H224">
        <v>0.51931148000000005</v>
      </c>
      <c r="I224">
        <v>0.64787172520000003</v>
      </c>
      <c r="J224">
        <v>0.52067800880000004</v>
      </c>
      <c r="K224">
        <v>0.58777126049999995</v>
      </c>
      <c r="L224">
        <f>totalme10_age!B224/SUM(totalme10_age!$B224:$K224)</f>
        <v>0.45424000472505799</v>
      </c>
      <c r="M224">
        <f>totalme10_age!C224/SUM(totalme10_age!$B224:$K224)</f>
        <v>0</v>
      </c>
      <c r="N224">
        <f>totalme10_age!D224/SUM(totalme10_age!$B224:$K224)</f>
        <v>5.7651803041579387E-2</v>
      </c>
      <c r="O224">
        <f>totalme10_age!E224/SUM(totalme10_age!$B224:$K224)</f>
        <v>5.408337943918691E-2</v>
      </c>
      <c r="P224">
        <f>totalme10_age!F224/SUM(totalme10_age!$B224:$K224)</f>
        <v>6.6556661893545865E-2</v>
      </c>
      <c r="Q224">
        <f>totalme10_age!G224/SUM(totalme10_age!$B224:$K224)</f>
        <v>0.12627208801894069</v>
      </c>
      <c r="R224">
        <f>totalme10_age!H224/SUM(totalme10_age!$B224:$K224)</f>
        <v>4.4442263363671942E-2</v>
      </c>
      <c r="S224">
        <f>totalme10_age!I224/SUM(totalme10_age!$B224:$K224)</f>
        <v>9.9869537014220008E-2</v>
      </c>
      <c r="T224">
        <f>totalme10_age!J224/SUM(totalme10_age!$B224:$K224)</f>
        <v>5.1692482754565582E-2</v>
      </c>
      <c r="U224">
        <f>totalme10_age!K224/SUM(totalme10_age!$B224:$K224)</f>
        <v>4.5191779749231616E-2</v>
      </c>
      <c r="V224">
        <f>n10_age!$B223/SUM(n10_age!$B223:$K223)</f>
        <v>5.604873803307224E-2</v>
      </c>
      <c r="W224">
        <f>n10_age!$B223/SUM(n10_age!$B223:$K223)</f>
        <v>5.604873803307224E-2</v>
      </c>
      <c r="X224">
        <f>n10_age!$B223/SUM(n10_age!$B223:$K223)</f>
        <v>5.604873803307224E-2</v>
      </c>
      <c r="Y224">
        <f>n10_age!$B223/SUM(n10_age!$B223:$K223)</f>
        <v>5.604873803307224E-2</v>
      </c>
      <c r="Z224">
        <f>n10_age!$B223/SUM(n10_age!$B223:$K223)</f>
        <v>5.604873803307224E-2</v>
      </c>
      <c r="AA224">
        <f>n10_age!$B223/SUM(n10_age!$B223:$K223)</f>
        <v>5.604873803307224E-2</v>
      </c>
      <c r="AB224">
        <f>n10_age!$B223/SUM(n10_age!$B223:$K223)</f>
        <v>5.604873803307224E-2</v>
      </c>
      <c r="AC224">
        <f>n10_age!$B223/SUM(n10_age!$B223:$K223)</f>
        <v>5.604873803307224E-2</v>
      </c>
      <c r="AD224">
        <f>n10_age!$B223/SUM(n10_age!$B223:$K223)</f>
        <v>5.604873803307224E-2</v>
      </c>
      <c r="AE224">
        <f>n10_age!$B223/SUM(n10_age!$B223:$K223)</f>
        <v>5.604873803307224E-2</v>
      </c>
      <c r="AG224" s="6">
        <f t="shared" si="9"/>
        <v>4.9598417785000004</v>
      </c>
      <c r="AH224">
        <f t="shared" si="10"/>
        <v>0.27799287252863364</v>
      </c>
      <c r="AI224">
        <f t="shared" si="11"/>
        <v>0.55109353094444447</v>
      </c>
    </row>
    <row r="225" spans="1:35" x14ac:dyDescent="0.2">
      <c r="A225" s="1">
        <v>33786</v>
      </c>
      <c r="B225">
        <v>0.55368869970000001</v>
      </c>
      <c r="D225">
        <v>0.59991271639999999</v>
      </c>
      <c r="E225">
        <v>0.59198017619999999</v>
      </c>
      <c r="F225">
        <v>0.5264721698</v>
      </c>
      <c r="G225">
        <v>0.53808955209999998</v>
      </c>
      <c r="H225">
        <v>0.55738169010000005</v>
      </c>
      <c r="I225">
        <v>0.62440945910000001</v>
      </c>
      <c r="J225">
        <v>0.53991419200000001</v>
      </c>
      <c r="K225">
        <v>0.53506278490000003</v>
      </c>
      <c r="L225">
        <f>totalme10_age!B225/SUM(totalme10_age!$B225:$K225)</f>
        <v>0.45296761282156528</v>
      </c>
      <c r="M225">
        <f>totalme10_age!C225/SUM(totalme10_age!$B225:$K225)</f>
        <v>0</v>
      </c>
      <c r="N225">
        <f>totalme10_age!D225/SUM(totalme10_age!$B225:$K225)</f>
        <v>5.8046067761031446E-2</v>
      </c>
      <c r="O225">
        <f>totalme10_age!E225/SUM(totalme10_age!$B225:$K225)</f>
        <v>5.2588351175564256E-2</v>
      </c>
      <c r="P225">
        <f>totalme10_age!F225/SUM(totalme10_age!$B225:$K225)</f>
        <v>6.731225614145793E-2</v>
      </c>
      <c r="Q225">
        <f>totalme10_age!G225/SUM(totalme10_age!$B225:$K225)</f>
        <v>0.12804868528833321</v>
      </c>
      <c r="R225">
        <f>totalme10_age!H225/SUM(totalme10_age!$B225:$K225)</f>
        <v>4.7956836324827432E-2</v>
      </c>
      <c r="S225">
        <f>totalme10_age!I225/SUM(totalme10_age!$B225:$K225)</f>
        <v>9.8441930350339282E-2</v>
      </c>
      <c r="T225">
        <f>totalme10_age!J225/SUM(totalme10_age!$B225:$K225)</f>
        <v>5.3173747863810822E-2</v>
      </c>
      <c r="U225">
        <f>totalme10_age!K225/SUM(totalme10_age!$B225:$K225)</f>
        <v>4.1464512273070332E-2</v>
      </c>
      <c r="V225">
        <f>n10_age!$B224/SUM(n10_age!$B224:$K224)</f>
        <v>5.6136680613668062E-2</v>
      </c>
      <c r="W225">
        <f>n10_age!$B224/SUM(n10_age!$B224:$K224)</f>
        <v>5.6136680613668062E-2</v>
      </c>
      <c r="X225">
        <f>n10_age!$B224/SUM(n10_age!$B224:$K224)</f>
        <v>5.6136680613668062E-2</v>
      </c>
      <c r="Y225">
        <f>n10_age!$B224/SUM(n10_age!$B224:$K224)</f>
        <v>5.6136680613668062E-2</v>
      </c>
      <c r="Z225">
        <f>n10_age!$B224/SUM(n10_age!$B224:$K224)</f>
        <v>5.6136680613668062E-2</v>
      </c>
      <c r="AA225">
        <f>n10_age!$B224/SUM(n10_age!$B224:$K224)</f>
        <v>5.6136680613668062E-2</v>
      </c>
      <c r="AB225">
        <f>n10_age!$B224/SUM(n10_age!$B224:$K224)</f>
        <v>5.6136680613668062E-2</v>
      </c>
      <c r="AC225">
        <f>n10_age!$B224/SUM(n10_age!$B224:$K224)</f>
        <v>5.6136680613668062E-2</v>
      </c>
      <c r="AD225">
        <f>n10_age!$B224/SUM(n10_age!$B224:$K224)</f>
        <v>5.6136680613668062E-2</v>
      </c>
      <c r="AE225">
        <f>n10_age!$B224/SUM(n10_age!$B224:$K224)</f>
        <v>5.6136680613668062E-2</v>
      </c>
      <c r="AG225" s="6">
        <f t="shared" si="9"/>
        <v>5.0669114403000002</v>
      </c>
      <c r="AH225">
        <f t="shared" si="10"/>
        <v>0.28443958922186197</v>
      </c>
      <c r="AI225">
        <f t="shared" si="11"/>
        <v>0.56299016003333335</v>
      </c>
    </row>
    <row r="226" spans="1:35" x14ac:dyDescent="0.2">
      <c r="A226" s="1">
        <v>33817</v>
      </c>
      <c r="B226">
        <v>0.54846835500000002</v>
      </c>
      <c r="D226">
        <v>0.57567890479999995</v>
      </c>
      <c r="E226">
        <v>0.59722622940000003</v>
      </c>
      <c r="F226">
        <v>0.50155672829999998</v>
      </c>
      <c r="G226">
        <v>0.52222203089999997</v>
      </c>
      <c r="H226">
        <v>0.58107819630000002</v>
      </c>
      <c r="I226">
        <v>0.58353793769999995</v>
      </c>
      <c r="J226">
        <v>0.52952467780000001</v>
      </c>
      <c r="K226">
        <v>0.51469347229999995</v>
      </c>
      <c r="L226">
        <f>totalme10_age!B226/SUM(totalme10_age!$B226:$K226)</f>
        <v>0.45329047380863008</v>
      </c>
      <c r="M226">
        <f>totalme10_age!C226/SUM(totalme10_age!$B226:$K226)</f>
        <v>0</v>
      </c>
      <c r="N226">
        <f>totalme10_age!D226/SUM(totalme10_age!$B226:$K226)</f>
        <v>5.8221908202012479E-2</v>
      </c>
      <c r="O226">
        <f>totalme10_age!E226/SUM(totalme10_age!$B226:$K226)</f>
        <v>5.3353258561591621E-2</v>
      </c>
      <c r="P226">
        <f>totalme10_age!F226/SUM(totalme10_age!$B226:$K226)</f>
        <v>6.5884262894191581E-2</v>
      </c>
      <c r="Q226">
        <f>totalme10_age!G226/SUM(totalme10_age!$B226:$K226)</f>
        <v>0.12514823460874258</v>
      </c>
      <c r="R226">
        <f>totalme10_age!H226/SUM(totalme10_age!$B226:$K226)</f>
        <v>5.209976341774504E-2</v>
      </c>
      <c r="S226">
        <f>totalme10_age!I226/SUM(totalme10_age!$B226:$K226)</f>
        <v>9.6647476576799451E-2</v>
      </c>
      <c r="T226">
        <f>totalme10_age!J226/SUM(totalme10_age!$B226:$K226)</f>
        <v>5.3190067746194045E-2</v>
      </c>
      <c r="U226">
        <f>totalme10_age!K226/SUM(totalme10_age!$B226:$K226)</f>
        <v>4.2164554184093143E-2</v>
      </c>
      <c r="V226">
        <f>n10_age!$B225/SUM(n10_age!$B225:$K225)</f>
        <v>5.6205271426077848E-2</v>
      </c>
      <c r="W226">
        <f>n10_age!$B225/SUM(n10_age!$B225:$K225)</f>
        <v>5.6205271426077848E-2</v>
      </c>
      <c r="X226">
        <f>n10_age!$B225/SUM(n10_age!$B225:$K225)</f>
        <v>5.6205271426077848E-2</v>
      </c>
      <c r="Y226">
        <f>n10_age!$B225/SUM(n10_age!$B225:$K225)</f>
        <v>5.6205271426077848E-2</v>
      </c>
      <c r="Z226">
        <f>n10_age!$B225/SUM(n10_age!$B225:$K225)</f>
        <v>5.6205271426077848E-2</v>
      </c>
      <c r="AA226">
        <f>n10_age!$B225/SUM(n10_age!$B225:$K225)</f>
        <v>5.6205271426077848E-2</v>
      </c>
      <c r="AB226">
        <f>n10_age!$B225/SUM(n10_age!$B225:$K225)</f>
        <v>5.6205271426077848E-2</v>
      </c>
      <c r="AC226">
        <f>n10_age!$B225/SUM(n10_age!$B225:$K225)</f>
        <v>5.6205271426077848E-2</v>
      </c>
      <c r="AD226">
        <f>n10_age!$B225/SUM(n10_age!$B225:$K225)</f>
        <v>5.6205271426077848E-2</v>
      </c>
      <c r="AE226">
        <f>n10_age!$B225/SUM(n10_age!$B225:$K225)</f>
        <v>5.6205271426077848E-2</v>
      </c>
      <c r="AG226" s="6">
        <f t="shared" si="9"/>
        <v>4.953986532500001</v>
      </c>
      <c r="AH226">
        <f t="shared" si="10"/>
        <v>0.27844015770029673</v>
      </c>
      <c r="AI226">
        <f t="shared" si="11"/>
        <v>0.55044294805555571</v>
      </c>
    </row>
    <row r="227" spans="1:35" x14ac:dyDescent="0.2">
      <c r="A227" s="1">
        <v>33848</v>
      </c>
      <c r="B227">
        <v>0.54948272580000002</v>
      </c>
      <c r="D227">
        <v>0.59039571619999998</v>
      </c>
      <c r="E227">
        <v>0.61137104580000001</v>
      </c>
      <c r="F227">
        <v>0.51515000519999998</v>
      </c>
      <c r="G227">
        <v>0.53483533220000001</v>
      </c>
      <c r="H227">
        <v>0.59434025479999997</v>
      </c>
      <c r="I227">
        <v>0.59203069009999998</v>
      </c>
      <c r="J227">
        <v>0.53862611969999996</v>
      </c>
      <c r="K227">
        <v>0.52443143930000002</v>
      </c>
      <c r="L227">
        <f>totalme10_age!B227/SUM(totalme10_age!$B227:$K227)</f>
        <v>0.45269679246697242</v>
      </c>
      <c r="M227">
        <f>totalme10_age!C227/SUM(totalme10_age!$B227:$K227)</f>
        <v>0</v>
      </c>
      <c r="N227">
        <f>totalme10_age!D227/SUM(totalme10_age!$B227:$K227)</f>
        <v>5.8570456992621117E-2</v>
      </c>
      <c r="O227">
        <f>totalme10_age!E227/SUM(totalme10_age!$B227:$K227)</f>
        <v>5.6512235844802333E-2</v>
      </c>
      <c r="P227">
        <f>totalme10_age!F227/SUM(totalme10_age!$B227:$K227)</f>
        <v>7.8778245207380471E-2</v>
      </c>
      <c r="Q227">
        <f>totalme10_age!G227/SUM(totalme10_age!$B227:$K227)</f>
        <v>0.10873480558877782</v>
      </c>
      <c r="R227">
        <f>totalme10_age!H227/SUM(totalme10_age!$B227:$K227)</f>
        <v>5.3211435957537828E-2</v>
      </c>
      <c r="S227">
        <f>totalme10_age!I227/SUM(totalme10_age!$B227:$K227)</f>
        <v>9.7209012354262672E-2</v>
      </c>
      <c r="T227">
        <f>totalme10_age!J227/SUM(totalme10_age!$B227:$K227)</f>
        <v>5.1489787924802487E-2</v>
      </c>
      <c r="U227">
        <f>totalme10_age!K227/SUM(totalme10_age!$B227:$K227)</f>
        <v>4.2797227662842829E-2</v>
      </c>
      <c r="V227">
        <f>n10_age!$B226/SUM(n10_age!$B226:$K226)</f>
        <v>5.6244541484716158E-2</v>
      </c>
      <c r="W227">
        <f>n10_age!$B226/SUM(n10_age!$B226:$K226)</f>
        <v>5.6244541484716158E-2</v>
      </c>
      <c r="X227">
        <f>n10_age!$B226/SUM(n10_age!$B226:$K226)</f>
        <v>5.6244541484716158E-2</v>
      </c>
      <c r="Y227">
        <f>n10_age!$B226/SUM(n10_age!$B226:$K226)</f>
        <v>5.6244541484716158E-2</v>
      </c>
      <c r="Z227">
        <f>n10_age!$B226/SUM(n10_age!$B226:$K226)</f>
        <v>5.6244541484716158E-2</v>
      </c>
      <c r="AA227">
        <f>n10_age!$B226/SUM(n10_age!$B226:$K226)</f>
        <v>5.6244541484716158E-2</v>
      </c>
      <c r="AB227">
        <f>n10_age!$B226/SUM(n10_age!$B226:$K226)</f>
        <v>5.6244541484716158E-2</v>
      </c>
      <c r="AC227">
        <f>n10_age!$B226/SUM(n10_age!$B226:$K226)</f>
        <v>5.6244541484716158E-2</v>
      </c>
      <c r="AD227">
        <f>n10_age!$B226/SUM(n10_age!$B226:$K226)</f>
        <v>5.6244541484716158E-2</v>
      </c>
      <c r="AE227">
        <f>n10_age!$B226/SUM(n10_age!$B226:$K226)</f>
        <v>5.6244541484716158E-2</v>
      </c>
      <c r="AG227" s="6">
        <f t="shared" si="9"/>
        <v>5.0506633290999998</v>
      </c>
      <c r="AH227">
        <f t="shared" si="10"/>
        <v>0.28407224313889956</v>
      </c>
      <c r="AI227">
        <f t="shared" si="11"/>
        <v>0.56118481434444445</v>
      </c>
    </row>
    <row r="228" spans="1:35" x14ac:dyDescent="0.2">
      <c r="A228" s="1">
        <v>33878</v>
      </c>
      <c r="B228">
        <v>0.54853964060000004</v>
      </c>
      <c r="D228">
        <v>0.58035376650000003</v>
      </c>
      <c r="E228">
        <v>0.60394282349999995</v>
      </c>
      <c r="F228">
        <v>0.5090279701</v>
      </c>
      <c r="H228">
        <v>0.5725244397</v>
      </c>
      <c r="I228">
        <v>0.57660861600000002</v>
      </c>
      <c r="J228">
        <v>0.53476838869999999</v>
      </c>
      <c r="K228">
        <v>0.51096945780000003</v>
      </c>
      <c r="L228">
        <f>totalme10_age!B228/SUM(totalme10_age!$B228:$K228)</f>
        <v>0.44597849375374521</v>
      </c>
      <c r="M228">
        <f>totalme10_age!C228/SUM(totalme10_age!$B228:$K228)</f>
        <v>0</v>
      </c>
      <c r="N228">
        <f>totalme10_age!D228/SUM(totalme10_age!$B228:$K228)</f>
        <v>5.8723059840944627E-2</v>
      </c>
      <c r="O228">
        <f>totalme10_age!E228/SUM(totalme10_age!$B228:$K228)</f>
        <v>5.6430759894579741E-2</v>
      </c>
      <c r="P228">
        <f>totalme10_age!F228/SUM(totalme10_age!$B228:$K228)</f>
        <v>0.19098747375054628</v>
      </c>
      <c r="Q228">
        <f>totalme10_age!G228/SUM(totalme10_age!$B228:$K228)</f>
        <v>0</v>
      </c>
      <c r="R228">
        <f>totalme10_age!H228/SUM(totalme10_age!$B228:$K228)</f>
        <v>5.4443127648713376E-2</v>
      </c>
      <c r="S228">
        <f>totalme10_age!I228/SUM(totalme10_age!$B228:$K228)</f>
        <v>0.10152133146954832</v>
      </c>
      <c r="T228">
        <f>totalme10_age!J228/SUM(totalme10_age!$B228:$K228)</f>
        <v>4.9423263669629146E-2</v>
      </c>
      <c r="U228">
        <f>totalme10_age!K228/SUM(totalme10_age!$B228:$K228)</f>
        <v>4.249248997229331E-2</v>
      </c>
      <c r="V228">
        <f>n10_age!$B227/SUM(n10_age!$B227:$K227)</f>
        <v>5.6283866456913127E-2</v>
      </c>
      <c r="W228">
        <f>n10_age!$B227/SUM(n10_age!$B227:$K227)</f>
        <v>5.6283866456913127E-2</v>
      </c>
      <c r="X228">
        <f>n10_age!$B227/SUM(n10_age!$B227:$K227)</f>
        <v>5.6283866456913127E-2</v>
      </c>
      <c r="Y228">
        <f>n10_age!$B227/SUM(n10_age!$B227:$K227)</f>
        <v>5.6283866456913127E-2</v>
      </c>
      <c r="Z228">
        <f>n10_age!$B227/SUM(n10_age!$B227:$K227)</f>
        <v>5.6283866456913127E-2</v>
      </c>
      <c r="AA228">
        <f>n10_age!$B227/SUM(n10_age!$B227:$K227)</f>
        <v>5.6283866456913127E-2</v>
      </c>
      <c r="AB228">
        <f>n10_age!$B227/SUM(n10_age!$B227:$K227)</f>
        <v>5.6283866456913127E-2</v>
      </c>
      <c r="AC228">
        <f>n10_age!$B227/SUM(n10_age!$B227:$K227)</f>
        <v>5.6283866456913127E-2</v>
      </c>
      <c r="AD228">
        <f>n10_age!$B227/SUM(n10_age!$B227:$K227)</f>
        <v>5.6283866456913127E-2</v>
      </c>
      <c r="AE228">
        <f>n10_age!$B227/SUM(n10_age!$B227:$K227)</f>
        <v>5.6283866456913127E-2</v>
      </c>
      <c r="AG228" s="6">
        <f t="shared" si="9"/>
        <v>4.4367351029000002</v>
      </c>
      <c r="AH228">
        <f t="shared" si="10"/>
        <v>0.24971660603632237</v>
      </c>
      <c r="AI228">
        <f t="shared" si="11"/>
        <v>0.55459188786250002</v>
      </c>
    </row>
    <row r="229" spans="1:35" x14ac:dyDescent="0.2">
      <c r="A229" s="1">
        <v>33909</v>
      </c>
      <c r="B229">
        <v>0.55238077829999999</v>
      </c>
      <c r="D229">
        <v>0.57570989530000005</v>
      </c>
      <c r="E229">
        <v>0.59769335219999997</v>
      </c>
      <c r="F229">
        <v>0.49839110860000002</v>
      </c>
      <c r="H229">
        <v>0.55987286930000002</v>
      </c>
      <c r="I229">
        <v>0.57854946969999999</v>
      </c>
      <c r="J229">
        <v>0.53163433159999995</v>
      </c>
      <c r="K229">
        <v>0.50901476739999996</v>
      </c>
      <c r="L229">
        <f>totalme10_age!B229/SUM(totalme10_age!$B229:$K229)</f>
        <v>0.43814079989090077</v>
      </c>
      <c r="M229">
        <f>totalme10_age!C229/SUM(totalme10_age!$B229:$K229)</f>
        <v>0</v>
      </c>
      <c r="N229">
        <f>totalme10_age!D229/SUM(totalme10_age!$B229:$K229)</f>
        <v>5.8345211561544097E-2</v>
      </c>
      <c r="O229">
        <f>totalme10_age!E229/SUM(totalme10_age!$B229:$K229)</f>
        <v>5.6505071086543894E-2</v>
      </c>
      <c r="P229">
        <f>totalme10_age!F229/SUM(totalme10_age!$B229:$K229)</f>
        <v>0.19345732623113629</v>
      </c>
      <c r="Q229">
        <f>totalme10_age!G229/SUM(totalme10_age!$B229:$K229)</f>
        <v>0</v>
      </c>
      <c r="R229">
        <f>totalme10_age!H229/SUM(totalme10_age!$B229:$K229)</f>
        <v>5.7866114226814425E-2</v>
      </c>
      <c r="S229">
        <f>totalme10_age!I229/SUM(totalme10_age!$B229:$K229)</f>
        <v>9.9987154121187152E-2</v>
      </c>
      <c r="T229">
        <f>totalme10_age!J229/SUM(totalme10_age!$B229:$K229)</f>
        <v>5.0943732422046507E-2</v>
      </c>
      <c r="U229">
        <f>totalme10_age!K229/SUM(totalme10_age!$B229:$K229)</f>
        <v>4.4754590459826889E-2</v>
      </c>
      <c r="V229">
        <f>n10_age!$B228/SUM(n10_age!$B228:$K228)</f>
        <v>5.6146469049694857E-2</v>
      </c>
      <c r="W229">
        <f>n10_age!$B228/SUM(n10_age!$B228:$K228)</f>
        <v>5.6146469049694857E-2</v>
      </c>
      <c r="X229">
        <f>n10_age!$B228/SUM(n10_age!$B228:$K228)</f>
        <v>5.6146469049694857E-2</v>
      </c>
      <c r="Y229">
        <f>n10_age!$B228/SUM(n10_age!$B228:$K228)</f>
        <v>5.6146469049694857E-2</v>
      </c>
      <c r="Z229">
        <f>n10_age!$B228/SUM(n10_age!$B228:$K228)</f>
        <v>5.6146469049694857E-2</v>
      </c>
      <c r="AA229">
        <f>n10_age!$B228/SUM(n10_age!$B228:$K228)</f>
        <v>5.6146469049694857E-2</v>
      </c>
      <c r="AB229">
        <f>n10_age!$B228/SUM(n10_age!$B228:$K228)</f>
        <v>5.6146469049694857E-2</v>
      </c>
      <c r="AC229">
        <f>n10_age!$B228/SUM(n10_age!$B228:$K228)</f>
        <v>5.6146469049694857E-2</v>
      </c>
      <c r="AD229">
        <f>n10_age!$B228/SUM(n10_age!$B228:$K228)</f>
        <v>5.6146469049694857E-2</v>
      </c>
      <c r="AE229">
        <f>n10_age!$B228/SUM(n10_age!$B228:$K228)</f>
        <v>5.6146469049694857E-2</v>
      </c>
      <c r="AG229" s="6">
        <f t="shared" si="9"/>
        <v>4.4032465723999996</v>
      </c>
      <c r="AH229">
        <f t="shared" si="10"/>
        <v>0.24722674739543157</v>
      </c>
      <c r="AI229">
        <f t="shared" si="11"/>
        <v>0.55040582154999995</v>
      </c>
    </row>
    <row r="230" spans="1:35" x14ac:dyDescent="0.2">
      <c r="A230" s="1">
        <v>33939</v>
      </c>
      <c r="B230">
        <v>0.54007550820000005</v>
      </c>
      <c r="D230">
        <v>0.55064756039999996</v>
      </c>
      <c r="E230">
        <v>0.57100508230000002</v>
      </c>
      <c r="F230">
        <v>0.47098686579999999</v>
      </c>
      <c r="H230">
        <v>0.52411402839999999</v>
      </c>
      <c r="I230">
        <v>0.56073233339999995</v>
      </c>
      <c r="J230">
        <v>0.50370762260000002</v>
      </c>
      <c r="K230">
        <v>0.4740061431</v>
      </c>
      <c r="L230">
        <f>totalme10_age!B230/SUM(totalme10_age!$B230:$K230)</f>
        <v>0.42966304713910308</v>
      </c>
      <c r="M230">
        <f>totalme10_age!C230/SUM(totalme10_age!$B230:$K230)</f>
        <v>0</v>
      </c>
      <c r="N230">
        <f>totalme10_age!D230/SUM(totalme10_age!$B230:$K230)</f>
        <v>5.990511333946353E-2</v>
      </c>
      <c r="O230">
        <f>totalme10_age!E230/SUM(totalme10_age!$B230:$K230)</f>
        <v>5.9110431923900676E-2</v>
      </c>
      <c r="P230">
        <f>totalme10_age!F230/SUM(totalme10_age!$B230:$K230)</f>
        <v>0.1910425243471269</v>
      </c>
      <c r="Q230">
        <f>totalme10_age!G230/SUM(totalme10_age!$B230:$K230)</f>
        <v>0</v>
      </c>
      <c r="R230">
        <f>totalme10_age!H230/SUM(totalme10_age!$B230:$K230)</f>
        <v>6.8170159058446547E-2</v>
      </c>
      <c r="S230">
        <f>totalme10_age!I230/SUM(totalme10_age!$B230:$K230)</f>
        <v>9.4136455235484681E-2</v>
      </c>
      <c r="T230">
        <f>totalme10_age!J230/SUM(totalme10_age!$B230:$K230)</f>
        <v>5.0569071782834929E-2</v>
      </c>
      <c r="U230">
        <f>totalme10_age!K230/SUM(totalme10_age!$B230:$K230)</f>
        <v>4.7403197173639666E-2</v>
      </c>
      <c r="V230">
        <f>n10_age!$B229/SUM(n10_age!$B229:$K229)</f>
        <v>5.604873803307224E-2</v>
      </c>
      <c r="W230">
        <f>n10_age!$B229/SUM(n10_age!$B229:$K229)</f>
        <v>5.604873803307224E-2</v>
      </c>
      <c r="X230">
        <f>n10_age!$B229/SUM(n10_age!$B229:$K229)</f>
        <v>5.604873803307224E-2</v>
      </c>
      <c r="Y230">
        <f>n10_age!$B229/SUM(n10_age!$B229:$K229)</f>
        <v>5.604873803307224E-2</v>
      </c>
      <c r="Z230">
        <f>n10_age!$B229/SUM(n10_age!$B229:$K229)</f>
        <v>5.604873803307224E-2</v>
      </c>
      <c r="AA230">
        <f>n10_age!$B229/SUM(n10_age!$B229:$K229)</f>
        <v>5.604873803307224E-2</v>
      </c>
      <c r="AB230">
        <f>n10_age!$B229/SUM(n10_age!$B229:$K229)</f>
        <v>5.604873803307224E-2</v>
      </c>
      <c r="AC230">
        <f>n10_age!$B229/SUM(n10_age!$B229:$K229)</f>
        <v>5.604873803307224E-2</v>
      </c>
      <c r="AD230">
        <f>n10_age!$B229/SUM(n10_age!$B229:$K229)</f>
        <v>5.604873803307224E-2</v>
      </c>
      <c r="AE230">
        <f>n10_age!$B229/SUM(n10_age!$B229:$K229)</f>
        <v>5.604873803307224E-2</v>
      </c>
      <c r="AG230" s="6">
        <f t="shared" si="9"/>
        <v>4.1952751442</v>
      </c>
      <c r="AH230">
        <f t="shared" si="10"/>
        <v>0.23513987753392518</v>
      </c>
      <c r="AI230">
        <f t="shared" si="11"/>
        <v>0.524409393025</v>
      </c>
    </row>
    <row r="231" spans="1:35" x14ac:dyDescent="0.2">
      <c r="A231" s="1">
        <v>33970</v>
      </c>
      <c r="B231">
        <v>0.53681062349999997</v>
      </c>
      <c r="D231">
        <v>0.54386633799999995</v>
      </c>
      <c r="E231">
        <v>0.55375386790000003</v>
      </c>
      <c r="F231">
        <v>0.45569589859999998</v>
      </c>
      <c r="H231">
        <v>0.5196138844</v>
      </c>
      <c r="I231">
        <v>0.55066937739999999</v>
      </c>
      <c r="J231">
        <v>0.4997172714</v>
      </c>
      <c r="K231">
        <v>0.45638668640000002</v>
      </c>
      <c r="L231">
        <f>totalme10_age!B231/SUM(totalme10_age!$B231:$K231)</f>
        <v>0.42317555544803592</v>
      </c>
      <c r="M231">
        <f>totalme10_age!C231/SUM(totalme10_age!$B231:$K231)</f>
        <v>0</v>
      </c>
      <c r="N231">
        <f>totalme10_age!D231/SUM(totalme10_age!$B231:$K231)</f>
        <v>6.1668906902702304E-2</v>
      </c>
      <c r="O231">
        <f>totalme10_age!E231/SUM(totalme10_age!$B231:$K231)</f>
        <v>5.9771861029942905E-2</v>
      </c>
      <c r="P231">
        <f>totalme10_age!F231/SUM(totalme10_age!$B231:$K231)</f>
        <v>0.18907755061232964</v>
      </c>
      <c r="Q231">
        <f>totalme10_age!G231/SUM(totalme10_age!$B231:$K231)</f>
        <v>0</v>
      </c>
      <c r="R231">
        <f>totalme10_age!H231/SUM(totalme10_age!$B231:$K231)</f>
        <v>6.898269327906234E-2</v>
      </c>
      <c r="S231">
        <f>totalme10_age!I231/SUM(totalme10_age!$B231:$K231)</f>
        <v>9.601443678094812E-2</v>
      </c>
      <c r="T231">
        <f>totalme10_age!J231/SUM(totalme10_age!$B231:$K231)</f>
        <v>5.1692749296599942E-2</v>
      </c>
      <c r="U231">
        <f>totalme10_age!K231/SUM(totalme10_age!$B231:$K231)</f>
        <v>4.9616246650378872E-2</v>
      </c>
      <c r="V231">
        <f>n10_age!$B230/SUM(n10_age!$B230:$K230)</f>
        <v>5.5738272459754198E-2</v>
      </c>
      <c r="W231">
        <f>n10_age!$B230/SUM(n10_age!$B230:$K230)</f>
        <v>5.5738272459754198E-2</v>
      </c>
      <c r="X231">
        <f>n10_age!$B230/SUM(n10_age!$B230:$K230)</f>
        <v>5.5738272459754198E-2</v>
      </c>
      <c r="Y231">
        <f>n10_age!$B230/SUM(n10_age!$B230:$K230)</f>
        <v>5.5738272459754198E-2</v>
      </c>
      <c r="Z231">
        <f>n10_age!$B230/SUM(n10_age!$B230:$K230)</f>
        <v>5.5738272459754198E-2</v>
      </c>
      <c r="AA231">
        <f>n10_age!$B230/SUM(n10_age!$B230:$K230)</f>
        <v>5.5738272459754198E-2</v>
      </c>
      <c r="AB231">
        <f>n10_age!$B230/SUM(n10_age!$B230:$K230)</f>
        <v>5.5738272459754198E-2</v>
      </c>
      <c r="AC231">
        <f>n10_age!$B230/SUM(n10_age!$B230:$K230)</f>
        <v>5.5738272459754198E-2</v>
      </c>
      <c r="AD231">
        <f>n10_age!$B230/SUM(n10_age!$B230:$K230)</f>
        <v>5.5738272459754198E-2</v>
      </c>
      <c r="AE231">
        <f>n10_age!$B230/SUM(n10_age!$B230:$K230)</f>
        <v>5.5738272459754198E-2</v>
      </c>
      <c r="AG231" s="6">
        <f t="shared" si="9"/>
        <v>4.1165139475999997</v>
      </c>
      <c r="AH231">
        <f t="shared" si="10"/>
        <v>0.22944737599570711</v>
      </c>
      <c r="AI231">
        <f t="shared" si="11"/>
        <v>0.51456424344999996</v>
      </c>
    </row>
    <row r="232" spans="1:35" x14ac:dyDescent="0.2">
      <c r="A232" s="1">
        <v>34001</v>
      </c>
      <c r="B232">
        <v>0.53557494969999997</v>
      </c>
      <c r="D232">
        <v>0.53858472489999998</v>
      </c>
      <c r="E232">
        <v>0.539768319</v>
      </c>
      <c r="F232">
        <v>0.442700922</v>
      </c>
      <c r="H232">
        <v>0.49091590260000001</v>
      </c>
      <c r="I232">
        <v>0.54036604399999999</v>
      </c>
      <c r="J232">
        <v>0.49743080369999998</v>
      </c>
      <c r="K232">
        <v>0.3719885336</v>
      </c>
      <c r="L232">
        <f>totalme10_age!B232/SUM(totalme10_age!$B232:$K232)</f>
        <v>0.41692741875412526</v>
      </c>
      <c r="M232">
        <f>totalme10_age!C232/SUM(totalme10_age!$B232:$K232)</f>
        <v>0</v>
      </c>
      <c r="N232">
        <f>totalme10_age!D232/SUM(totalme10_age!$B232:$K232)</f>
        <v>6.1514629122827874E-2</v>
      </c>
      <c r="O232">
        <f>totalme10_age!E232/SUM(totalme10_age!$B232:$K232)</f>
        <v>6.0620116148654535E-2</v>
      </c>
      <c r="P232">
        <f>totalme10_age!F232/SUM(totalme10_age!$B232:$K232)</f>
        <v>0.1906772924395265</v>
      </c>
      <c r="Q232">
        <f>totalme10_age!G232/SUM(totalme10_age!$B232:$K232)</f>
        <v>0</v>
      </c>
      <c r="R232">
        <f>totalme10_age!H232/SUM(totalme10_age!$B232:$K232)</f>
        <v>7.0243738892825341E-2</v>
      </c>
      <c r="S232">
        <f>totalme10_age!I232/SUM(totalme10_age!$B232:$K232)</f>
        <v>9.7003703834077998E-2</v>
      </c>
      <c r="T232">
        <f>totalme10_age!J232/SUM(totalme10_age!$B232:$K232)</f>
        <v>5.683279440129644E-2</v>
      </c>
      <c r="U232">
        <f>totalme10_age!K232/SUM(totalme10_age!$B232:$K232)</f>
        <v>4.6180306406666066E-2</v>
      </c>
      <c r="V232">
        <f>n10_age!$B231/SUM(n10_age!$B231:$K231)</f>
        <v>5.5680442676811347E-2</v>
      </c>
      <c r="W232">
        <f>n10_age!$B231/SUM(n10_age!$B231:$K231)</f>
        <v>5.5680442676811347E-2</v>
      </c>
      <c r="X232">
        <f>n10_age!$B231/SUM(n10_age!$B231:$K231)</f>
        <v>5.5680442676811347E-2</v>
      </c>
      <c r="Y232">
        <f>n10_age!$B231/SUM(n10_age!$B231:$K231)</f>
        <v>5.5680442676811347E-2</v>
      </c>
      <c r="Z232">
        <f>n10_age!$B231/SUM(n10_age!$B231:$K231)</f>
        <v>5.5680442676811347E-2</v>
      </c>
      <c r="AA232">
        <f>n10_age!$B231/SUM(n10_age!$B231:$K231)</f>
        <v>5.5680442676811347E-2</v>
      </c>
      <c r="AB232">
        <f>n10_age!$B231/SUM(n10_age!$B231:$K231)</f>
        <v>5.5680442676811347E-2</v>
      </c>
      <c r="AC232">
        <f>n10_age!$B231/SUM(n10_age!$B231:$K231)</f>
        <v>5.5680442676811347E-2</v>
      </c>
      <c r="AD232">
        <f>n10_age!$B231/SUM(n10_age!$B231:$K231)</f>
        <v>5.5680442676811347E-2</v>
      </c>
      <c r="AE232">
        <f>n10_age!$B231/SUM(n10_age!$B231:$K231)</f>
        <v>5.5680442676811347E-2</v>
      </c>
      <c r="AG232" s="6">
        <f t="shared" si="9"/>
        <v>3.9573301995000003</v>
      </c>
      <c r="AH232">
        <f t="shared" si="10"/>
        <v>0.22034589732647417</v>
      </c>
      <c r="AI232">
        <f t="shared" si="11"/>
        <v>0.49466627493750004</v>
      </c>
    </row>
    <row r="233" spans="1:35" x14ac:dyDescent="0.2">
      <c r="A233" s="1">
        <v>34029</v>
      </c>
      <c r="B233">
        <v>0.53062633339999998</v>
      </c>
      <c r="D233">
        <v>0.522038954</v>
      </c>
      <c r="E233">
        <v>0.5442251817</v>
      </c>
      <c r="F233">
        <v>0.43746235639999997</v>
      </c>
      <c r="H233">
        <v>0.48328041729999999</v>
      </c>
      <c r="I233">
        <v>0.53649310719999999</v>
      </c>
      <c r="J233">
        <v>0.4913310058</v>
      </c>
      <c r="K233">
        <v>0.42962318560000001</v>
      </c>
      <c r="L233">
        <f>totalme10_age!B233/SUM(totalme10_age!$B233:$K233)</f>
        <v>0.42247753138862304</v>
      </c>
      <c r="M233">
        <f>totalme10_age!C233/SUM(totalme10_age!$B233:$K233)</f>
        <v>0</v>
      </c>
      <c r="N233">
        <f>totalme10_age!D233/SUM(totalme10_age!$B233:$K233)</f>
        <v>6.7708640634156686E-2</v>
      </c>
      <c r="O233">
        <f>totalme10_age!E233/SUM(totalme10_age!$B233:$K233)</f>
        <v>6.2405574485412861E-2</v>
      </c>
      <c r="P233">
        <f>totalme10_age!F233/SUM(totalme10_age!$B233:$K233)</f>
        <v>0.18371154638079906</v>
      </c>
      <c r="Q233">
        <f>totalme10_age!G233/SUM(totalme10_age!$B233:$K233)</f>
        <v>0</v>
      </c>
      <c r="R233">
        <f>totalme10_age!H233/SUM(totalme10_age!$B233:$K233)</f>
        <v>7.2165785541990032E-2</v>
      </c>
      <c r="S233">
        <f>totalme10_age!I233/SUM(totalme10_age!$B233:$K233)</f>
        <v>9.4246620986084828E-2</v>
      </c>
      <c r="T233">
        <f>totalme10_age!J233/SUM(totalme10_age!$B233:$K233)</f>
        <v>5.6790756925552133E-2</v>
      </c>
      <c r="U233">
        <f>totalme10_age!K233/SUM(totalme10_age!$B233:$K233)</f>
        <v>4.0493543657381378E-2</v>
      </c>
      <c r="V233">
        <f>n10_age!$B232/SUM(n10_age!$B232:$K232)</f>
        <v>5.5202063628546863E-2</v>
      </c>
      <c r="W233">
        <f>n10_age!$B232/SUM(n10_age!$B232:$K232)</f>
        <v>5.5202063628546863E-2</v>
      </c>
      <c r="X233">
        <f>n10_age!$B232/SUM(n10_age!$B232:$K232)</f>
        <v>5.5202063628546863E-2</v>
      </c>
      <c r="Y233">
        <f>n10_age!$B232/SUM(n10_age!$B232:$K232)</f>
        <v>5.5202063628546863E-2</v>
      </c>
      <c r="Z233">
        <f>n10_age!$B232/SUM(n10_age!$B232:$K232)</f>
        <v>5.5202063628546863E-2</v>
      </c>
      <c r="AA233">
        <f>n10_age!$B232/SUM(n10_age!$B232:$K232)</f>
        <v>5.5202063628546863E-2</v>
      </c>
      <c r="AB233">
        <f>n10_age!$B232/SUM(n10_age!$B232:$K232)</f>
        <v>5.5202063628546863E-2</v>
      </c>
      <c r="AC233">
        <f>n10_age!$B232/SUM(n10_age!$B232:$K232)</f>
        <v>5.5202063628546863E-2</v>
      </c>
      <c r="AD233">
        <f>n10_age!$B232/SUM(n10_age!$B232:$K232)</f>
        <v>5.5202063628546863E-2</v>
      </c>
      <c r="AE233">
        <f>n10_age!$B232/SUM(n10_age!$B232:$K232)</f>
        <v>5.5202063628546863E-2</v>
      </c>
      <c r="AG233" s="6">
        <f t="shared" si="9"/>
        <v>3.9750805414000001</v>
      </c>
      <c r="AH233">
        <f t="shared" si="10"/>
        <v>0.21943264897496131</v>
      </c>
      <c r="AI233">
        <f t="shared" si="11"/>
        <v>0.49688506767500001</v>
      </c>
    </row>
    <row r="234" spans="1:35" x14ac:dyDescent="0.2">
      <c r="A234" s="1">
        <v>34060</v>
      </c>
      <c r="B234">
        <v>0.52106323740000005</v>
      </c>
      <c r="D234">
        <v>0.49087096819999998</v>
      </c>
      <c r="E234">
        <v>0.53296170269999998</v>
      </c>
      <c r="F234">
        <v>0.4239711464</v>
      </c>
      <c r="H234">
        <v>0.4695657848</v>
      </c>
      <c r="I234">
        <v>0.52716405659999999</v>
      </c>
      <c r="J234">
        <v>0.47293028520000002</v>
      </c>
      <c r="K234">
        <v>0.41206350390000002</v>
      </c>
      <c r="L234">
        <f>totalme10_age!B234/SUM(totalme10_age!$B234:$K234)</f>
        <v>0.41722687772865663</v>
      </c>
      <c r="M234">
        <f>totalme10_age!C234/SUM(totalme10_age!$B234:$K234)</f>
        <v>0</v>
      </c>
      <c r="N234">
        <f>totalme10_age!D234/SUM(totalme10_age!$B234:$K234)</f>
        <v>7.122377391333741E-2</v>
      </c>
      <c r="O234">
        <f>totalme10_age!E234/SUM(totalme10_age!$B234:$K234)</f>
        <v>5.9965190557928233E-2</v>
      </c>
      <c r="P234">
        <f>totalme10_age!F234/SUM(totalme10_age!$B234:$K234)</f>
        <v>0.18177127453668349</v>
      </c>
      <c r="Q234">
        <f>totalme10_age!G234/SUM(totalme10_age!$B234:$K234)</f>
        <v>0</v>
      </c>
      <c r="R234">
        <f>totalme10_age!H234/SUM(totalme10_age!$B234:$K234)</f>
        <v>7.2145160095426472E-2</v>
      </c>
      <c r="S234">
        <f>totalme10_age!I234/SUM(totalme10_age!$B234:$K234)</f>
        <v>9.7972299253697742E-2</v>
      </c>
      <c r="T234">
        <f>totalme10_age!J234/SUM(totalme10_age!$B234:$K234)</f>
        <v>5.5437885332326235E-2</v>
      </c>
      <c r="U234">
        <f>totalme10_age!K234/SUM(totalme10_age!$B234:$K234)</f>
        <v>4.4257538581943777E-2</v>
      </c>
      <c r="V234">
        <f>n10_age!$B233/SUM(n10_age!$B233:$K233)</f>
        <v>5.4626152270399457E-2</v>
      </c>
      <c r="W234">
        <f>n10_age!$B233/SUM(n10_age!$B233:$K233)</f>
        <v>5.4626152270399457E-2</v>
      </c>
      <c r="X234">
        <f>n10_age!$B233/SUM(n10_age!$B233:$K233)</f>
        <v>5.4626152270399457E-2</v>
      </c>
      <c r="Y234">
        <f>n10_age!$B233/SUM(n10_age!$B233:$K233)</f>
        <v>5.4626152270399457E-2</v>
      </c>
      <c r="Z234">
        <f>n10_age!$B233/SUM(n10_age!$B233:$K233)</f>
        <v>5.4626152270399457E-2</v>
      </c>
      <c r="AA234">
        <f>n10_age!$B233/SUM(n10_age!$B233:$K233)</f>
        <v>5.4626152270399457E-2</v>
      </c>
      <c r="AB234">
        <f>n10_age!$B233/SUM(n10_age!$B233:$K233)</f>
        <v>5.4626152270399457E-2</v>
      </c>
      <c r="AC234">
        <f>n10_age!$B233/SUM(n10_age!$B233:$K233)</f>
        <v>5.4626152270399457E-2</v>
      </c>
      <c r="AD234">
        <f>n10_age!$B233/SUM(n10_age!$B233:$K233)</f>
        <v>5.4626152270399457E-2</v>
      </c>
      <c r="AE234">
        <f>n10_age!$B233/SUM(n10_age!$B233:$K233)</f>
        <v>5.4626152270399457E-2</v>
      </c>
      <c r="AG234" s="6">
        <f t="shared" si="9"/>
        <v>3.8505906852000003</v>
      </c>
      <c r="AH234">
        <f t="shared" si="10"/>
        <v>0.21034295310071699</v>
      </c>
      <c r="AI234">
        <f t="shared" si="11"/>
        <v>0.48132383565000003</v>
      </c>
    </row>
    <row r="235" spans="1:35" x14ac:dyDescent="0.2">
      <c r="A235" s="1">
        <v>34090</v>
      </c>
      <c r="B235">
        <v>0.52196080209999995</v>
      </c>
      <c r="D235">
        <v>0.50145054560000002</v>
      </c>
      <c r="E235">
        <v>0.55003199160000005</v>
      </c>
      <c r="F235">
        <v>0.44109197839999997</v>
      </c>
      <c r="G235">
        <v>0.25652006729999999</v>
      </c>
      <c r="H235">
        <v>0.50837344129999995</v>
      </c>
      <c r="I235">
        <v>0.54594847930000001</v>
      </c>
      <c r="J235">
        <v>0.48102367930000001</v>
      </c>
      <c r="K235">
        <v>0.43550030849999999</v>
      </c>
      <c r="L235">
        <f>totalme10_age!B235/SUM(totalme10_age!$B235:$K235)</f>
        <v>0.42448436284280372</v>
      </c>
      <c r="M235">
        <f>totalme10_age!C235/SUM(totalme10_age!$B235:$K235)</f>
        <v>0</v>
      </c>
      <c r="N235">
        <f>totalme10_age!D235/SUM(totalme10_age!$B235:$K235)</f>
        <v>7.2463754181941342E-2</v>
      </c>
      <c r="O235">
        <f>totalme10_age!E235/SUM(totalme10_age!$B235:$K235)</f>
        <v>6.3750201186293473E-2</v>
      </c>
      <c r="P235">
        <f>totalme10_age!F235/SUM(totalme10_age!$B235:$K235)</f>
        <v>0.17080744825349112</v>
      </c>
      <c r="Q235">
        <f>totalme10_age!G235/SUM(totalme10_age!$B235:$K235)</f>
        <v>2.8240622459720761E-3</v>
      </c>
      <c r="R235">
        <f>totalme10_age!H235/SUM(totalme10_age!$B235:$K235)</f>
        <v>7.1339324010757418E-2</v>
      </c>
      <c r="S235">
        <f>totalme10_age!I235/SUM(totalme10_age!$B235:$K235)</f>
        <v>9.5089441774441841E-2</v>
      </c>
      <c r="T235">
        <f>totalme10_age!J235/SUM(totalme10_age!$B235:$K235)</f>
        <v>5.5434985646657116E-2</v>
      </c>
      <c r="U235">
        <f>totalme10_age!K235/SUM(totalme10_age!$B235:$K235)</f>
        <v>4.3806419857641887E-2</v>
      </c>
      <c r="V235">
        <f>n10_age!$B234/SUM(n10_age!$B234:$K234)</f>
        <v>5.399898115129903E-2</v>
      </c>
      <c r="W235">
        <f>n10_age!$B234/SUM(n10_age!$B234:$K234)</f>
        <v>5.399898115129903E-2</v>
      </c>
      <c r="X235">
        <f>n10_age!$B234/SUM(n10_age!$B234:$K234)</f>
        <v>5.399898115129903E-2</v>
      </c>
      <c r="Y235">
        <f>n10_age!$B234/SUM(n10_age!$B234:$K234)</f>
        <v>5.399898115129903E-2</v>
      </c>
      <c r="Z235">
        <f>n10_age!$B234/SUM(n10_age!$B234:$K234)</f>
        <v>5.399898115129903E-2</v>
      </c>
      <c r="AA235">
        <f>n10_age!$B234/SUM(n10_age!$B234:$K234)</f>
        <v>5.399898115129903E-2</v>
      </c>
      <c r="AB235">
        <f>n10_age!$B234/SUM(n10_age!$B234:$K234)</f>
        <v>5.399898115129903E-2</v>
      </c>
      <c r="AC235">
        <f>n10_age!$B234/SUM(n10_age!$B234:$K234)</f>
        <v>5.399898115129903E-2</v>
      </c>
      <c r="AD235">
        <f>n10_age!$B234/SUM(n10_age!$B234:$K234)</f>
        <v>5.399898115129903E-2</v>
      </c>
      <c r="AE235">
        <f>n10_age!$B234/SUM(n10_age!$B234:$K234)</f>
        <v>5.399898115129903E-2</v>
      </c>
      <c r="AG235" s="6">
        <f t="shared" si="9"/>
        <v>4.2419012933999998</v>
      </c>
      <c r="AH235">
        <f t="shared" si="10"/>
        <v>0.22905834798797758</v>
      </c>
      <c r="AI235">
        <f t="shared" si="11"/>
        <v>0.47132236593333332</v>
      </c>
    </row>
    <row r="236" spans="1:35" x14ac:dyDescent="0.2">
      <c r="A236" s="1">
        <v>34121</v>
      </c>
      <c r="B236">
        <v>0.51309235230000005</v>
      </c>
      <c r="D236">
        <v>0.48940114509999999</v>
      </c>
      <c r="E236">
        <v>0.53166354130000004</v>
      </c>
      <c r="F236">
        <v>0.43469056540000001</v>
      </c>
      <c r="G236">
        <v>0.43026558850000002</v>
      </c>
      <c r="H236">
        <v>0.48602296969999997</v>
      </c>
      <c r="I236">
        <v>0.54131993479999996</v>
      </c>
      <c r="J236">
        <v>0.46953248019999999</v>
      </c>
      <c r="K236">
        <v>0.40970993839999997</v>
      </c>
      <c r="L236">
        <f>totalme10_age!B236/SUM(totalme10_age!$B236:$K236)</f>
        <v>0.42027931443080102</v>
      </c>
      <c r="M236">
        <f>totalme10_age!C236/SUM(totalme10_age!$B236:$K236)</f>
        <v>0</v>
      </c>
      <c r="N236">
        <f>totalme10_age!D236/SUM(totalme10_age!$B236:$K236)</f>
        <v>7.2774662113495162E-2</v>
      </c>
      <c r="O236">
        <f>totalme10_age!E236/SUM(totalme10_age!$B236:$K236)</f>
        <v>6.5587340106867037E-2</v>
      </c>
      <c r="P236">
        <f>totalme10_age!F236/SUM(totalme10_age!$B236:$K236)</f>
        <v>0.16555810370485305</v>
      </c>
      <c r="Q236">
        <f>totalme10_age!G236/SUM(totalme10_age!$B236:$K236)</f>
        <v>7.3842706204670042E-3</v>
      </c>
      <c r="R236">
        <f>totalme10_age!H236/SUM(totalme10_age!$B236:$K236)</f>
        <v>7.3754175850138659E-2</v>
      </c>
      <c r="S236">
        <f>totalme10_age!I236/SUM(totalme10_age!$B236:$K236)</f>
        <v>9.0112919755802837E-2</v>
      </c>
      <c r="T236">
        <f>totalme10_age!J236/SUM(totalme10_age!$B236:$K236)</f>
        <v>5.9165840023689666E-2</v>
      </c>
      <c r="U236">
        <f>totalme10_age!K236/SUM(totalme10_age!$B236:$K236)</f>
        <v>4.5383373393885568E-2</v>
      </c>
      <c r="V236">
        <f>n10_age!$B235/SUM(n10_age!$B235:$K235)</f>
        <v>5.3466014504975547E-2</v>
      </c>
      <c r="W236">
        <f>n10_age!$B235/SUM(n10_age!$B235:$K235)</f>
        <v>5.3466014504975547E-2</v>
      </c>
      <c r="X236">
        <f>n10_age!$B235/SUM(n10_age!$B235:$K235)</f>
        <v>5.3466014504975547E-2</v>
      </c>
      <c r="Y236">
        <f>n10_age!$B235/SUM(n10_age!$B235:$K235)</f>
        <v>5.3466014504975547E-2</v>
      </c>
      <c r="Z236">
        <f>n10_age!$B235/SUM(n10_age!$B235:$K235)</f>
        <v>5.3466014504975547E-2</v>
      </c>
      <c r="AA236">
        <f>n10_age!$B235/SUM(n10_age!$B235:$K235)</f>
        <v>5.3466014504975547E-2</v>
      </c>
      <c r="AB236">
        <f>n10_age!$B235/SUM(n10_age!$B235:$K235)</f>
        <v>5.3466014504975547E-2</v>
      </c>
      <c r="AC236">
        <f>n10_age!$B235/SUM(n10_age!$B235:$K235)</f>
        <v>5.3466014504975547E-2</v>
      </c>
      <c r="AD236">
        <f>n10_age!$B235/SUM(n10_age!$B235:$K235)</f>
        <v>5.3466014504975547E-2</v>
      </c>
      <c r="AE236">
        <f>n10_age!$B235/SUM(n10_age!$B235:$K235)</f>
        <v>5.3466014504975547E-2</v>
      </c>
      <c r="AG236" s="6">
        <f t="shared" si="9"/>
        <v>4.3056985156999996</v>
      </c>
      <c r="AH236">
        <f t="shared" si="10"/>
        <v>0.23020853929446791</v>
      </c>
      <c r="AI236">
        <f t="shared" si="11"/>
        <v>0.47841094618888885</v>
      </c>
    </row>
    <row r="237" spans="1:35" x14ac:dyDescent="0.2">
      <c r="A237" s="1">
        <v>34151</v>
      </c>
      <c r="B237">
        <v>0.48163092470000002</v>
      </c>
      <c r="D237">
        <v>0.49305811840000002</v>
      </c>
      <c r="E237">
        <v>0.55338511379999999</v>
      </c>
      <c r="F237">
        <v>0.44918531649999999</v>
      </c>
      <c r="G237">
        <v>0.48310781609999998</v>
      </c>
      <c r="H237">
        <v>0.52820416459999997</v>
      </c>
      <c r="I237">
        <v>0.4522954864</v>
      </c>
      <c r="J237">
        <v>0.47614499770000002</v>
      </c>
      <c r="K237">
        <v>0.4106133407</v>
      </c>
      <c r="L237">
        <f>totalme10_age!B237/SUM(totalme10_age!$B237:$K237)</f>
        <v>0.41529361325430342</v>
      </c>
      <c r="M237">
        <f>totalme10_age!C237/SUM(totalme10_age!$B237:$K237)</f>
        <v>0</v>
      </c>
      <c r="N237">
        <f>totalme10_age!D237/SUM(totalme10_age!$B237:$K237)</f>
        <v>7.329248020872782E-2</v>
      </c>
      <c r="O237">
        <f>totalme10_age!E237/SUM(totalme10_age!$B237:$K237)</f>
        <v>6.3807898591754189E-2</v>
      </c>
      <c r="P237">
        <f>totalme10_age!F237/SUM(totalme10_age!$B237:$K237)</f>
        <v>0.16533143820301902</v>
      </c>
      <c r="Q237">
        <f>totalme10_age!G237/SUM(totalme10_age!$B237:$K237)</f>
        <v>8.7864230861023351E-3</v>
      </c>
      <c r="R237">
        <f>totalme10_age!H237/SUM(totalme10_age!$B237:$K237)</f>
        <v>0.10742932003832795</v>
      </c>
      <c r="S237">
        <f>totalme10_age!I237/SUM(totalme10_age!$B237:$K237)</f>
        <v>5.9882313072039235E-2</v>
      </c>
      <c r="T237">
        <f>totalme10_age!J237/SUM(totalme10_age!$B237:$K237)</f>
        <v>5.7313751484881589E-2</v>
      </c>
      <c r="U237">
        <f>totalme10_age!K237/SUM(totalme10_age!$B237:$K237)</f>
        <v>4.8862762060844479E-2</v>
      </c>
      <c r="V237">
        <f>n10_age!$B236/SUM(n10_age!$B236:$K236)</f>
        <v>5.2869332441023924E-2</v>
      </c>
      <c r="W237">
        <f>n10_age!$B236/SUM(n10_age!$B236:$K236)</f>
        <v>5.2869332441023924E-2</v>
      </c>
      <c r="X237">
        <f>n10_age!$B236/SUM(n10_age!$B236:$K236)</f>
        <v>5.2869332441023924E-2</v>
      </c>
      <c r="Y237">
        <f>n10_age!$B236/SUM(n10_age!$B236:$K236)</f>
        <v>5.2869332441023924E-2</v>
      </c>
      <c r="Z237">
        <f>n10_age!$B236/SUM(n10_age!$B236:$K236)</f>
        <v>5.2869332441023924E-2</v>
      </c>
      <c r="AA237">
        <f>n10_age!$B236/SUM(n10_age!$B236:$K236)</f>
        <v>5.2869332441023924E-2</v>
      </c>
      <c r="AB237">
        <f>n10_age!$B236/SUM(n10_age!$B236:$K236)</f>
        <v>5.2869332441023924E-2</v>
      </c>
      <c r="AC237">
        <f>n10_age!$B236/SUM(n10_age!$B236:$K236)</f>
        <v>5.2869332441023924E-2</v>
      </c>
      <c r="AD237">
        <f>n10_age!$B236/SUM(n10_age!$B236:$K236)</f>
        <v>5.2869332441023924E-2</v>
      </c>
      <c r="AE237">
        <f>n10_age!$B236/SUM(n10_age!$B236:$K236)</f>
        <v>5.2869332441023924E-2</v>
      </c>
      <c r="AG237" s="6">
        <f t="shared" si="9"/>
        <v>4.3276252789000003</v>
      </c>
      <c r="AH237">
        <f t="shared" si="10"/>
        <v>0.22879865955034298</v>
      </c>
      <c r="AI237">
        <f t="shared" si="11"/>
        <v>0.48084725321111116</v>
      </c>
    </row>
    <row r="238" spans="1:35" x14ac:dyDescent="0.2">
      <c r="A238" s="1">
        <v>34182</v>
      </c>
      <c r="B238">
        <v>0.48739682960000003</v>
      </c>
      <c r="D238">
        <v>0.5015100925</v>
      </c>
      <c r="E238">
        <v>0.55738216360000004</v>
      </c>
      <c r="F238">
        <v>0.44664587249999999</v>
      </c>
      <c r="G238">
        <v>0.48332433730000002</v>
      </c>
      <c r="H238">
        <v>0.52345696919999996</v>
      </c>
      <c r="I238">
        <v>0.4179061208</v>
      </c>
      <c r="J238">
        <v>0.46761071450000002</v>
      </c>
      <c r="K238">
        <v>0.40658837920000002</v>
      </c>
      <c r="L238">
        <f>totalme10_age!B238/SUM(totalme10_age!$B238:$K238)</f>
        <v>0.41186757649199202</v>
      </c>
      <c r="M238">
        <f>totalme10_age!C238/SUM(totalme10_age!$B238:$K238)</f>
        <v>0</v>
      </c>
      <c r="N238">
        <f>totalme10_age!D238/SUM(totalme10_age!$B238:$K238)</f>
        <v>7.3501870719955245E-2</v>
      </c>
      <c r="O238">
        <f>totalme10_age!E238/SUM(totalme10_age!$B238:$K238)</f>
        <v>6.4577643531015042E-2</v>
      </c>
      <c r="P238">
        <f>totalme10_age!F238/SUM(totalme10_age!$B238:$K238)</f>
        <v>0.16354968821758167</v>
      </c>
      <c r="Q238">
        <f>totalme10_age!G238/SUM(totalme10_age!$B238:$K238)</f>
        <v>1.0108884607286123E-2</v>
      </c>
      <c r="R238">
        <f>totalme10_age!H238/SUM(totalme10_age!$B238:$K238)</f>
        <v>0.1066599125452318</v>
      </c>
      <c r="S238">
        <f>totalme10_age!I238/SUM(totalme10_age!$B238:$K238)</f>
        <v>6.1716042038323787E-2</v>
      </c>
      <c r="T238">
        <f>totalme10_age!J238/SUM(totalme10_age!$B238:$K238)</f>
        <v>5.9069840999580278E-2</v>
      </c>
      <c r="U238">
        <f>totalme10_age!K238/SUM(totalme10_age!$B238:$K238)</f>
        <v>4.894854084903405E-2</v>
      </c>
      <c r="V238">
        <f>n10_age!$B237/SUM(n10_age!$B237:$K237)</f>
        <v>5.2369077306733167E-2</v>
      </c>
      <c r="W238">
        <f>n10_age!$B237/SUM(n10_age!$B237:$K237)</f>
        <v>5.2369077306733167E-2</v>
      </c>
      <c r="X238">
        <f>n10_age!$B237/SUM(n10_age!$B237:$K237)</f>
        <v>5.2369077306733167E-2</v>
      </c>
      <c r="Y238">
        <f>n10_age!$B237/SUM(n10_age!$B237:$K237)</f>
        <v>5.2369077306733167E-2</v>
      </c>
      <c r="Z238">
        <f>n10_age!$B237/SUM(n10_age!$B237:$K237)</f>
        <v>5.2369077306733167E-2</v>
      </c>
      <c r="AA238">
        <f>n10_age!$B237/SUM(n10_age!$B237:$K237)</f>
        <v>5.2369077306733167E-2</v>
      </c>
      <c r="AB238">
        <f>n10_age!$B237/SUM(n10_age!$B237:$K237)</f>
        <v>5.2369077306733167E-2</v>
      </c>
      <c r="AC238">
        <f>n10_age!$B237/SUM(n10_age!$B237:$K237)</f>
        <v>5.2369077306733167E-2</v>
      </c>
      <c r="AD238">
        <f>n10_age!$B237/SUM(n10_age!$B237:$K237)</f>
        <v>5.2369077306733167E-2</v>
      </c>
      <c r="AE238">
        <f>n10_age!$B237/SUM(n10_age!$B237:$K237)</f>
        <v>5.2369077306733167E-2</v>
      </c>
      <c r="AG238" s="6">
        <f t="shared" si="9"/>
        <v>4.2918214792000002</v>
      </c>
      <c r="AH238">
        <f t="shared" si="10"/>
        <v>0.22475873083092268</v>
      </c>
      <c r="AI238">
        <f t="shared" si="11"/>
        <v>0.47686905324444445</v>
      </c>
    </row>
    <row r="239" spans="1:35" x14ac:dyDescent="0.2">
      <c r="A239" s="1">
        <v>34213</v>
      </c>
      <c r="B239">
        <v>0.47207497409999999</v>
      </c>
      <c r="D239">
        <v>0.48444988880000001</v>
      </c>
      <c r="E239">
        <v>0.53989474110000002</v>
      </c>
      <c r="F239">
        <v>0.4321613205</v>
      </c>
      <c r="G239">
        <v>0.451326432</v>
      </c>
      <c r="H239">
        <v>0.50020462919999997</v>
      </c>
      <c r="I239">
        <v>0.41019591490000001</v>
      </c>
      <c r="J239">
        <v>0.44629508880000002</v>
      </c>
      <c r="K239">
        <v>0.4125240308</v>
      </c>
      <c r="L239">
        <f>totalme10_age!B239/SUM(totalme10_age!$B239:$K239)</f>
        <v>0.40875437360562944</v>
      </c>
      <c r="M239">
        <f>totalme10_age!C239/SUM(totalme10_age!$B239:$K239)</f>
        <v>0</v>
      </c>
      <c r="N239">
        <f>totalme10_age!D239/SUM(totalme10_age!$B239:$K239)</f>
        <v>7.3377172959642079E-2</v>
      </c>
      <c r="O239">
        <f>totalme10_age!E239/SUM(totalme10_age!$B239:$K239)</f>
        <v>6.4425930593157085E-2</v>
      </c>
      <c r="P239">
        <f>totalme10_age!F239/SUM(totalme10_age!$B239:$K239)</f>
        <v>0.16327672393748061</v>
      </c>
      <c r="Q239">
        <f>totalme10_age!G239/SUM(totalme10_age!$B239:$K239)</f>
        <v>1.04926808533433E-2</v>
      </c>
      <c r="R239">
        <f>totalme10_age!H239/SUM(totalme10_age!$B239:$K239)</f>
        <v>0.10738498084002733</v>
      </c>
      <c r="S239">
        <f>totalme10_age!I239/SUM(totalme10_age!$B239:$K239)</f>
        <v>6.2049971681741367E-2</v>
      </c>
      <c r="T239">
        <f>totalme10_age!J239/SUM(totalme10_age!$B239:$K239)</f>
        <v>5.8882551166825531E-2</v>
      </c>
      <c r="U239">
        <f>totalme10_age!K239/SUM(totalme10_age!$B239:$K239)</f>
        <v>5.1355614362153246E-2</v>
      </c>
      <c r="V239">
        <f>n10_age!$B238/SUM(n10_age!$B238:$K238)</f>
        <v>5.1883674818241902E-2</v>
      </c>
      <c r="W239">
        <f>n10_age!$B238/SUM(n10_age!$B238:$K238)</f>
        <v>5.1883674818241902E-2</v>
      </c>
      <c r="X239">
        <f>n10_age!$B238/SUM(n10_age!$B238:$K238)</f>
        <v>5.1883674818241902E-2</v>
      </c>
      <c r="Y239">
        <f>n10_age!$B238/SUM(n10_age!$B238:$K238)</f>
        <v>5.1883674818241902E-2</v>
      </c>
      <c r="Z239">
        <f>n10_age!$B238/SUM(n10_age!$B238:$K238)</f>
        <v>5.1883674818241902E-2</v>
      </c>
      <c r="AA239">
        <f>n10_age!$B238/SUM(n10_age!$B238:$K238)</f>
        <v>5.1883674818241902E-2</v>
      </c>
      <c r="AB239">
        <f>n10_age!$B238/SUM(n10_age!$B238:$K238)</f>
        <v>5.1883674818241902E-2</v>
      </c>
      <c r="AC239">
        <f>n10_age!$B238/SUM(n10_age!$B238:$K238)</f>
        <v>5.1883674818241902E-2</v>
      </c>
      <c r="AD239">
        <f>n10_age!$B238/SUM(n10_age!$B238:$K238)</f>
        <v>5.1883674818241902E-2</v>
      </c>
      <c r="AE239">
        <f>n10_age!$B238/SUM(n10_age!$B238:$K238)</f>
        <v>5.1883674818241902E-2</v>
      </c>
      <c r="AG239" s="6">
        <f t="shared" si="9"/>
        <v>4.1491270201999999</v>
      </c>
      <c r="AH239">
        <f t="shared" si="10"/>
        <v>0.21527195709563779</v>
      </c>
      <c r="AI239">
        <f t="shared" si="11"/>
        <v>0.46101411335555553</v>
      </c>
    </row>
    <row r="240" spans="1:35" x14ac:dyDescent="0.2">
      <c r="A240" s="1">
        <v>34243</v>
      </c>
      <c r="B240">
        <v>0.47772968370000002</v>
      </c>
      <c r="D240">
        <v>0.48990787540000003</v>
      </c>
      <c r="E240">
        <v>0.51524665879999998</v>
      </c>
      <c r="F240">
        <v>0.42918932450000002</v>
      </c>
      <c r="G240">
        <v>0.48933774959999998</v>
      </c>
      <c r="H240">
        <v>0.4886738081</v>
      </c>
      <c r="I240">
        <v>0.45067361680000001</v>
      </c>
      <c r="J240">
        <v>0.43817225770000001</v>
      </c>
      <c r="K240">
        <v>0.40738066810000001</v>
      </c>
      <c r="L240">
        <f>totalme10_age!B240/SUM(totalme10_age!$B240:$K240)</f>
        <v>0.40006356422903616</v>
      </c>
      <c r="M240">
        <f>totalme10_age!C240/SUM(totalme10_age!$B240:$K240)</f>
        <v>0</v>
      </c>
      <c r="N240">
        <f>totalme10_age!D240/SUM(totalme10_age!$B240:$K240)</f>
        <v>7.5817632178416819E-2</v>
      </c>
      <c r="O240">
        <f>totalme10_age!E240/SUM(totalme10_age!$B240:$K240)</f>
        <v>6.8172678838696918E-2</v>
      </c>
      <c r="P240">
        <f>totalme10_age!F240/SUM(totalme10_age!$B240:$K240)</f>
        <v>0.15785159168386606</v>
      </c>
      <c r="Q240">
        <f>totalme10_age!G240/SUM(totalme10_age!$B240:$K240)</f>
        <v>1.7640099989517502E-2</v>
      </c>
      <c r="R240">
        <f>totalme10_age!H240/SUM(totalme10_age!$B240:$K240)</f>
        <v>0.10457639775899265</v>
      </c>
      <c r="S240">
        <f>totalme10_age!I240/SUM(totalme10_age!$B240:$K240)</f>
        <v>6.4341632305991714E-2</v>
      </c>
      <c r="T240">
        <f>totalme10_age!J240/SUM(totalme10_age!$B240:$K240)</f>
        <v>5.7735024884178025E-2</v>
      </c>
      <c r="U240">
        <f>totalme10_age!K240/SUM(totalme10_age!$B240:$K240)</f>
        <v>5.3801378131304159E-2</v>
      </c>
      <c r="V240">
        <f>n10_age!$B239/SUM(n10_age!$B239:$K239)</f>
        <v>5.1336722978514021E-2</v>
      </c>
      <c r="W240">
        <f>n10_age!$B239/SUM(n10_age!$B239:$K239)</f>
        <v>5.1336722978514021E-2</v>
      </c>
      <c r="X240">
        <f>n10_age!$B239/SUM(n10_age!$B239:$K239)</f>
        <v>5.1336722978514021E-2</v>
      </c>
      <c r="Y240">
        <f>n10_age!$B239/SUM(n10_age!$B239:$K239)</f>
        <v>5.1336722978514021E-2</v>
      </c>
      <c r="Z240">
        <f>n10_age!$B239/SUM(n10_age!$B239:$K239)</f>
        <v>5.1336722978514021E-2</v>
      </c>
      <c r="AA240">
        <f>n10_age!$B239/SUM(n10_age!$B239:$K239)</f>
        <v>5.1336722978514021E-2</v>
      </c>
      <c r="AB240">
        <f>n10_age!$B239/SUM(n10_age!$B239:$K239)</f>
        <v>5.1336722978514021E-2</v>
      </c>
      <c r="AC240">
        <f>n10_age!$B239/SUM(n10_age!$B239:$K239)</f>
        <v>5.1336722978514021E-2</v>
      </c>
      <c r="AD240">
        <f>n10_age!$B239/SUM(n10_age!$B239:$K239)</f>
        <v>5.1336722978514021E-2</v>
      </c>
      <c r="AE240">
        <f>n10_age!$B239/SUM(n10_age!$B239:$K239)</f>
        <v>5.1336722978514021E-2</v>
      </c>
      <c r="AG240" s="6">
        <f t="shared" si="9"/>
        <v>4.1863116427000007</v>
      </c>
      <c r="AH240">
        <f t="shared" si="10"/>
        <v>0.21491152110301787</v>
      </c>
      <c r="AI240">
        <f t="shared" si="11"/>
        <v>0.46514573807777787</v>
      </c>
    </row>
    <row r="241" spans="1:35" x14ac:dyDescent="0.2">
      <c r="A241" s="1">
        <v>34274</v>
      </c>
      <c r="B241">
        <v>0.46610374090000001</v>
      </c>
      <c r="D241">
        <v>0.47658039880000003</v>
      </c>
      <c r="E241">
        <v>0.52173750230000004</v>
      </c>
      <c r="F241">
        <v>0.43612238619999999</v>
      </c>
      <c r="G241">
        <v>0.48307513499999999</v>
      </c>
      <c r="H241">
        <v>0.4773450561</v>
      </c>
      <c r="I241">
        <v>0.44110920749999999</v>
      </c>
      <c r="J241">
        <v>0.43093373330000001</v>
      </c>
      <c r="K241">
        <v>0.39634894240000001</v>
      </c>
      <c r="L241">
        <f>totalme10_age!B241/SUM(totalme10_age!$B241:$K241)</f>
        <v>0.40428860394979776</v>
      </c>
      <c r="M241">
        <f>totalme10_age!C241/SUM(totalme10_age!$B241:$K241)</f>
        <v>0</v>
      </c>
      <c r="N241">
        <f>totalme10_age!D241/SUM(totalme10_age!$B241:$K241)</f>
        <v>7.6130790708611368E-2</v>
      </c>
      <c r="O241">
        <f>totalme10_age!E241/SUM(totalme10_age!$B241:$K241)</f>
        <v>6.643612956372949E-2</v>
      </c>
      <c r="P241">
        <f>totalme10_age!F241/SUM(totalme10_age!$B241:$K241)</f>
        <v>0.15178838206959658</v>
      </c>
      <c r="Q241">
        <f>totalme10_age!G241/SUM(totalme10_age!$B241:$K241)</f>
        <v>1.8551212645594541E-2</v>
      </c>
      <c r="R241">
        <f>totalme10_age!H241/SUM(totalme10_age!$B241:$K241)</f>
        <v>0.10415422971218102</v>
      </c>
      <c r="S241">
        <f>totalme10_age!I241/SUM(totalme10_age!$B241:$K241)</f>
        <v>6.8963891027548074E-2</v>
      </c>
      <c r="T241">
        <f>totalme10_age!J241/SUM(totalme10_age!$B241:$K241)</f>
        <v>5.7609980378324099E-2</v>
      </c>
      <c r="U241">
        <f>totalme10_age!K241/SUM(totalme10_age!$B241:$K241)</f>
        <v>5.207677994461709E-2</v>
      </c>
      <c r="V241">
        <f>n10_age!$B240/SUM(n10_age!$B240:$K240)</f>
        <v>5.0836446321260352E-2</v>
      </c>
      <c r="W241">
        <f>n10_age!$B240/SUM(n10_age!$B240:$K240)</f>
        <v>5.0836446321260352E-2</v>
      </c>
      <c r="X241">
        <f>n10_age!$B240/SUM(n10_age!$B240:$K240)</f>
        <v>5.0836446321260352E-2</v>
      </c>
      <c r="Y241">
        <f>n10_age!$B240/SUM(n10_age!$B240:$K240)</f>
        <v>5.0836446321260352E-2</v>
      </c>
      <c r="Z241">
        <f>n10_age!$B240/SUM(n10_age!$B240:$K240)</f>
        <v>5.0836446321260352E-2</v>
      </c>
      <c r="AA241">
        <f>n10_age!$B240/SUM(n10_age!$B240:$K240)</f>
        <v>5.0836446321260352E-2</v>
      </c>
      <c r="AB241">
        <f>n10_age!$B240/SUM(n10_age!$B240:$K240)</f>
        <v>5.0836446321260352E-2</v>
      </c>
      <c r="AC241">
        <f>n10_age!$B240/SUM(n10_age!$B240:$K240)</f>
        <v>5.0836446321260352E-2</v>
      </c>
      <c r="AD241">
        <f>n10_age!$B240/SUM(n10_age!$B240:$K240)</f>
        <v>5.0836446321260352E-2</v>
      </c>
      <c r="AE241">
        <f>n10_age!$B240/SUM(n10_age!$B240:$K240)</f>
        <v>5.0836446321260352E-2</v>
      </c>
      <c r="AG241" s="6">
        <f t="shared" si="9"/>
        <v>4.1293561025000001</v>
      </c>
      <c r="AH241">
        <f t="shared" si="10"/>
        <v>0.2099217898461101</v>
      </c>
      <c r="AI241">
        <f t="shared" si="11"/>
        <v>0.45881734472222224</v>
      </c>
    </row>
    <row r="242" spans="1:35" x14ac:dyDescent="0.2">
      <c r="A242" s="1">
        <v>34304</v>
      </c>
      <c r="B242">
        <v>0.47258868920000002</v>
      </c>
      <c r="C242">
        <v>0.40873164849999999</v>
      </c>
      <c r="D242">
        <v>0.48881089550000001</v>
      </c>
      <c r="E242">
        <v>0.5168788916</v>
      </c>
      <c r="F242">
        <v>0.44215828750000002</v>
      </c>
      <c r="G242">
        <v>0.46374028430000003</v>
      </c>
      <c r="H242">
        <v>0.49591043210000002</v>
      </c>
      <c r="I242">
        <v>0.45448593809999999</v>
      </c>
      <c r="J242">
        <v>0.44512403090000002</v>
      </c>
      <c r="K242">
        <v>0.40868363260000001</v>
      </c>
      <c r="L242">
        <f>totalme10_age!B242/SUM(totalme10_age!$B242:$K242)</f>
        <v>0.40509909489389728</v>
      </c>
      <c r="M242">
        <f>totalme10_age!C242/SUM(totalme10_age!$B242:$K242)</f>
        <v>2.9964733216678082E-3</v>
      </c>
      <c r="N242">
        <f>totalme10_age!D242/SUM(totalme10_age!$B242:$K242)</f>
        <v>7.3373581380684144E-2</v>
      </c>
      <c r="O242">
        <f>totalme10_age!E242/SUM(totalme10_age!$B242:$K242)</f>
        <v>7.0740894761499459E-2</v>
      </c>
      <c r="P242">
        <f>totalme10_age!F242/SUM(totalme10_age!$B242:$K242)</f>
        <v>0.14871887043952642</v>
      </c>
      <c r="Q242">
        <f>totalme10_age!G242/SUM(totalme10_age!$B242:$K242)</f>
        <v>2.3791643096086591E-2</v>
      </c>
      <c r="R242">
        <f>totalme10_age!H242/SUM(totalme10_age!$B242:$K242)</f>
        <v>9.996896879884741E-2</v>
      </c>
      <c r="S242">
        <f>totalme10_age!I242/SUM(totalme10_age!$B242:$K242)</f>
        <v>6.8243525069791991E-2</v>
      </c>
      <c r="T242">
        <f>totalme10_age!J242/SUM(totalme10_age!$B242:$K242)</f>
        <v>5.7047366228037341E-2</v>
      </c>
      <c r="U242">
        <f>totalme10_age!K242/SUM(totalme10_age!$B242:$K242)</f>
        <v>5.001958200996158E-2</v>
      </c>
      <c r="V242">
        <f>n10_age!$B241/SUM(n10_age!$B241:$K241)</f>
        <v>4.9687449911844844E-2</v>
      </c>
      <c r="W242">
        <f>n10_age!$B241/SUM(n10_age!$B241:$K241)</f>
        <v>4.9687449911844844E-2</v>
      </c>
      <c r="X242">
        <f>n10_age!$B241/SUM(n10_age!$B241:$K241)</f>
        <v>4.9687449911844844E-2</v>
      </c>
      <c r="Y242">
        <f>n10_age!$B241/SUM(n10_age!$B241:$K241)</f>
        <v>4.9687449911844844E-2</v>
      </c>
      <c r="Z242">
        <f>n10_age!$B241/SUM(n10_age!$B241:$K241)</f>
        <v>4.9687449911844844E-2</v>
      </c>
      <c r="AA242">
        <f>n10_age!$B241/SUM(n10_age!$B241:$K241)</f>
        <v>4.9687449911844844E-2</v>
      </c>
      <c r="AB242">
        <f>n10_age!$B241/SUM(n10_age!$B241:$K241)</f>
        <v>4.9687449911844844E-2</v>
      </c>
      <c r="AC242">
        <f>n10_age!$B241/SUM(n10_age!$B241:$K241)</f>
        <v>4.9687449911844844E-2</v>
      </c>
      <c r="AD242">
        <f>n10_age!$B241/SUM(n10_age!$B241:$K241)</f>
        <v>4.9687449911844844E-2</v>
      </c>
      <c r="AE242">
        <f>n10_age!$B241/SUM(n10_age!$B241:$K241)</f>
        <v>4.9687449911844844E-2</v>
      </c>
      <c r="AG242" s="6">
        <f t="shared" si="9"/>
        <v>4.5971127303000001</v>
      </c>
      <c r="AH242">
        <f t="shared" si="10"/>
        <v>0.22841880852588556</v>
      </c>
      <c r="AI242">
        <f t="shared" si="11"/>
        <v>0.45971127303000003</v>
      </c>
    </row>
    <row r="243" spans="1:35" x14ac:dyDescent="0.2">
      <c r="A243" s="1">
        <v>34335</v>
      </c>
      <c r="B243">
        <v>0.46723531730000001</v>
      </c>
      <c r="C243">
        <v>0.64013108990000001</v>
      </c>
      <c r="D243">
        <v>0.46375018690000003</v>
      </c>
      <c r="E243">
        <v>0.48656739739999999</v>
      </c>
      <c r="F243">
        <v>0.4382792821</v>
      </c>
      <c r="G243">
        <v>0.46335235660000001</v>
      </c>
      <c r="H243">
        <v>0.48334406320000001</v>
      </c>
      <c r="I243">
        <v>0.45849945310000001</v>
      </c>
      <c r="J243">
        <v>0.41302207949999997</v>
      </c>
      <c r="K243">
        <v>0.3919749615</v>
      </c>
      <c r="L243">
        <f>totalme10_age!B243/SUM(totalme10_age!$B243:$K243)</f>
        <v>0.40137062745675395</v>
      </c>
      <c r="M243">
        <f>totalme10_age!C243/SUM(totalme10_age!$B243:$K243)</f>
        <v>5.2821192938318304E-3</v>
      </c>
      <c r="N243">
        <f>totalme10_age!D243/SUM(totalme10_age!$B243:$K243)</f>
        <v>7.1860941253204469E-2</v>
      </c>
      <c r="O243">
        <f>totalme10_age!E243/SUM(totalme10_age!$B243:$K243)</f>
        <v>7.2865692613337293E-2</v>
      </c>
      <c r="P243">
        <f>totalme10_age!F243/SUM(totalme10_age!$B243:$K243)</f>
        <v>0.14343140658244241</v>
      </c>
      <c r="Q243">
        <f>totalme10_age!G243/SUM(totalme10_age!$B243:$K243)</f>
        <v>2.4185477753623584E-2</v>
      </c>
      <c r="R243">
        <f>totalme10_age!H243/SUM(totalme10_age!$B243:$K243)</f>
        <v>9.997172474780372E-2</v>
      </c>
      <c r="S243">
        <f>totalme10_age!I243/SUM(totalme10_age!$B243:$K243)</f>
        <v>6.7093718282679557E-2</v>
      </c>
      <c r="T243">
        <f>totalme10_age!J243/SUM(totalme10_age!$B243:$K243)</f>
        <v>5.7913471473634834E-2</v>
      </c>
      <c r="U243">
        <f>totalme10_age!K243/SUM(totalme10_age!$B243:$K243)</f>
        <v>5.6024820542688369E-2</v>
      </c>
      <c r="V243">
        <f>n10_age!$B242/SUM(n10_age!$B242:$K242)</f>
        <v>4.9058395315714515E-2</v>
      </c>
      <c r="W243">
        <f>n10_age!$B242/SUM(n10_age!$B242:$K242)</f>
        <v>4.9058395315714515E-2</v>
      </c>
      <c r="X243">
        <f>n10_age!$B242/SUM(n10_age!$B242:$K242)</f>
        <v>4.9058395315714515E-2</v>
      </c>
      <c r="Y243">
        <f>n10_age!$B242/SUM(n10_age!$B242:$K242)</f>
        <v>4.9058395315714515E-2</v>
      </c>
      <c r="Z243">
        <f>n10_age!$B242/SUM(n10_age!$B242:$K242)</f>
        <v>4.9058395315714515E-2</v>
      </c>
      <c r="AA243">
        <f>n10_age!$B242/SUM(n10_age!$B242:$K242)</f>
        <v>4.9058395315714515E-2</v>
      </c>
      <c r="AB243">
        <f>n10_age!$B242/SUM(n10_age!$B242:$K242)</f>
        <v>4.9058395315714515E-2</v>
      </c>
      <c r="AC243">
        <f>n10_age!$B242/SUM(n10_age!$B242:$K242)</f>
        <v>4.9058395315714515E-2</v>
      </c>
      <c r="AD243">
        <f>n10_age!$B242/SUM(n10_age!$B242:$K242)</f>
        <v>4.9058395315714515E-2</v>
      </c>
      <c r="AE243">
        <f>n10_age!$B242/SUM(n10_age!$B242:$K242)</f>
        <v>4.9058395315714515E-2</v>
      </c>
      <c r="AG243" s="6">
        <f t="shared" si="9"/>
        <v>4.7061561875000004</v>
      </c>
      <c r="AH243">
        <f t="shared" si="10"/>
        <v>0.2308764706638709</v>
      </c>
      <c r="AI243">
        <f t="shared" si="11"/>
        <v>0.47061561875000002</v>
      </c>
    </row>
    <row r="244" spans="1:35" x14ac:dyDescent="0.2">
      <c r="A244" s="1">
        <v>34366</v>
      </c>
      <c r="B244">
        <v>0.45446084019999999</v>
      </c>
      <c r="C244">
        <v>0.61717579550000001</v>
      </c>
      <c r="D244">
        <v>0.45533106680000002</v>
      </c>
      <c r="E244">
        <v>0.47102741339999998</v>
      </c>
      <c r="F244">
        <v>0.4252404139</v>
      </c>
      <c r="G244">
        <v>0.45957745550000001</v>
      </c>
      <c r="H244">
        <v>0.4698652894</v>
      </c>
      <c r="I244">
        <v>0.43529883940000003</v>
      </c>
      <c r="J244">
        <v>0.40272168829999999</v>
      </c>
      <c r="K244">
        <v>0.37408708229999998</v>
      </c>
      <c r="L244">
        <f>totalme10_age!B244/SUM(totalme10_age!$B244:$K244)</f>
        <v>0.39890703216019863</v>
      </c>
      <c r="M244">
        <f>totalme10_age!C244/SUM(totalme10_age!$B244:$K244)</f>
        <v>5.3055037280170282E-3</v>
      </c>
      <c r="N244">
        <f>totalme10_age!D244/SUM(totalme10_age!$B244:$K244)</f>
        <v>7.1619319383203428E-2</v>
      </c>
      <c r="O244">
        <f>totalme10_age!E244/SUM(totalme10_age!$B244:$K244)</f>
        <v>7.2945545527948366E-2</v>
      </c>
      <c r="P244">
        <f>totalme10_age!F244/SUM(totalme10_age!$B244:$K244)</f>
        <v>0.14308157147284933</v>
      </c>
      <c r="Q244">
        <f>totalme10_age!G244/SUM(totalme10_age!$B244:$K244)</f>
        <v>2.2827765243791757E-2</v>
      </c>
      <c r="R244">
        <f>totalme10_age!H244/SUM(totalme10_age!$B244:$K244)</f>
        <v>0.10057625895079986</v>
      </c>
      <c r="S244">
        <f>totalme10_age!I244/SUM(totalme10_age!$B244:$K244)</f>
        <v>6.8838347758059748E-2</v>
      </c>
      <c r="T244">
        <f>totalme10_age!J244/SUM(totalme10_age!$B244:$K244)</f>
        <v>6.1530421144777296E-2</v>
      </c>
      <c r="U244">
        <f>totalme10_age!K244/SUM(totalme10_age!$B244:$K244)</f>
        <v>5.4368234630354582E-2</v>
      </c>
      <c r="V244">
        <f>n10_age!$B243/SUM(n10_age!$B243:$K243)</f>
        <v>4.8826586864073082E-2</v>
      </c>
      <c r="W244">
        <f>n10_age!$B243/SUM(n10_age!$B243:$K243)</f>
        <v>4.8826586864073082E-2</v>
      </c>
      <c r="X244">
        <f>n10_age!$B243/SUM(n10_age!$B243:$K243)</f>
        <v>4.8826586864073082E-2</v>
      </c>
      <c r="Y244">
        <f>n10_age!$B243/SUM(n10_age!$B243:$K243)</f>
        <v>4.8826586864073082E-2</v>
      </c>
      <c r="Z244">
        <f>n10_age!$B243/SUM(n10_age!$B243:$K243)</f>
        <v>4.8826586864073082E-2</v>
      </c>
      <c r="AA244">
        <f>n10_age!$B243/SUM(n10_age!$B243:$K243)</f>
        <v>4.8826586864073082E-2</v>
      </c>
      <c r="AB244">
        <f>n10_age!$B243/SUM(n10_age!$B243:$K243)</f>
        <v>4.8826586864073082E-2</v>
      </c>
      <c r="AC244">
        <f>n10_age!$B243/SUM(n10_age!$B243:$K243)</f>
        <v>4.8826586864073082E-2</v>
      </c>
      <c r="AD244">
        <f>n10_age!$B243/SUM(n10_age!$B243:$K243)</f>
        <v>4.8826586864073082E-2</v>
      </c>
      <c r="AE244">
        <f>n10_age!$B243/SUM(n10_age!$B243:$K243)</f>
        <v>4.8826586864073082E-2</v>
      </c>
      <c r="AG244" s="6">
        <f t="shared" si="9"/>
        <v>4.5647858847</v>
      </c>
      <c r="AH244">
        <f t="shared" si="10"/>
        <v>0.22288291451519923</v>
      </c>
      <c r="AI244">
        <f t="shared" si="11"/>
        <v>0.45647858847</v>
      </c>
    </row>
    <row r="245" spans="1:35" x14ac:dyDescent="0.2">
      <c r="A245" s="1">
        <v>34394</v>
      </c>
      <c r="B245">
        <v>0.47039018760000001</v>
      </c>
      <c r="C245">
        <v>0.4854215684</v>
      </c>
      <c r="D245">
        <v>0.47280312190000001</v>
      </c>
      <c r="E245">
        <v>0.48135074160000002</v>
      </c>
      <c r="F245">
        <v>0.43408249700000001</v>
      </c>
      <c r="G245">
        <v>0.45692548729999999</v>
      </c>
      <c r="H245">
        <v>0.47938832450000002</v>
      </c>
      <c r="I245">
        <v>0.44104419810000001</v>
      </c>
      <c r="J245">
        <v>0.41760977469999999</v>
      </c>
      <c r="K245">
        <v>0.3682147623</v>
      </c>
      <c r="L245">
        <f>totalme10_age!B245/SUM(totalme10_age!$B245:$K245)</f>
        <v>0.39466457830317564</v>
      </c>
      <c r="M245">
        <f>totalme10_age!C245/SUM(totalme10_age!$B245:$K245)</f>
        <v>7.852447266505384E-3</v>
      </c>
      <c r="N245">
        <f>totalme10_age!D245/SUM(totalme10_age!$B245:$K245)</f>
        <v>6.9748768485993942E-2</v>
      </c>
      <c r="O245">
        <f>totalme10_age!E245/SUM(totalme10_age!$B245:$K245)</f>
        <v>7.3681328803779172E-2</v>
      </c>
      <c r="P245">
        <f>totalme10_age!F245/SUM(totalme10_age!$B245:$K245)</f>
        <v>0.14292484290345783</v>
      </c>
      <c r="Q245">
        <f>totalme10_age!G245/SUM(totalme10_age!$B245:$K245)</f>
        <v>2.4558071963598993E-2</v>
      </c>
      <c r="R245">
        <f>totalme10_age!H245/SUM(totalme10_age!$B245:$K245)</f>
        <v>0.10278944306095977</v>
      </c>
      <c r="S245">
        <f>totalme10_age!I245/SUM(totalme10_age!$B245:$K245)</f>
        <v>6.7389524215017343E-2</v>
      </c>
      <c r="T245">
        <f>totalme10_age!J245/SUM(totalme10_age!$B245:$K245)</f>
        <v>6.0809451584033156E-2</v>
      </c>
      <c r="U245">
        <f>totalme10_age!K245/SUM(totalme10_age!$B245:$K245)</f>
        <v>5.5581543413478776E-2</v>
      </c>
      <c r="V245">
        <f>n10_age!$B244/SUM(n10_age!$B244:$K244)</f>
        <v>4.8238057948316364E-2</v>
      </c>
      <c r="W245">
        <f>n10_age!$B244/SUM(n10_age!$B244:$K244)</f>
        <v>4.8238057948316364E-2</v>
      </c>
      <c r="X245">
        <f>n10_age!$B244/SUM(n10_age!$B244:$K244)</f>
        <v>4.8238057948316364E-2</v>
      </c>
      <c r="Y245">
        <f>n10_age!$B244/SUM(n10_age!$B244:$K244)</f>
        <v>4.8238057948316364E-2</v>
      </c>
      <c r="Z245">
        <f>n10_age!$B244/SUM(n10_age!$B244:$K244)</f>
        <v>4.8238057948316364E-2</v>
      </c>
      <c r="AA245">
        <f>n10_age!$B244/SUM(n10_age!$B244:$K244)</f>
        <v>4.8238057948316364E-2</v>
      </c>
      <c r="AB245">
        <f>n10_age!$B244/SUM(n10_age!$B244:$K244)</f>
        <v>4.8238057948316364E-2</v>
      </c>
      <c r="AC245">
        <f>n10_age!$B244/SUM(n10_age!$B244:$K244)</f>
        <v>4.8238057948316364E-2</v>
      </c>
      <c r="AD245">
        <f>n10_age!$B244/SUM(n10_age!$B244:$K244)</f>
        <v>4.8238057948316364E-2</v>
      </c>
      <c r="AE245">
        <f>n10_age!$B244/SUM(n10_age!$B244:$K244)</f>
        <v>4.8238057948316364E-2</v>
      </c>
      <c r="AG245" s="6">
        <f t="shared" si="9"/>
        <v>4.5072306634000006</v>
      </c>
      <c r="AH245">
        <f t="shared" si="10"/>
        <v>0.21742005392751759</v>
      </c>
      <c r="AI245">
        <f t="shared" si="11"/>
        <v>0.45072306634000003</v>
      </c>
    </row>
    <row r="246" spans="1:35" x14ac:dyDescent="0.2">
      <c r="A246" s="1">
        <v>34425</v>
      </c>
      <c r="B246">
        <v>0.49280575090000001</v>
      </c>
      <c r="C246">
        <v>0.47233805490000003</v>
      </c>
      <c r="D246">
        <v>0.5112340434</v>
      </c>
      <c r="E246">
        <v>0.50510066149999999</v>
      </c>
      <c r="F246">
        <v>0.44802169959999999</v>
      </c>
      <c r="G246">
        <v>0.47082752179999998</v>
      </c>
      <c r="H246">
        <v>0.49393592159999999</v>
      </c>
      <c r="I246">
        <v>0.46411716149999999</v>
      </c>
      <c r="J246">
        <v>0.41978865929999998</v>
      </c>
      <c r="K246">
        <v>0.40825856259999999</v>
      </c>
      <c r="L246">
        <f>totalme10_age!B246/SUM(totalme10_age!$B246:$K246)</f>
        <v>0.39414785499619759</v>
      </c>
      <c r="M246">
        <f>totalme10_age!C246/SUM(totalme10_age!$B246:$K246)</f>
        <v>8.937037001538738E-3</v>
      </c>
      <c r="N246">
        <f>totalme10_age!D246/SUM(totalme10_age!$B246:$K246)</f>
        <v>6.7654700334493723E-2</v>
      </c>
      <c r="O246">
        <f>totalme10_age!E246/SUM(totalme10_age!$B246:$K246)</f>
        <v>7.3709846260710851E-2</v>
      </c>
      <c r="P246">
        <f>totalme10_age!F246/SUM(totalme10_age!$B246:$K246)</f>
        <v>0.14221199108485869</v>
      </c>
      <c r="Q246">
        <f>totalme10_age!G246/SUM(totalme10_age!$B246:$K246)</f>
        <v>2.6690555979232797E-2</v>
      </c>
      <c r="R246">
        <f>totalme10_age!H246/SUM(totalme10_age!$B246:$K246)</f>
        <v>0.10292084914046981</v>
      </c>
      <c r="S246">
        <f>totalme10_age!I246/SUM(totalme10_age!$B246:$K246)</f>
        <v>6.8278127071266889E-2</v>
      </c>
      <c r="T246">
        <f>totalme10_age!J246/SUM(totalme10_age!$B246:$K246)</f>
        <v>6.019833933490757E-2</v>
      </c>
      <c r="U246">
        <f>totalme10_age!K246/SUM(totalme10_age!$B246:$K246)</f>
        <v>5.5250698796323362E-2</v>
      </c>
      <c r="V246">
        <f>n10_age!$B245/SUM(n10_age!$B245:$K245)</f>
        <v>4.778156996587031E-2</v>
      </c>
      <c r="W246">
        <f>n10_age!$B245/SUM(n10_age!$B245:$K245)</f>
        <v>4.778156996587031E-2</v>
      </c>
      <c r="X246">
        <f>n10_age!$B245/SUM(n10_age!$B245:$K245)</f>
        <v>4.778156996587031E-2</v>
      </c>
      <c r="Y246">
        <f>n10_age!$B245/SUM(n10_age!$B245:$K245)</f>
        <v>4.778156996587031E-2</v>
      </c>
      <c r="Z246">
        <f>n10_age!$B245/SUM(n10_age!$B245:$K245)</f>
        <v>4.778156996587031E-2</v>
      </c>
      <c r="AA246">
        <f>n10_age!$B245/SUM(n10_age!$B245:$K245)</f>
        <v>4.778156996587031E-2</v>
      </c>
      <c r="AB246">
        <f>n10_age!$B245/SUM(n10_age!$B245:$K245)</f>
        <v>4.778156996587031E-2</v>
      </c>
      <c r="AC246">
        <f>n10_age!$B245/SUM(n10_age!$B245:$K245)</f>
        <v>4.778156996587031E-2</v>
      </c>
      <c r="AD246">
        <f>n10_age!$B245/SUM(n10_age!$B245:$K245)</f>
        <v>4.778156996587031E-2</v>
      </c>
      <c r="AE246">
        <f>n10_age!$B245/SUM(n10_age!$B245:$K245)</f>
        <v>4.778156996587031E-2</v>
      </c>
      <c r="AG246" s="6">
        <f t="shared" si="9"/>
        <v>4.6864280371000007</v>
      </c>
      <c r="AH246">
        <f t="shared" si="10"/>
        <v>0.22392488914470993</v>
      </c>
      <c r="AI246">
        <f t="shared" si="11"/>
        <v>0.46864280371000006</v>
      </c>
    </row>
    <row r="247" spans="1:35" x14ac:dyDescent="0.2">
      <c r="A247" s="1">
        <v>34455</v>
      </c>
      <c r="B247">
        <v>0.48754187789999998</v>
      </c>
      <c r="C247">
        <v>0.46785322400000001</v>
      </c>
      <c r="D247">
        <v>0.51419007230000002</v>
      </c>
      <c r="E247">
        <v>0.4979029237</v>
      </c>
      <c r="F247">
        <v>0.4418260276</v>
      </c>
      <c r="G247">
        <v>0.49155442199999999</v>
      </c>
      <c r="H247">
        <v>0.49415265470000003</v>
      </c>
      <c r="I247">
        <v>0.45712924420000001</v>
      </c>
      <c r="J247">
        <v>0.41429553899999999</v>
      </c>
      <c r="K247">
        <v>0.47895891010000002</v>
      </c>
      <c r="L247">
        <f>totalme10_age!B247/SUM(totalme10_age!$B247:$K247)</f>
        <v>0.39573966907467961</v>
      </c>
      <c r="M247">
        <f>totalme10_age!C247/SUM(totalme10_age!$B247:$K247)</f>
        <v>1.1161691996735697E-2</v>
      </c>
      <c r="N247">
        <f>totalme10_age!D247/SUM(totalme10_age!$B247:$K247)</f>
        <v>6.7706926450257859E-2</v>
      </c>
      <c r="O247">
        <f>totalme10_age!E247/SUM(totalme10_age!$B247:$K247)</f>
        <v>7.278961437697333E-2</v>
      </c>
      <c r="P247">
        <f>totalme10_age!F247/SUM(totalme10_age!$B247:$K247)</f>
        <v>0.14088854967815004</v>
      </c>
      <c r="Q247">
        <f>totalme10_age!G247/SUM(totalme10_age!$B247:$K247)</f>
        <v>2.8435500393168237E-2</v>
      </c>
      <c r="R247">
        <f>totalme10_age!H247/SUM(totalme10_age!$B247:$K247)</f>
        <v>0.10290908896671619</v>
      </c>
      <c r="S247">
        <f>totalme10_age!I247/SUM(totalme10_age!$B247:$K247)</f>
        <v>6.8754403506441561E-2</v>
      </c>
      <c r="T247">
        <f>totalme10_age!J247/SUM(totalme10_age!$B247:$K247)</f>
        <v>6.0719451229746549E-2</v>
      </c>
      <c r="U247">
        <f>totalme10_age!K247/SUM(totalme10_age!$B247:$K247)</f>
        <v>5.0895104327130923E-2</v>
      </c>
      <c r="V247">
        <f>n10_age!$B246/SUM(n10_age!$B246:$K246)</f>
        <v>4.725868725868726E-2</v>
      </c>
      <c r="W247">
        <f>n10_age!$B246/SUM(n10_age!$B246:$K246)</f>
        <v>4.725868725868726E-2</v>
      </c>
      <c r="X247">
        <f>n10_age!$B246/SUM(n10_age!$B246:$K246)</f>
        <v>4.725868725868726E-2</v>
      </c>
      <c r="Y247">
        <f>n10_age!$B246/SUM(n10_age!$B246:$K246)</f>
        <v>4.725868725868726E-2</v>
      </c>
      <c r="Z247">
        <f>n10_age!$B246/SUM(n10_age!$B246:$K246)</f>
        <v>4.725868725868726E-2</v>
      </c>
      <c r="AA247">
        <f>n10_age!$B246/SUM(n10_age!$B246:$K246)</f>
        <v>4.725868725868726E-2</v>
      </c>
      <c r="AB247">
        <f>n10_age!$B246/SUM(n10_age!$B246:$K246)</f>
        <v>4.725868725868726E-2</v>
      </c>
      <c r="AC247">
        <f>n10_age!$B246/SUM(n10_age!$B246:$K246)</f>
        <v>4.725868725868726E-2</v>
      </c>
      <c r="AD247">
        <f>n10_age!$B246/SUM(n10_age!$B246:$K246)</f>
        <v>4.725868725868726E-2</v>
      </c>
      <c r="AE247">
        <f>n10_age!$B246/SUM(n10_age!$B246:$K246)</f>
        <v>4.725868725868726E-2</v>
      </c>
      <c r="AG247" s="6">
        <f t="shared" si="9"/>
        <v>4.7454048955000001</v>
      </c>
      <c r="AH247">
        <f t="shared" si="10"/>
        <v>0.224261605872278</v>
      </c>
      <c r="AI247">
        <f t="shared" si="11"/>
        <v>0.47454048955</v>
      </c>
    </row>
    <row r="248" spans="1:35" x14ac:dyDescent="0.2">
      <c r="A248" s="1">
        <v>34486</v>
      </c>
      <c r="B248">
        <v>0.48599161860000001</v>
      </c>
      <c r="C248">
        <v>0.46312321020000002</v>
      </c>
      <c r="D248">
        <v>0.4920878313</v>
      </c>
      <c r="E248">
        <v>0.4954874051</v>
      </c>
      <c r="F248">
        <v>0.43829849240000002</v>
      </c>
      <c r="G248">
        <v>0.47121738740000002</v>
      </c>
      <c r="H248">
        <v>0.50365797800000001</v>
      </c>
      <c r="I248">
        <v>0.4537855865</v>
      </c>
      <c r="J248">
        <v>0.42011569310000002</v>
      </c>
      <c r="K248">
        <v>0.46975566569999999</v>
      </c>
      <c r="L248">
        <f>totalme10_age!B248/SUM(totalme10_age!$B248:$K248)</f>
        <v>0.39418693164227631</v>
      </c>
      <c r="M248">
        <f>totalme10_age!C248/SUM(totalme10_age!$B248:$K248)</f>
        <v>1.1502653043667967E-2</v>
      </c>
      <c r="N248">
        <f>totalme10_age!D248/SUM(totalme10_age!$B248:$K248)</f>
        <v>7.3514123718446872E-2</v>
      </c>
      <c r="O248">
        <f>totalme10_age!E248/SUM(totalme10_age!$B248:$K248)</f>
        <v>6.9810356051122235E-2</v>
      </c>
      <c r="P248">
        <f>totalme10_age!F248/SUM(totalme10_age!$B248:$K248)</f>
        <v>0.14060725203956331</v>
      </c>
      <c r="Q248">
        <f>totalme10_age!G248/SUM(totalme10_age!$B248:$K248)</f>
        <v>2.7896344809018637E-2</v>
      </c>
      <c r="R248">
        <f>totalme10_age!H248/SUM(totalme10_age!$B248:$K248)</f>
        <v>0.10307204173102308</v>
      </c>
      <c r="S248">
        <f>totalme10_age!I248/SUM(totalme10_age!$B248:$K248)</f>
        <v>6.8682294161778831E-2</v>
      </c>
      <c r="T248">
        <f>totalme10_age!J248/SUM(totalme10_age!$B248:$K248)</f>
        <v>5.792397169892663E-2</v>
      </c>
      <c r="U248">
        <f>totalme10_age!K248/SUM(totalme10_age!$B248:$K248)</f>
        <v>5.2804031104176162E-2</v>
      </c>
      <c r="V248">
        <f>n10_age!$B247/SUM(n10_age!$B247:$K247)</f>
        <v>4.6860643185298624E-2</v>
      </c>
      <c r="W248">
        <f>n10_age!$B247/SUM(n10_age!$B247:$K247)</f>
        <v>4.6860643185298624E-2</v>
      </c>
      <c r="X248">
        <f>n10_age!$B247/SUM(n10_age!$B247:$K247)</f>
        <v>4.6860643185298624E-2</v>
      </c>
      <c r="Y248">
        <f>n10_age!$B247/SUM(n10_age!$B247:$K247)</f>
        <v>4.6860643185298624E-2</v>
      </c>
      <c r="Z248">
        <f>n10_age!$B247/SUM(n10_age!$B247:$K247)</f>
        <v>4.6860643185298624E-2</v>
      </c>
      <c r="AA248">
        <f>n10_age!$B247/SUM(n10_age!$B247:$K247)</f>
        <v>4.6860643185298624E-2</v>
      </c>
      <c r="AB248">
        <f>n10_age!$B247/SUM(n10_age!$B247:$K247)</f>
        <v>4.6860643185298624E-2</v>
      </c>
      <c r="AC248">
        <f>n10_age!$B247/SUM(n10_age!$B247:$K247)</f>
        <v>4.6860643185298624E-2</v>
      </c>
      <c r="AD248">
        <f>n10_age!$B247/SUM(n10_age!$B247:$K247)</f>
        <v>4.6860643185298624E-2</v>
      </c>
      <c r="AE248">
        <f>n10_age!$B247/SUM(n10_age!$B247:$K247)</f>
        <v>4.6860643185298624E-2</v>
      </c>
      <c r="AG248" s="6">
        <f t="shared" si="9"/>
        <v>4.6935208683000003</v>
      </c>
      <c r="AH248">
        <f t="shared" si="10"/>
        <v>0.21994140669215931</v>
      </c>
      <c r="AI248">
        <f t="shared" si="11"/>
        <v>0.46935208683000001</v>
      </c>
    </row>
    <row r="249" spans="1:35" x14ac:dyDescent="0.2">
      <c r="A249" s="1">
        <v>34516</v>
      </c>
      <c r="B249">
        <v>0.51659108180000002</v>
      </c>
      <c r="C249">
        <v>0.50392945909999998</v>
      </c>
      <c r="D249">
        <v>0.53114794440000002</v>
      </c>
      <c r="E249">
        <v>0.57704002789999997</v>
      </c>
      <c r="F249">
        <v>0.52417875729999996</v>
      </c>
      <c r="G249">
        <v>0.53495294069999999</v>
      </c>
      <c r="H249">
        <v>0.49765912470000001</v>
      </c>
      <c r="I249">
        <v>0.46783568819999999</v>
      </c>
      <c r="J249">
        <v>0.45617303619999999</v>
      </c>
      <c r="K249">
        <v>0.52374657000000002</v>
      </c>
      <c r="L249">
        <f>totalme10_age!B249/SUM(totalme10_age!$B249:$K249)</f>
        <v>0.39267406779267883</v>
      </c>
      <c r="M249">
        <f>totalme10_age!C249/SUM(totalme10_age!$B249:$K249)</f>
        <v>1.1827359606894388E-2</v>
      </c>
      <c r="N249">
        <f>totalme10_age!D249/SUM(totalme10_age!$B249:$K249)</f>
        <v>7.369486749388432E-2</v>
      </c>
      <c r="O249">
        <f>totalme10_age!E249/SUM(totalme10_age!$B249:$K249)</f>
        <v>7.0944764372498595E-2</v>
      </c>
      <c r="P249">
        <f>totalme10_age!F249/SUM(totalme10_age!$B249:$K249)</f>
        <v>0.1403911934859082</v>
      </c>
      <c r="Q249">
        <f>totalme10_age!G249/SUM(totalme10_age!$B249:$K249)</f>
        <v>2.79023180258091E-2</v>
      </c>
      <c r="R249">
        <f>totalme10_age!H249/SUM(totalme10_age!$B249:$K249)</f>
        <v>0.10289662602526568</v>
      </c>
      <c r="S249">
        <f>totalme10_age!I249/SUM(totalme10_age!$B249:$K249)</f>
        <v>6.8534806221281538E-2</v>
      </c>
      <c r="T249">
        <f>totalme10_age!J249/SUM(totalme10_age!$B249:$K249)</f>
        <v>5.7109842759977887E-2</v>
      </c>
      <c r="U249">
        <f>totalme10_age!K249/SUM(totalme10_age!$B249:$K249)</f>
        <v>5.4024154215801458E-2</v>
      </c>
      <c r="V249">
        <f>n10_age!$B248/SUM(n10_age!$B248:$K248)</f>
        <v>4.663923182441701E-2</v>
      </c>
      <c r="W249">
        <f>n10_age!$B248/SUM(n10_age!$B248:$K248)</f>
        <v>4.663923182441701E-2</v>
      </c>
      <c r="X249">
        <f>n10_age!$B248/SUM(n10_age!$B248:$K248)</f>
        <v>4.663923182441701E-2</v>
      </c>
      <c r="Y249">
        <f>n10_age!$B248/SUM(n10_age!$B248:$K248)</f>
        <v>4.663923182441701E-2</v>
      </c>
      <c r="Z249">
        <f>n10_age!$B248/SUM(n10_age!$B248:$K248)</f>
        <v>4.663923182441701E-2</v>
      </c>
      <c r="AA249">
        <f>n10_age!$B248/SUM(n10_age!$B248:$K248)</f>
        <v>4.663923182441701E-2</v>
      </c>
      <c r="AB249">
        <f>n10_age!$B248/SUM(n10_age!$B248:$K248)</f>
        <v>4.663923182441701E-2</v>
      </c>
      <c r="AC249">
        <f>n10_age!$B248/SUM(n10_age!$B248:$K248)</f>
        <v>4.663923182441701E-2</v>
      </c>
      <c r="AD249">
        <f>n10_age!$B248/SUM(n10_age!$B248:$K248)</f>
        <v>4.663923182441701E-2</v>
      </c>
      <c r="AE249">
        <f>n10_age!$B248/SUM(n10_age!$B248:$K248)</f>
        <v>4.663923182441701E-2</v>
      </c>
      <c r="AG249" s="6">
        <f t="shared" si="9"/>
        <v>5.1332546303000006</v>
      </c>
      <c r="AH249">
        <f t="shared" si="10"/>
        <v>0.23941105271632374</v>
      </c>
      <c r="AI249">
        <f t="shared" si="11"/>
        <v>0.51332546303000004</v>
      </c>
    </row>
    <row r="250" spans="1:35" x14ac:dyDescent="0.2">
      <c r="A250" s="1">
        <v>34547</v>
      </c>
      <c r="B250">
        <v>0.49890793690000002</v>
      </c>
      <c r="C250">
        <v>0.4901406505</v>
      </c>
      <c r="D250">
        <v>0.518966284</v>
      </c>
      <c r="E250">
        <v>0.57183163619999999</v>
      </c>
      <c r="F250">
        <v>0.50835691100000002</v>
      </c>
      <c r="G250">
        <v>0.50864604550000003</v>
      </c>
      <c r="H250">
        <v>0.48832131899999998</v>
      </c>
      <c r="I250">
        <v>0.45815987990000001</v>
      </c>
      <c r="J250">
        <v>0.4527018411</v>
      </c>
      <c r="K250">
        <v>0.50250648450000002</v>
      </c>
      <c r="L250">
        <f>totalme10_age!B250/SUM(totalme10_age!$B250:$K250)</f>
        <v>0.39569289365808447</v>
      </c>
      <c r="M250">
        <f>totalme10_age!C250/SUM(totalme10_age!$B250:$K250)</f>
        <v>1.2216411835175999E-2</v>
      </c>
      <c r="N250">
        <f>totalme10_age!D250/SUM(totalme10_age!$B250:$K250)</f>
        <v>7.2968478677410922E-2</v>
      </c>
      <c r="O250">
        <f>totalme10_age!E250/SUM(totalme10_age!$B250:$K250)</f>
        <v>6.8972748220624852E-2</v>
      </c>
      <c r="P250">
        <f>totalme10_age!F250/SUM(totalme10_age!$B250:$K250)</f>
        <v>0.14007261154530334</v>
      </c>
      <c r="Q250">
        <f>totalme10_age!G250/SUM(totalme10_age!$B250:$K250)</f>
        <v>2.9599474329330751E-2</v>
      </c>
      <c r="R250">
        <f>totalme10_age!H250/SUM(totalme10_age!$B250:$K250)</f>
        <v>0.10069254606244059</v>
      </c>
      <c r="S250">
        <f>totalme10_age!I250/SUM(totalme10_age!$B250:$K250)</f>
        <v>6.867757003949912E-2</v>
      </c>
      <c r="T250">
        <f>totalme10_age!J250/SUM(totalme10_age!$B250:$K250)</f>
        <v>5.8380906836758444E-2</v>
      </c>
      <c r="U250">
        <f>totalme10_age!K250/SUM(totalme10_age!$B250:$K250)</f>
        <v>5.2726358795371506E-2</v>
      </c>
      <c r="V250">
        <f>n10_age!$B249/SUM(n10_age!$B249:$K249)</f>
        <v>4.6430202466128785E-2</v>
      </c>
      <c r="W250">
        <f>n10_age!$B249/SUM(n10_age!$B249:$K249)</f>
        <v>4.6430202466128785E-2</v>
      </c>
      <c r="X250">
        <f>n10_age!$B249/SUM(n10_age!$B249:$K249)</f>
        <v>4.6430202466128785E-2</v>
      </c>
      <c r="Y250">
        <f>n10_age!$B249/SUM(n10_age!$B249:$K249)</f>
        <v>4.6430202466128785E-2</v>
      </c>
      <c r="Z250">
        <f>n10_age!$B249/SUM(n10_age!$B249:$K249)</f>
        <v>4.6430202466128785E-2</v>
      </c>
      <c r="AA250">
        <f>n10_age!$B249/SUM(n10_age!$B249:$K249)</f>
        <v>4.6430202466128785E-2</v>
      </c>
      <c r="AB250">
        <f>n10_age!$B249/SUM(n10_age!$B249:$K249)</f>
        <v>4.6430202466128785E-2</v>
      </c>
      <c r="AC250">
        <f>n10_age!$B249/SUM(n10_age!$B249:$K249)</f>
        <v>4.6430202466128785E-2</v>
      </c>
      <c r="AD250">
        <f>n10_age!$B249/SUM(n10_age!$B249:$K249)</f>
        <v>4.6430202466128785E-2</v>
      </c>
      <c r="AE250">
        <f>n10_age!$B249/SUM(n10_age!$B249:$K249)</f>
        <v>4.6430202466128785E-2</v>
      </c>
      <c r="AG250" s="6">
        <f t="shared" si="9"/>
        <v>4.9985389886</v>
      </c>
      <c r="AH250">
        <f t="shared" si="10"/>
        <v>0.2320831772755366</v>
      </c>
      <c r="AI250">
        <f t="shared" si="11"/>
        <v>0.49985389885999998</v>
      </c>
    </row>
    <row r="251" spans="1:35" x14ac:dyDescent="0.2">
      <c r="A251" s="1">
        <v>34578</v>
      </c>
      <c r="B251">
        <v>0.48682698839999999</v>
      </c>
      <c r="C251">
        <v>0.47402956509999999</v>
      </c>
      <c r="D251">
        <v>0.49683888520000002</v>
      </c>
      <c r="E251">
        <v>0.54656632110000003</v>
      </c>
      <c r="F251">
        <v>0.49168459310000001</v>
      </c>
      <c r="G251">
        <v>0.48102721809999999</v>
      </c>
      <c r="H251">
        <v>0.46875804939999999</v>
      </c>
      <c r="I251">
        <v>0.48134796930000001</v>
      </c>
      <c r="J251">
        <v>0.42190229340000002</v>
      </c>
      <c r="K251">
        <v>0.48062797699999998</v>
      </c>
      <c r="L251">
        <f>totalme10_age!B251/SUM(totalme10_age!$B251:$K251)</f>
        <v>0.39225444948448973</v>
      </c>
      <c r="M251">
        <f>totalme10_age!C251/SUM(totalme10_age!$B251:$K251)</f>
        <v>1.2140521330853325E-2</v>
      </c>
      <c r="N251">
        <f>totalme10_age!D251/SUM(totalme10_age!$B251:$K251)</f>
        <v>7.289304267520301E-2</v>
      </c>
      <c r="O251">
        <f>totalme10_age!E251/SUM(totalme10_age!$B251:$K251)</f>
        <v>7.0562606897773245E-2</v>
      </c>
      <c r="P251">
        <f>totalme10_age!F251/SUM(totalme10_age!$B251:$K251)</f>
        <v>0.1379268957147303</v>
      </c>
      <c r="Q251">
        <f>totalme10_age!G251/SUM(totalme10_age!$B251:$K251)</f>
        <v>3.3775789460149315E-2</v>
      </c>
      <c r="R251">
        <f>totalme10_age!H251/SUM(totalme10_age!$B251:$K251)</f>
        <v>0.10964248499391363</v>
      </c>
      <c r="S251">
        <f>totalme10_age!I251/SUM(totalme10_age!$B251:$K251)</f>
        <v>5.8533210154116021E-2</v>
      </c>
      <c r="T251">
        <f>totalme10_age!J251/SUM(totalme10_age!$B251:$K251)</f>
        <v>5.808004126200058E-2</v>
      </c>
      <c r="U251">
        <f>totalme10_age!K251/SUM(totalme10_age!$B251:$K251)</f>
        <v>5.4190958026770854E-2</v>
      </c>
      <c r="V251">
        <f>n10_age!$B250/SUM(n10_age!$B250:$K250)</f>
        <v>4.615851806863043E-2</v>
      </c>
      <c r="W251">
        <f>n10_age!$B250/SUM(n10_age!$B250:$K250)</f>
        <v>4.615851806863043E-2</v>
      </c>
      <c r="X251">
        <f>n10_age!$B250/SUM(n10_age!$B250:$K250)</f>
        <v>4.615851806863043E-2</v>
      </c>
      <c r="Y251">
        <f>n10_age!$B250/SUM(n10_age!$B250:$K250)</f>
        <v>4.615851806863043E-2</v>
      </c>
      <c r="Z251">
        <f>n10_age!$B250/SUM(n10_age!$B250:$K250)</f>
        <v>4.615851806863043E-2</v>
      </c>
      <c r="AA251">
        <f>n10_age!$B250/SUM(n10_age!$B250:$K250)</f>
        <v>4.615851806863043E-2</v>
      </c>
      <c r="AB251">
        <f>n10_age!$B250/SUM(n10_age!$B250:$K250)</f>
        <v>4.615851806863043E-2</v>
      </c>
      <c r="AC251">
        <f>n10_age!$B250/SUM(n10_age!$B250:$K250)</f>
        <v>4.615851806863043E-2</v>
      </c>
      <c r="AD251">
        <f>n10_age!$B250/SUM(n10_age!$B250:$K250)</f>
        <v>4.615851806863043E-2</v>
      </c>
      <c r="AE251">
        <f>n10_age!$B250/SUM(n10_age!$B250:$K250)</f>
        <v>4.615851806863043E-2</v>
      </c>
      <c r="AG251" s="6">
        <f t="shared" si="9"/>
        <v>4.8296098600999997</v>
      </c>
      <c r="AH251">
        <f t="shared" si="10"/>
        <v>0.22292763399186155</v>
      </c>
      <c r="AI251">
        <f t="shared" si="11"/>
        <v>0.48296098600999998</v>
      </c>
    </row>
    <row r="252" spans="1:35" x14ac:dyDescent="0.2">
      <c r="A252" s="1">
        <v>34608</v>
      </c>
      <c r="B252">
        <v>0.48803369410000003</v>
      </c>
      <c r="C252">
        <v>0.48120320849999998</v>
      </c>
      <c r="D252">
        <v>0.51396881670000005</v>
      </c>
      <c r="E252">
        <v>0.57135678599999995</v>
      </c>
      <c r="F252">
        <v>0.51214366980000003</v>
      </c>
      <c r="G252">
        <v>0.4951020263</v>
      </c>
      <c r="H252">
        <v>0.48839471299999998</v>
      </c>
      <c r="I252">
        <v>0.47778159920000002</v>
      </c>
      <c r="J252">
        <v>0.42097304499999999</v>
      </c>
      <c r="K252">
        <v>0.48835814570000002</v>
      </c>
      <c r="L252">
        <f>totalme10_age!B252/SUM(totalme10_age!$B252:$K252)</f>
        <v>0.39610582141513589</v>
      </c>
      <c r="M252">
        <f>totalme10_age!C252/SUM(totalme10_age!$B252:$K252)</f>
        <v>1.2190382528011592E-2</v>
      </c>
      <c r="N252">
        <f>totalme10_age!D252/SUM(totalme10_age!$B252:$K252)</f>
        <v>7.1876942784248429E-2</v>
      </c>
      <c r="O252">
        <f>totalme10_age!E252/SUM(totalme10_age!$B252:$K252)</f>
        <v>6.9021825194050701E-2</v>
      </c>
      <c r="P252">
        <f>totalme10_age!F252/SUM(totalme10_age!$B252:$K252)</f>
        <v>0.1347750592661808</v>
      </c>
      <c r="Q252">
        <f>totalme10_age!G252/SUM(totalme10_age!$B252:$K252)</f>
        <v>3.3394669241568017E-2</v>
      </c>
      <c r="R252">
        <f>totalme10_age!H252/SUM(totalme10_age!$B252:$K252)</f>
        <v>0.11047970434945736</v>
      </c>
      <c r="S252">
        <f>totalme10_age!I252/SUM(totalme10_age!$B252:$K252)</f>
        <v>5.5218584728053265E-2</v>
      </c>
      <c r="T252">
        <f>totalme10_age!J252/SUM(totalme10_age!$B252:$K252)</f>
        <v>6.048006671607855E-2</v>
      </c>
      <c r="U252">
        <f>totalme10_age!K252/SUM(totalme10_age!$B252:$K252)</f>
        <v>5.6456943777215392E-2</v>
      </c>
      <c r="V252">
        <f>n10_age!$B251/SUM(n10_age!$B251:$K251)</f>
        <v>4.6151510551085469E-2</v>
      </c>
      <c r="W252">
        <f>n10_age!$B251/SUM(n10_age!$B251:$K251)</f>
        <v>4.6151510551085469E-2</v>
      </c>
      <c r="X252">
        <f>n10_age!$B251/SUM(n10_age!$B251:$K251)</f>
        <v>4.6151510551085469E-2</v>
      </c>
      <c r="Y252">
        <f>n10_age!$B251/SUM(n10_age!$B251:$K251)</f>
        <v>4.6151510551085469E-2</v>
      </c>
      <c r="Z252">
        <f>n10_age!$B251/SUM(n10_age!$B251:$K251)</f>
        <v>4.6151510551085469E-2</v>
      </c>
      <c r="AA252">
        <f>n10_age!$B251/SUM(n10_age!$B251:$K251)</f>
        <v>4.6151510551085469E-2</v>
      </c>
      <c r="AB252">
        <f>n10_age!$B251/SUM(n10_age!$B251:$K251)</f>
        <v>4.6151510551085469E-2</v>
      </c>
      <c r="AC252">
        <f>n10_age!$B251/SUM(n10_age!$B251:$K251)</f>
        <v>4.6151510551085469E-2</v>
      </c>
      <c r="AD252">
        <f>n10_age!$B251/SUM(n10_age!$B251:$K251)</f>
        <v>4.6151510551085469E-2</v>
      </c>
      <c r="AE252">
        <f>n10_age!$B251/SUM(n10_age!$B251:$K251)</f>
        <v>4.6151510551085469E-2</v>
      </c>
      <c r="AG252" s="6">
        <f t="shared" si="9"/>
        <v>4.9373157043000004</v>
      </c>
      <c r="AH252">
        <f t="shared" si="10"/>
        <v>0.22786457782104144</v>
      </c>
      <c r="AI252">
        <f t="shared" si="11"/>
        <v>0.49373157043000004</v>
      </c>
    </row>
    <row r="253" spans="1:35" x14ac:dyDescent="0.2">
      <c r="A253" s="1">
        <v>34639</v>
      </c>
      <c r="B253">
        <v>0.47842020730000001</v>
      </c>
      <c r="C253">
        <v>0.53893054360000003</v>
      </c>
      <c r="D253">
        <v>0.50454532200000002</v>
      </c>
      <c r="E253">
        <v>0.55140996480000004</v>
      </c>
      <c r="F253">
        <v>0.51332501139999998</v>
      </c>
      <c r="G253">
        <v>0.49179238939999997</v>
      </c>
      <c r="H253">
        <v>0.48108907439999998</v>
      </c>
      <c r="I253">
        <v>0.47192132850000001</v>
      </c>
      <c r="J253">
        <v>0.4316228788</v>
      </c>
      <c r="K253">
        <v>0.50464708709999995</v>
      </c>
      <c r="L253">
        <f>totalme10_age!B253/SUM(totalme10_age!$B253:$K253)</f>
        <v>0.39820374797103358</v>
      </c>
      <c r="M253">
        <f>totalme10_age!C253/SUM(totalme10_age!$B253:$K253)</f>
        <v>1.3457614565979237E-2</v>
      </c>
      <c r="N253">
        <f>totalme10_age!D253/SUM(totalme10_age!$B253:$K253)</f>
        <v>7.1744943753171878E-2</v>
      </c>
      <c r="O253">
        <f>totalme10_age!E253/SUM(totalme10_age!$B253:$K253)</f>
        <v>6.8970172850416969E-2</v>
      </c>
      <c r="P253">
        <f>totalme10_age!F253/SUM(totalme10_age!$B253:$K253)</f>
        <v>0.13125064198702852</v>
      </c>
      <c r="Q253">
        <f>totalme10_age!G253/SUM(totalme10_age!$B253:$K253)</f>
        <v>3.6849180044781285E-2</v>
      </c>
      <c r="R253">
        <f>totalme10_age!H253/SUM(totalme10_age!$B253:$K253)</f>
        <v>0.11041790307009106</v>
      </c>
      <c r="S253">
        <f>totalme10_age!I253/SUM(totalme10_age!$B253:$K253)</f>
        <v>5.6822265045336252E-2</v>
      </c>
      <c r="T253">
        <f>totalme10_age!J253/SUM(totalme10_age!$B253:$K253)</f>
        <v>5.6790517231428694E-2</v>
      </c>
      <c r="U253">
        <f>totalme10_age!K253/SUM(totalme10_age!$B253:$K253)</f>
        <v>5.5493013480732531E-2</v>
      </c>
      <c r="V253">
        <f>n10_age!$B252/SUM(n10_age!$B252:$K252)</f>
        <v>4.5825771324863887E-2</v>
      </c>
      <c r="W253">
        <f>n10_age!$B252/SUM(n10_age!$B252:$K252)</f>
        <v>4.5825771324863887E-2</v>
      </c>
      <c r="X253">
        <f>n10_age!$B252/SUM(n10_age!$B252:$K252)</f>
        <v>4.5825771324863887E-2</v>
      </c>
      <c r="Y253">
        <f>n10_age!$B252/SUM(n10_age!$B252:$K252)</f>
        <v>4.5825771324863887E-2</v>
      </c>
      <c r="Z253">
        <f>n10_age!$B252/SUM(n10_age!$B252:$K252)</f>
        <v>4.5825771324863887E-2</v>
      </c>
      <c r="AA253">
        <f>n10_age!$B252/SUM(n10_age!$B252:$K252)</f>
        <v>4.5825771324863887E-2</v>
      </c>
      <c r="AB253">
        <f>n10_age!$B252/SUM(n10_age!$B252:$K252)</f>
        <v>4.5825771324863887E-2</v>
      </c>
      <c r="AC253">
        <f>n10_age!$B252/SUM(n10_age!$B252:$K252)</f>
        <v>4.5825771324863887E-2</v>
      </c>
      <c r="AD253">
        <f>n10_age!$B252/SUM(n10_age!$B252:$K252)</f>
        <v>4.5825771324863887E-2</v>
      </c>
      <c r="AE253">
        <f>n10_age!$B252/SUM(n10_age!$B252:$K252)</f>
        <v>4.5825771324863887E-2</v>
      </c>
      <c r="AG253" s="6">
        <f t="shared" si="9"/>
        <v>4.9677038072999995</v>
      </c>
      <c r="AH253">
        <f t="shared" si="10"/>
        <v>0.22764885868298546</v>
      </c>
      <c r="AI253">
        <f t="shared" si="11"/>
        <v>0.49677038072999996</v>
      </c>
    </row>
    <row r="254" spans="1:35" x14ac:dyDescent="0.2">
      <c r="A254" s="1">
        <v>34669</v>
      </c>
      <c r="B254">
        <v>0.49910024079999998</v>
      </c>
      <c r="C254">
        <v>0.56384111410000004</v>
      </c>
      <c r="D254">
        <v>0.53016159230000004</v>
      </c>
      <c r="E254">
        <v>0.57687117040000002</v>
      </c>
      <c r="F254">
        <v>0.53255388179999996</v>
      </c>
      <c r="G254">
        <v>0.50319262330000003</v>
      </c>
      <c r="H254">
        <v>0.4991722442</v>
      </c>
      <c r="I254">
        <v>0.50430753780000004</v>
      </c>
      <c r="J254">
        <v>0.44404004720000001</v>
      </c>
      <c r="K254">
        <v>0.52246075209999998</v>
      </c>
      <c r="L254">
        <f>totalme10_age!B254/SUM(totalme10_age!$B254:$K254)</f>
        <v>0.39792654860678078</v>
      </c>
      <c r="M254">
        <f>totalme10_age!C254/SUM(totalme10_age!$B254:$K254)</f>
        <v>1.461071689364166E-2</v>
      </c>
      <c r="N254">
        <f>totalme10_age!D254/SUM(totalme10_age!$B254:$K254)</f>
        <v>7.2073022751019636E-2</v>
      </c>
      <c r="O254">
        <f>totalme10_age!E254/SUM(totalme10_age!$B254:$K254)</f>
        <v>7.0833321151520606E-2</v>
      </c>
      <c r="P254">
        <f>totalme10_age!F254/SUM(totalme10_age!$B254:$K254)</f>
        <v>0.12713625466853143</v>
      </c>
      <c r="Q254">
        <f>totalme10_age!G254/SUM(totalme10_age!$B254:$K254)</f>
        <v>3.8880407107504095E-2</v>
      </c>
      <c r="R254">
        <f>totalme10_age!H254/SUM(totalme10_age!$B254:$K254)</f>
        <v>0.11137547242700561</v>
      </c>
      <c r="S254">
        <f>totalme10_age!I254/SUM(totalme10_age!$B254:$K254)</f>
        <v>5.6297075520777833E-2</v>
      </c>
      <c r="T254">
        <f>totalme10_age!J254/SUM(totalme10_age!$B254:$K254)</f>
        <v>5.7419083078401593E-2</v>
      </c>
      <c r="U254">
        <f>totalme10_age!K254/SUM(totalme10_age!$B254:$K254)</f>
        <v>5.3448097794816782E-2</v>
      </c>
      <c r="V254">
        <f>n10_age!$B253/SUM(n10_age!$B253:$K253)</f>
        <v>4.5406546990496302E-2</v>
      </c>
      <c r="W254">
        <f>n10_age!$B253/SUM(n10_age!$B253:$K253)</f>
        <v>4.5406546990496302E-2</v>
      </c>
      <c r="X254">
        <f>n10_age!$B253/SUM(n10_age!$B253:$K253)</f>
        <v>4.5406546990496302E-2</v>
      </c>
      <c r="Y254">
        <f>n10_age!$B253/SUM(n10_age!$B253:$K253)</f>
        <v>4.5406546990496302E-2</v>
      </c>
      <c r="Z254">
        <f>n10_age!$B253/SUM(n10_age!$B253:$K253)</f>
        <v>4.5406546990496302E-2</v>
      </c>
      <c r="AA254">
        <f>n10_age!$B253/SUM(n10_age!$B253:$K253)</f>
        <v>4.5406546990496302E-2</v>
      </c>
      <c r="AB254">
        <f>n10_age!$B253/SUM(n10_age!$B253:$K253)</f>
        <v>4.5406546990496302E-2</v>
      </c>
      <c r="AC254">
        <f>n10_age!$B253/SUM(n10_age!$B253:$K253)</f>
        <v>4.5406546990496302E-2</v>
      </c>
      <c r="AD254">
        <f>n10_age!$B253/SUM(n10_age!$B253:$K253)</f>
        <v>4.5406546990496302E-2</v>
      </c>
      <c r="AE254">
        <f>n10_age!$B253/SUM(n10_age!$B253:$K253)</f>
        <v>4.5406546990496302E-2</v>
      </c>
      <c r="AG254" s="6">
        <f t="shared" si="9"/>
        <v>5.1757012039999992</v>
      </c>
      <c r="AH254">
        <f t="shared" si="10"/>
        <v>0.23501071992819431</v>
      </c>
      <c r="AI254">
        <f t="shared" si="11"/>
        <v>0.51757012039999994</v>
      </c>
    </row>
    <row r="255" spans="1:35" x14ac:dyDescent="0.2">
      <c r="A255" s="1">
        <v>34700</v>
      </c>
      <c r="B255">
        <v>0.4898691496</v>
      </c>
      <c r="C255">
        <v>0.56063595030000002</v>
      </c>
      <c r="D255">
        <v>0.52482998989999996</v>
      </c>
      <c r="E255">
        <v>0.56992947009999995</v>
      </c>
      <c r="F255">
        <v>0.53431402240000003</v>
      </c>
      <c r="G255">
        <v>0.50398979820000001</v>
      </c>
      <c r="H255">
        <v>0.49437367539999999</v>
      </c>
      <c r="I255">
        <v>0.50432271650000005</v>
      </c>
      <c r="J255">
        <v>0.43448521919999999</v>
      </c>
      <c r="K255">
        <v>0.51446317370000005</v>
      </c>
      <c r="L255">
        <f>totalme10_age!B255/SUM(totalme10_age!$B255:$K255)</f>
        <v>0.40052997612359115</v>
      </c>
      <c r="M255">
        <f>totalme10_age!C255/SUM(totalme10_age!$B255:$K255)</f>
        <v>1.4506079388978039E-2</v>
      </c>
      <c r="N255">
        <f>totalme10_age!D255/SUM(totalme10_age!$B255:$K255)</f>
        <v>7.170055102902996E-2</v>
      </c>
      <c r="O255">
        <f>totalme10_age!E255/SUM(totalme10_age!$B255:$K255)</f>
        <v>7.1752275957575662E-2</v>
      </c>
      <c r="P255">
        <f>totalme10_age!F255/SUM(totalme10_age!$B255:$K255)</f>
        <v>0.12425030434308001</v>
      </c>
      <c r="Q255">
        <f>totalme10_age!G255/SUM(totalme10_age!$B255:$K255)</f>
        <v>3.930885680920617E-2</v>
      </c>
      <c r="R255">
        <f>totalme10_age!H255/SUM(totalme10_age!$B255:$K255)</f>
        <v>0.11122717528891612</v>
      </c>
      <c r="S255">
        <f>totalme10_age!I255/SUM(totalme10_age!$B255:$K255)</f>
        <v>5.6035344804003975E-2</v>
      </c>
      <c r="T255">
        <f>totalme10_age!J255/SUM(totalme10_age!$B255:$K255)</f>
        <v>5.5600471336242782E-2</v>
      </c>
      <c r="U255">
        <f>totalme10_age!K255/SUM(totalme10_age!$B255:$K255)</f>
        <v>5.5088964919376163E-2</v>
      </c>
      <c r="V255">
        <f>n10_age!$B254/SUM(n10_age!$B254:$K254)</f>
        <v>4.5406546990496302E-2</v>
      </c>
      <c r="W255">
        <f>n10_age!$B254/SUM(n10_age!$B254:$K254)</f>
        <v>4.5406546990496302E-2</v>
      </c>
      <c r="X255">
        <f>n10_age!$B254/SUM(n10_age!$B254:$K254)</f>
        <v>4.5406546990496302E-2</v>
      </c>
      <c r="Y255">
        <f>n10_age!$B254/SUM(n10_age!$B254:$K254)</f>
        <v>4.5406546990496302E-2</v>
      </c>
      <c r="Z255">
        <f>n10_age!$B254/SUM(n10_age!$B254:$K254)</f>
        <v>4.5406546990496302E-2</v>
      </c>
      <c r="AA255">
        <f>n10_age!$B254/SUM(n10_age!$B254:$K254)</f>
        <v>4.5406546990496302E-2</v>
      </c>
      <c r="AB255">
        <f>n10_age!$B254/SUM(n10_age!$B254:$K254)</f>
        <v>4.5406546990496302E-2</v>
      </c>
      <c r="AC255">
        <f>n10_age!$B254/SUM(n10_age!$B254:$K254)</f>
        <v>4.5406546990496302E-2</v>
      </c>
      <c r="AD255">
        <f>n10_age!$B254/SUM(n10_age!$B254:$K254)</f>
        <v>4.5406546990496302E-2</v>
      </c>
      <c r="AE255">
        <f>n10_age!$B254/SUM(n10_age!$B254:$K254)</f>
        <v>4.5406546990496302E-2</v>
      </c>
      <c r="AG255" s="6">
        <f t="shared" si="9"/>
        <v>5.131213165300001</v>
      </c>
      <c r="AH255">
        <f t="shared" si="10"/>
        <v>0.23299067170844776</v>
      </c>
      <c r="AI255">
        <f t="shared" si="11"/>
        <v>0.51312131653000015</v>
      </c>
    </row>
    <row r="256" spans="1:35" x14ac:dyDescent="0.2">
      <c r="A256" s="1">
        <v>34731</v>
      </c>
      <c r="B256">
        <v>0.48066750419999998</v>
      </c>
      <c r="C256">
        <v>0.54884176330000001</v>
      </c>
      <c r="D256">
        <v>0.51295225580000003</v>
      </c>
      <c r="E256">
        <v>0.55873484760000003</v>
      </c>
      <c r="F256">
        <v>0.51111141240000002</v>
      </c>
      <c r="G256">
        <v>0.45097776470000001</v>
      </c>
      <c r="H256">
        <v>0.4900329168</v>
      </c>
      <c r="I256">
        <v>0.47364548519999999</v>
      </c>
      <c r="J256">
        <v>0.438515616</v>
      </c>
      <c r="K256">
        <v>0.51842502260000001</v>
      </c>
      <c r="L256">
        <f>totalme10_age!B256/SUM(totalme10_age!$B256:$K256)</f>
        <v>0.40008511094978005</v>
      </c>
      <c r="M256">
        <f>totalme10_age!C256/SUM(totalme10_age!$B256:$K256)</f>
        <v>1.454246094250522E-2</v>
      </c>
      <c r="N256">
        <f>totalme10_age!D256/SUM(totalme10_age!$B256:$K256)</f>
        <v>7.1195917754519972E-2</v>
      </c>
      <c r="O256">
        <f>totalme10_age!E256/SUM(totalme10_age!$B256:$K256)</f>
        <v>7.1698787864770797E-2</v>
      </c>
      <c r="P256">
        <f>totalme10_age!F256/SUM(totalme10_age!$B256:$K256)</f>
        <v>0.12736582322217121</v>
      </c>
      <c r="Q256">
        <f>totalme10_age!G256/SUM(totalme10_age!$B256:$K256)</f>
        <v>4.534303477700094E-2</v>
      </c>
      <c r="R256">
        <f>totalme10_age!H256/SUM(totalme10_age!$B256:$K256)</f>
        <v>0.10574935327718514</v>
      </c>
      <c r="S256">
        <f>totalme10_age!I256/SUM(totalme10_age!$B256:$K256)</f>
        <v>5.871258261591937E-2</v>
      </c>
      <c r="T256">
        <f>totalme10_age!J256/SUM(totalme10_age!$B256:$K256)</f>
        <v>5.4429574932627553E-2</v>
      </c>
      <c r="U256">
        <f>totalme10_age!K256/SUM(totalme10_age!$B256:$K256)</f>
        <v>5.0877353663519732E-2</v>
      </c>
      <c r="V256">
        <f>n10_age!$B255/SUM(n10_age!$B255:$K255)</f>
        <v>4.5509525249470821E-2</v>
      </c>
      <c r="W256">
        <f>n10_age!$B255/SUM(n10_age!$B255:$K255)</f>
        <v>4.5509525249470821E-2</v>
      </c>
      <c r="X256">
        <f>n10_age!$B255/SUM(n10_age!$B255:$K255)</f>
        <v>4.5509525249470821E-2</v>
      </c>
      <c r="Y256">
        <f>n10_age!$B255/SUM(n10_age!$B255:$K255)</f>
        <v>4.5509525249470821E-2</v>
      </c>
      <c r="Z256">
        <f>n10_age!$B255/SUM(n10_age!$B255:$K255)</f>
        <v>4.5509525249470821E-2</v>
      </c>
      <c r="AA256">
        <f>n10_age!$B255/SUM(n10_age!$B255:$K255)</f>
        <v>4.5509525249470821E-2</v>
      </c>
      <c r="AB256">
        <f>n10_age!$B255/SUM(n10_age!$B255:$K255)</f>
        <v>4.5509525249470821E-2</v>
      </c>
      <c r="AC256">
        <f>n10_age!$B255/SUM(n10_age!$B255:$K255)</f>
        <v>4.5509525249470821E-2</v>
      </c>
      <c r="AD256">
        <f>n10_age!$B255/SUM(n10_age!$B255:$K255)</f>
        <v>4.5509525249470821E-2</v>
      </c>
      <c r="AE256">
        <f>n10_age!$B255/SUM(n10_age!$B255:$K255)</f>
        <v>4.5509525249470821E-2</v>
      </c>
      <c r="AG256" s="6">
        <f t="shared" si="9"/>
        <v>4.9839045886000006</v>
      </c>
      <c r="AH256">
        <f t="shared" si="10"/>
        <v>0.22681513171584516</v>
      </c>
      <c r="AI256">
        <f t="shared" si="11"/>
        <v>0.49839045886000005</v>
      </c>
    </row>
    <row r="257" spans="1:35" x14ac:dyDescent="0.2">
      <c r="A257" s="1">
        <v>34759</v>
      </c>
      <c r="B257">
        <v>0.4667618932</v>
      </c>
      <c r="C257">
        <v>0.52731194390000002</v>
      </c>
      <c r="D257">
        <v>0.48036505810000002</v>
      </c>
      <c r="E257">
        <v>0.54310429609999999</v>
      </c>
      <c r="F257">
        <v>0.48626459109999998</v>
      </c>
      <c r="G257">
        <v>0.44644427539999998</v>
      </c>
      <c r="H257">
        <v>0.47987947409999998</v>
      </c>
      <c r="I257">
        <v>0.46388909360000002</v>
      </c>
      <c r="J257">
        <v>0.42649022619999999</v>
      </c>
      <c r="K257">
        <v>0.5020137523</v>
      </c>
      <c r="L257">
        <f>totalme10_age!B257/SUM(totalme10_age!$B257:$K257)</f>
        <v>0.39720709706111079</v>
      </c>
      <c r="M257">
        <f>totalme10_age!C257/SUM(totalme10_age!$B257:$K257)</f>
        <v>1.4606654298093118E-2</v>
      </c>
      <c r="N257">
        <f>totalme10_age!D257/SUM(totalme10_age!$B257:$K257)</f>
        <v>7.4998344699910943E-2</v>
      </c>
      <c r="O257">
        <f>totalme10_age!E257/SUM(totalme10_age!$B257:$K257)</f>
        <v>7.0644644305246654E-2</v>
      </c>
      <c r="P257">
        <f>totalme10_age!F257/SUM(totalme10_age!$B257:$K257)</f>
        <v>0.12771678987305532</v>
      </c>
      <c r="Q257">
        <f>totalme10_age!G257/SUM(totalme10_age!$B257:$K257)</f>
        <v>4.4492339153030469E-2</v>
      </c>
      <c r="R257">
        <f>totalme10_age!H257/SUM(totalme10_age!$B257:$K257)</f>
        <v>0.10544727982807625</v>
      </c>
      <c r="S257">
        <f>totalme10_age!I257/SUM(totalme10_age!$B257:$K257)</f>
        <v>5.862356594027885E-2</v>
      </c>
      <c r="T257">
        <f>totalme10_age!J257/SUM(totalme10_age!$B257:$K257)</f>
        <v>5.3420623006660013E-2</v>
      </c>
      <c r="U257">
        <f>totalme10_age!K257/SUM(totalme10_age!$B257:$K257)</f>
        <v>5.2842661834537619E-2</v>
      </c>
      <c r="V257">
        <f>n10_age!$B256/SUM(n10_age!$B256:$K256)</f>
        <v>4.5440821256038648E-2</v>
      </c>
      <c r="W257">
        <f>n10_age!$B256/SUM(n10_age!$B256:$K256)</f>
        <v>4.5440821256038648E-2</v>
      </c>
      <c r="X257">
        <f>n10_age!$B256/SUM(n10_age!$B256:$K256)</f>
        <v>4.5440821256038648E-2</v>
      </c>
      <c r="Y257">
        <f>n10_age!$B256/SUM(n10_age!$B256:$K256)</f>
        <v>4.5440821256038648E-2</v>
      </c>
      <c r="Z257">
        <f>n10_age!$B256/SUM(n10_age!$B256:$K256)</f>
        <v>4.5440821256038648E-2</v>
      </c>
      <c r="AA257">
        <f>n10_age!$B256/SUM(n10_age!$B256:$K256)</f>
        <v>4.5440821256038648E-2</v>
      </c>
      <c r="AB257">
        <f>n10_age!$B256/SUM(n10_age!$B256:$K256)</f>
        <v>4.5440821256038648E-2</v>
      </c>
      <c r="AC257">
        <f>n10_age!$B256/SUM(n10_age!$B256:$K256)</f>
        <v>4.5440821256038648E-2</v>
      </c>
      <c r="AD257">
        <f>n10_age!$B256/SUM(n10_age!$B256:$K256)</f>
        <v>4.5440821256038648E-2</v>
      </c>
      <c r="AE257">
        <f>n10_age!$B256/SUM(n10_age!$B256:$K256)</f>
        <v>4.5440821256038648E-2</v>
      </c>
      <c r="AG257" s="6">
        <f t="shared" si="9"/>
        <v>4.8225246040000007</v>
      </c>
      <c r="AH257">
        <f t="shared" si="10"/>
        <v>0.21913947853321258</v>
      </c>
      <c r="AI257">
        <f t="shared" si="11"/>
        <v>0.48225246040000008</v>
      </c>
    </row>
    <row r="258" spans="1:35" x14ac:dyDescent="0.2">
      <c r="A258" s="1">
        <v>34790</v>
      </c>
      <c r="B258">
        <v>0.45481728900000001</v>
      </c>
      <c r="C258">
        <v>0.44070223139999998</v>
      </c>
      <c r="D258">
        <v>0.48895150320000003</v>
      </c>
      <c r="E258">
        <v>0.54057873430000003</v>
      </c>
      <c r="F258">
        <v>0.47385492810000002</v>
      </c>
      <c r="G258">
        <v>0.43471769139999999</v>
      </c>
      <c r="H258">
        <v>0.48261931540000003</v>
      </c>
      <c r="I258">
        <v>0.45554937950000002</v>
      </c>
      <c r="J258">
        <v>0.42586357390000001</v>
      </c>
      <c r="K258">
        <v>0.48411289340000002</v>
      </c>
      <c r="L258">
        <f>totalme10_age!B258/SUM(totalme10_age!$B258:$K258)</f>
        <v>0.39682200673520091</v>
      </c>
      <c r="M258">
        <f>totalme10_age!C258/SUM(totalme10_age!$B258:$K258)</f>
        <v>2.2481804486895702E-2</v>
      </c>
      <c r="N258">
        <f>totalme10_age!D258/SUM(totalme10_age!$B258:$K258)</f>
        <v>6.6900625236869904E-2</v>
      </c>
      <c r="O258">
        <f>totalme10_age!E258/SUM(totalme10_age!$B258:$K258)</f>
        <v>7.189001238397516E-2</v>
      </c>
      <c r="P258">
        <f>totalme10_age!F258/SUM(totalme10_age!$B258:$K258)</f>
        <v>0.12448898294140313</v>
      </c>
      <c r="Q258">
        <f>totalme10_age!G258/SUM(totalme10_age!$B258:$K258)</f>
        <v>4.4992567896769739E-2</v>
      </c>
      <c r="R258">
        <f>totalme10_age!H258/SUM(totalme10_age!$B258:$K258)</f>
        <v>0.10473117678503699</v>
      </c>
      <c r="S258">
        <f>totalme10_age!I258/SUM(totalme10_age!$B258:$K258)</f>
        <v>5.9237123966342502E-2</v>
      </c>
      <c r="T258">
        <f>totalme10_age!J258/SUM(totalme10_age!$B258:$K258)</f>
        <v>5.5115192419751671E-2</v>
      </c>
      <c r="U258">
        <f>totalme10_age!K258/SUM(totalme10_age!$B258:$K258)</f>
        <v>5.3340507147754311E-2</v>
      </c>
      <c r="V258">
        <f>n10_age!$B257/SUM(n10_age!$B257:$K257)</f>
        <v>4.5138888888888888E-2</v>
      </c>
      <c r="W258">
        <f>n10_age!$B257/SUM(n10_age!$B257:$K257)</f>
        <v>4.5138888888888888E-2</v>
      </c>
      <c r="X258">
        <f>n10_age!$B257/SUM(n10_age!$B257:$K257)</f>
        <v>4.5138888888888888E-2</v>
      </c>
      <c r="Y258">
        <f>n10_age!$B257/SUM(n10_age!$B257:$K257)</f>
        <v>4.5138888888888888E-2</v>
      </c>
      <c r="Z258">
        <f>n10_age!$B257/SUM(n10_age!$B257:$K257)</f>
        <v>4.5138888888888888E-2</v>
      </c>
      <c r="AA258">
        <f>n10_age!$B257/SUM(n10_age!$B257:$K257)</f>
        <v>4.5138888888888888E-2</v>
      </c>
      <c r="AB258">
        <f>n10_age!$B257/SUM(n10_age!$B257:$K257)</f>
        <v>4.5138888888888888E-2</v>
      </c>
      <c r="AC258">
        <f>n10_age!$B257/SUM(n10_age!$B257:$K257)</f>
        <v>4.5138888888888888E-2</v>
      </c>
      <c r="AD258">
        <f>n10_age!$B257/SUM(n10_age!$B257:$K257)</f>
        <v>4.5138888888888888E-2</v>
      </c>
      <c r="AE258">
        <f>n10_age!$B257/SUM(n10_age!$B257:$K257)</f>
        <v>4.5138888888888888E-2</v>
      </c>
      <c r="AG258" s="6">
        <f t="shared" si="9"/>
        <v>4.6817675396</v>
      </c>
      <c r="AH258">
        <f t="shared" si="10"/>
        <v>0.21132978477361111</v>
      </c>
      <c r="AI258">
        <f t="shared" si="11"/>
        <v>0.46817675396000002</v>
      </c>
    </row>
    <row r="259" spans="1:35" x14ac:dyDescent="0.2">
      <c r="A259" s="1">
        <v>34820</v>
      </c>
      <c r="B259">
        <v>0.44235857249999999</v>
      </c>
      <c r="C259">
        <v>0.41562944229999998</v>
      </c>
      <c r="D259">
        <v>0.47960533719999998</v>
      </c>
      <c r="E259">
        <v>0.52547430269999995</v>
      </c>
      <c r="F259">
        <v>0.46790937649999997</v>
      </c>
      <c r="G259">
        <v>0.42130886039999998</v>
      </c>
      <c r="H259">
        <v>0.47951427190000001</v>
      </c>
      <c r="I259">
        <v>0.43828386450000001</v>
      </c>
      <c r="J259">
        <v>0.43246625309999998</v>
      </c>
      <c r="K259">
        <v>0.47525628069999998</v>
      </c>
      <c r="L259">
        <f>totalme10_age!B259/SUM(totalme10_age!$B259:$K259)</f>
        <v>0.39829386446618525</v>
      </c>
      <c r="M259">
        <f>totalme10_age!C259/SUM(totalme10_age!$B259:$K259)</f>
        <v>2.3279673489562891E-2</v>
      </c>
      <c r="N259">
        <f>totalme10_age!D259/SUM(totalme10_age!$B259:$K259)</f>
        <v>6.6720714372058496E-2</v>
      </c>
      <c r="O259">
        <f>totalme10_age!E259/SUM(totalme10_age!$B259:$K259)</f>
        <v>7.14162888958665E-2</v>
      </c>
      <c r="P259">
        <f>totalme10_age!F259/SUM(totalme10_age!$B259:$K259)</f>
        <v>0.12279436622603977</v>
      </c>
      <c r="Q259">
        <f>totalme10_age!G259/SUM(totalme10_age!$B259:$K259)</f>
        <v>4.7535352976891369E-2</v>
      </c>
      <c r="R259">
        <f>totalme10_age!H259/SUM(totalme10_age!$B259:$K259)</f>
        <v>0.10855460316423886</v>
      </c>
      <c r="S259">
        <f>totalme10_age!I259/SUM(totalme10_age!$B259:$K259)</f>
        <v>5.4755356292492223E-2</v>
      </c>
      <c r="T259">
        <f>totalme10_age!J259/SUM(totalme10_age!$B259:$K259)</f>
        <v>5.5063869823112517E-2</v>
      </c>
      <c r="U259">
        <f>totalme10_age!K259/SUM(totalme10_age!$B259:$K259)</f>
        <v>5.1585910293552126E-2</v>
      </c>
      <c r="V259">
        <f>n10_age!$B258/SUM(n10_age!$B258:$K258)</f>
        <v>4.4989467348781224E-2</v>
      </c>
      <c r="W259">
        <f>n10_age!$B258/SUM(n10_age!$B258:$K258)</f>
        <v>4.4989467348781224E-2</v>
      </c>
      <c r="X259">
        <f>n10_age!$B258/SUM(n10_age!$B258:$K258)</f>
        <v>4.4989467348781224E-2</v>
      </c>
      <c r="Y259">
        <f>n10_age!$B258/SUM(n10_age!$B258:$K258)</f>
        <v>4.4989467348781224E-2</v>
      </c>
      <c r="Z259">
        <f>n10_age!$B258/SUM(n10_age!$B258:$K258)</f>
        <v>4.4989467348781224E-2</v>
      </c>
      <c r="AA259">
        <f>n10_age!$B258/SUM(n10_age!$B258:$K258)</f>
        <v>4.4989467348781224E-2</v>
      </c>
      <c r="AB259">
        <f>n10_age!$B258/SUM(n10_age!$B258:$K258)</f>
        <v>4.4989467348781224E-2</v>
      </c>
      <c r="AC259">
        <f>n10_age!$B258/SUM(n10_age!$B258:$K258)</f>
        <v>4.4989467348781224E-2</v>
      </c>
      <c r="AD259">
        <f>n10_age!$B258/SUM(n10_age!$B258:$K258)</f>
        <v>4.4989467348781224E-2</v>
      </c>
      <c r="AE259">
        <f>n10_age!$B258/SUM(n10_age!$B258:$K258)</f>
        <v>4.4989467348781224E-2</v>
      </c>
      <c r="AG259" s="6">
        <f t="shared" si="9"/>
        <v>4.5778065618000001</v>
      </c>
      <c r="AH259">
        <f t="shared" si="10"/>
        <v>0.20595307884113753</v>
      </c>
      <c r="AI259">
        <f t="shared" si="11"/>
        <v>0.45778065618000002</v>
      </c>
    </row>
    <row r="260" spans="1:35" x14ac:dyDescent="0.2">
      <c r="A260" s="1">
        <v>34851</v>
      </c>
      <c r="B260">
        <v>0.42730269450000002</v>
      </c>
      <c r="C260">
        <v>0.43448073539999998</v>
      </c>
      <c r="D260">
        <v>0.45412711639999997</v>
      </c>
      <c r="E260">
        <v>0.50171880970000005</v>
      </c>
      <c r="F260">
        <v>0.45051028269999999</v>
      </c>
      <c r="G260">
        <v>0.44232924140000002</v>
      </c>
      <c r="H260">
        <v>0.4621375573</v>
      </c>
      <c r="I260">
        <v>0.43752386209999999</v>
      </c>
      <c r="J260">
        <v>0.42775021079999997</v>
      </c>
      <c r="K260">
        <v>0.4838038489</v>
      </c>
      <c r="L260">
        <f>totalme10_age!B260/SUM(totalme10_age!$B260:$K260)</f>
        <v>0.39973178770066076</v>
      </c>
      <c r="M260">
        <f>totalme10_age!C260/SUM(totalme10_age!$B260:$K260)</f>
        <v>2.7688951535692834E-2</v>
      </c>
      <c r="N260">
        <f>totalme10_age!D260/SUM(totalme10_age!$B260:$K260)</f>
        <v>6.2907986148478826E-2</v>
      </c>
      <c r="O260">
        <f>totalme10_age!E260/SUM(totalme10_age!$B260:$K260)</f>
        <v>7.2056649049972027E-2</v>
      </c>
      <c r="P260">
        <f>totalme10_age!F260/SUM(totalme10_age!$B260:$K260)</f>
        <v>0.12357273379959856</v>
      </c>
      <c r="Q260">
        <f>totalme10_age!G260/SUM(totalme10_age!$B260:$K260)</f>
        <v>5.0850329992507506E-2</v>
      </c>
      <c r="R260">
        <f>totalme10_age!H260/SUM(totalme10_age!$B260:$K260)</f>
        <v>0.10329353448328878</v>
      </c>
      <c r="S260">
        <f>totalme10_age!I260/SUM(totalme10_age!$B260:$K260)</f>
        <v>5.5232174330166264E-2</v>
      </c>
      <c r="T260">
        <f>totalme10_age!J260/SUM(totalme10_age!$B260:$K260)</f>
        <v>5.2822342387375341E-2</v>
      </c>
      <c r="U260">
        <f>totalme10_age!K260/SUM(totalme10_age!$B260:$K260)</f>
        <v>5.1843510572259097E-2</v>
      </c>
      <c r="V260">
        <f>n10_age!$B259/SUM(n10_age!$B259:$K259)</f>
        <v>4.4701986754966887E-2</v>
      </c>
      <c r="W260">
        <f>n10_age!$B259/SUM(n10_age!$B259:$K259)</f>
        <v>4.4701986754966887E-2</v>
      </c>
      <c r="X260">
        <f>n10_age!$B259/SUM(n10_age!$B259:$K259)</f>
        <v>4.4701986754966887E-2</v>
      </c>
      <c r="Y260">
        <f>n10_age!$B259/SUM(n10_age!$B259:$K259)</f>
        <v>4.4701986754966887E-2</v>
      </c>
      <c r="Z260">
        <f>n10_age!$B259/SUM(n10_age!$B259:$K259)</f>
        <v>4.4701986754966887E-2</v>
      </c>
      <c r="AA260">
        <f>n10_age!$B259/SUM(n10_age!$B259:$K259)</f>
        <v>4.4701986754966887E-2</v>
      </c>
      <c r="AB260">
        <f>n10_age!$B259/SUM(n10_age!$B259:$K259)</f>
        <v>4.4701986754966887E-2</v>
      </c>
      <c r="AC260">
        <f>n10_age!$B259/SUM(n10_age!$B259:$K259)</f>
        <v>4.4701986754966887E-2</v>
      </c>
      <c r="AD260">
        <f>n10_age!$B259/SUM(n10_age!$B259:$K259)</f>
        <v>4.4701986754966887E-2</v>
      </c>
      <c r="AE260">
        <f>n10_age!$B259/SUM(n10_age!$B259:$K259)</f>
        <v>4.4701986754966887E-2</v>
      </c>
      <c r="AG260" s="6">
        <f t="shared" ref="AG260:AG323" si="12">SUM(B260:K260)</f>
        <v>4.5216843592</v>
      </c>
      <c r="AH260">
        <f t="shared" ref="AH260:AH323" si="13">SUMPRODUCT(B260:K260,V260:AE260)</f>
        <v>0.20212827433509936</v>
      </c>
      <c r="AI260">
        <f t="shared" ref="AI260:AI323" si="14">AVERAGE(B260:K260)</f>
        <v>0.45216843592</v>
      </c>
    </row>
    <row r="261" spans="1:35" x14ac:dyDescent="0.2">
      <c r="A261" s="1">
        <v>34881</v>
      </c>
      <c r="B261">
        <v>0.44169226760000002</v>
      </c>
      <c r="C261">
        <v>0.43196336359999998</v>
      </c>
      <c r="D261">
        <v>0.46441493589999999</v>
      </c>
      <c r="E261">
        <v>0.51033064640000003</v>
      </c>
      <c r="F261">
        <v>0.4723079295</v>
      </c>
      <c r="G261">
        <v>0.46486905750000002</v>
      </c>
      <c r="H261">
        <v>0.43653863189999997</v>
      </c>
      <c r="I261">
        <v>0.44022024650000002</v>
      </c>
      <c r="J261">
        <v>0.45962959390000002</v>
      </c>
      <c r="K261">
        <v>0.46927449469999999</v>
      </c>
      <c r="L261">
        <f>totalme10_age!B261/SUM(totalme10_age!$B261:$K261)</f>
        <v>0.39162470825572565</v>
      </c>
      <c r="M261">
        <f>totalme10_age!C261/SUM(totalme10_age!$B261:$K261)</f>
        <v>2.9337174004950388E-2</v>
      </c>
      <c r="N261">
        <f>totalme10_age!D261/SUM(totalme10_age!$B261:$K261)</f>
        <v>6.2150224720911584E-2</v>
      </c>
      <c r="O261">
        <f>totalme10_age!E261/SUM(totalme10_age!$B261:$K261)</f>
        <v>7.0647377740738745E-2</v>
      </c>
      <c r="P261">
        <f>totalme10_age!F261/SUM(totalme10_age!$B261:$K261)</f>
        <v>0.12342375333165885</v>
      </c>
      <c r="Q261">
        <f>totalme10_age!G261/SUM(totalme10_age!$B261:$K261)</f>
        <v>5.1963763190043123E-2</v>
      </c>
      <c r="R261">
        <f>totalme10_age!H261/SUM(totalme10_age!$B261:$K261)</f>
        <v>0.10578628329378036</v>
      </c>
      <c r="S261">
        <f>totalme10_age!I261/SUM(totalme10_age!$B261:$K261)</f>
        <v>5.6413798443661067E-2</v>
      </c>
      <c r="T261">
        <f>totalme10_age!J261/SUM(totalme10_age!$B261:$K261)</f>
        <v>5.6046407886297049E-2</v>
      </c>
      <c r="U261">
        <f>totalme10_age!K261/SUM(totalme10_age!$B261:$K261)</f>
        <v>5.2606509132233144E-2</v>
      </c>
      <c r="V261">
        <f>n10_age!$B260/SUM(n10_age!$B260:$K260)</f>
        <v>4.4287644497823152E-2</v>
      </c>
      <c r="W261">
        <f>n10_age!$B260/SUM(n10_age!$B260:$K260)</f>
        <v>4.4287644497823152E-2</v>
      </c>
      <c r="X261">
        <f>n10_age!$B260/SUM(n10_age!$B260:$K260)</f>
        <v>4.4287644497823152E-2</v>
      </c>
      <c r="Y261">
        <f>n10_age!$B260/SUM(n10_age!$B260:$K260)</f>
        <v>4.4287644497823152E-2</v>
      </c>
      <c r="Z261">
        <f>n10_age!$B260/SUM(n10_age!$B260:$K260)</f>
        <v>4.4287644497823152E-2</v>
      </c>
      <c r="AA261">
        <f>n10_age!$B260/SUM(n10_age!$B260:$K260)</f>
        <v>4.4287644497823152E-2</v>
      </c>
      <c r="AB261">
        <f>n10_age!$B260/SUM(n10_age!$B260:$K260)</f>
        <v>4.4287644497823152E-2</v>
      </c>
      <c r="AC261">
        <f>n10_age!$B260/SUM(n10_age!$B260:$K260)</f>
        <v>4.4287644497823152E-2</v>
      </c>
      <c r="AD261">
        <f>n10_age!$B260/SUM(n10_age!$B260:$K260)</f>
        <v>4.4287644497823152E-2</v>
      </c>
      <c r="AE261">
        <f>n10_age!$B260/SUM(n10_age!$B260:$K260)</f>
        <v>4.4287644497823152E-2</v>
      </c>
      <c r="AG261" s="6">
        <f t="shared" si="12"/>
        <v>4.5912411674999998</v>
      </c>
      <c r="AH261">
        <f t="shared" si="13"/>
        <v>0.20333525663001054</v>
      </c>
      <c r="AI261">
        <f t="shared" si="14"/>
        <v>0.45912411674999998</v>
      </c>
    </row>
    <row r="262" spans="1:35" x14ac:dyDescent="0.2">
      <c r="A262" s="1">
        <v>34912</v>
      </c>
      <c r="B262">
        <v>0.43382025060000001</v>
      </c>
      <c r="C262">
        <v>0.41970447989999998</v>
      </c>
      <c r="D262">
        <v>0.45150907280000002</v>
      </c>
      <c r="E262">
        <v>0.4947675513</v>
      </c>
      <c r="F262">
        <v>0.45763957440000003</v>
      </c>
      <c r="G262">
        <v>0.4431443618</v>
      </c>
      <c r="H262">
        <v>0.42024127090000002</v>
      </c>
      <c r="I262">
        <v>0.41041953209999998</v>
      </c>
      <c r="J262">
        <v>0.43911871029999999</v>
      </c>
      <c r="K262">
        <v>0.44518157829999999</v>
      </c>
      <c r="L262">
        <f>totalme10_age!B262/SUM(totalme10_age!$B262:$K262)</f>
        <v>0.38394821231468096</v>
      </c>
      <c r="M262">
        <f>totalme10_age!C262/SUM(totalme10_age!$B262:$K262)</f>
        <v>2.9115048315259733E-2</v>
      </c>
      <c r="N262">
        <f>totalme10_age!D262/SUM(totalme10_age!$B262:$K262)</f>
        <v>6.1505802365428908E-2</v>
      </c>
      <c r="O262">
        <f>totalme10_age!E262/SUM(totalme10_age!$B262:$K262)</f>
        <v>7.0470032874535099E-2</v>
      </c>
      <c r="P262">
        <f>totalme10_age!F262/SUM(totalme10_age!$B262:$K262)</f>
        <v>0.12146031367594756</v>
      </c>
      <c r="Q262">
        <f>totalme10_age!G262/SUM(totalme10_age!$B262:$K262)</f>
        <v>5.3406347440722174E-2</v>
      </c>
      <c r="R262">
        <f>totalme10_age!H262/SUM(totalme10_age!$B262:$K262)</f>
        <v>0.10854706352204703</v>
      </c>
      <c r="S262">
        <f>totalme10_age!I262/SUM(totalme10_age!$B262:$K262)</f>
        <v>5.661418607421459E-2</v>
      </c>
      <c r="T262">
        <f>totalme10_age!J262/SUM(totalme10_age!$B262:$K262)</f>
        <v>5.8607661649621598E-2</v>
      </c>
      <c r="U262">
        <f>totalme10_age!K262/SUM(totalme10_age!$B262:$K262)</f>
        <v>5.6325331767542355E-2</v>
      </c>
      <c r="V262">
        <f>n10_age!$B261/SUM(n10_age!$B261:$K261)</f>
        <v>4.4108851674641146E-2</v>
      </c>
      <c r="W262">
        <f>n10_age!$B261/SUM(n10_age!$B261:$K261)</f>
        <v>4.4108851674641146E-2</v>
      </c>
      <c r="X262">
        <f>n10_age!$B261/SUM(n10_age!$B261:$K261)</f>
        <v>4.4108851674641146E-2</v>
      </c>
      <c r="Y262">
        <f>n10_age!$B261/SUM(n10_age!$B261:$K261)</f>
        <v>4.4108851674641146E-2</v>
      </c>
      <c r="Z262">
        <f>n10_age!$B261/SUM(n10_age!$B261:$K261)</f>
        <v>4.4108851674641146E-2</v>
      </c>
      <c r="AA262">
        <f>n10_age!$B261/SUM(n10_age!$B261:$K261)</f>
        <v>4.4108851674641146E-2</v>
      </c>
      <c r="AB262">
        <f>n10_age!$B261/SUM(n10_age!$B261:$K261)</f>
        <v>4.4108851674641146E-2</v>
      </c>
      <c r="AC262">
        <f>n10_age!$B261/SUM(n10_age!$B261:$K261)</f>
        <v>4.4108851674641146E-2</v>
      </c>
      <c r="AD262">
        <f>n10_age!$B261/SUM(n10_age!$B261:$K261)</f>
        <v>4.4108851674641146E-2</v>
      </c>
      <c r="AE262">
        <f>n10_age!$B261/SUM(n10_age!$B261:$K261)</f>
        <v>4.4108851674641146E-2</v>
      </c>
      <c r="AG262" s="6">
        <f t="shared" si="12"/>
        <v>4.4155463823999996</v>
      </c>
      <c r="AH262">
        <f t="shared" si="13"/>
        <v>0.19476468044377993</v>
      </c>
      <c r="AI262">
        <f t="shared" si="14"/>
        <v>0.44155463823999996</v>
      </c>
    </row>
    <row r="263" spans="1:35" x14ac:dyDescent="0.2">
      <c r="A263" s="1">
        <v>34943</v>
      </c>
      <c r="B263">
        <v>0.43710086279999999</v>
      </c>
      <c r="C263">
        <v>0.41091767969999998</v>
      </c>
      <c r="D263">
        <v>0.45115630239999999</v>
      </c>
      <c r="E263">
        <v>0.48345753019999999</v>
      </c>
      <c r="F263">
        <v>0.45140841879999999</v>
      </c>
      <c r="G263">
        <v>0.43871253240000002</v>
      </c>
      <c r="H263">
        <v>0.40732181979999998</v>
      </c>
      <c r="I263">
        <v>0.41194275530000002</v>
      </c>
      <c r="J263">
        <v>0.43772282019999997</v>
      </c>
      <c r="K263">
        <v>0.43013514530000002</v>
      </c>
      <c r="L263">
        <f>totalme10_age!B263/SUM(totalme10_age!$B263:$K263)</f>
        <v>0.37683039061603213</v>
      </c>
      <c r="M263">
        <f>totalme10_age!C263/SUM(totalme10_age!$B263:$K263)</f>
        <v>2.9468019156363809E-2</v>
      </c>
      <c r="N263">
        <f>totalme10_age!D263/SUM(totalme10_age!$B263:$K263)</f>
        <v>6.0914087245912782E-2</v>
      </c>
      <c r="O263">
        <f>totalme10_age!E263/SUM(totalme10_age!$B263:$K263)</f>
        <v>7.1286954566861072E-2</v>
      </c>
      <c r="P263">
        <f>totalme10_age!F263/SUM(totalme10_age!$B263:$K263)</f>
        <v>0.12180805773068328</v>
      </c>
      <c r="Q263">
        <f>totalme10_age!G263/SUM(totalme10_age!$B263:$K263)</f>
        <v>5.4033290648041271E-2</v>
      </c>
      <c r="R263">
        <f>totalme10_age!H263/SUM(totalme10_age!$B263:$K263)</f>
        <v>0.10955319998527586</v>
      </c>
      <c r="S263">
        <f>totalme10_age!I263/SUM(totalme10_age!$B263:$K263)</f>
        <v>5.8839269668217127E-2</v>
      </c>
      <c r="T263">
        <f>totalme10_age!J263/SUM(totalme10_age!$B263:$K263)</f>
        <v>5.7928801114914288E-2</v>
      </c>
      <c r="U263">
        <f>totalme10_age!K263/SUM(totalme10_age!$B263:$K263)</f>
        <v>5.9337929267698375E-2</v>
      </c>
      <c r="V263">
        <f>n10_age!$B262/SUM(n10_age!$B262:$K262)</f>
        <v>4.389227793483113E-2</v>
      </c>
      <c r="W263">
        <f>n10_age!$B262/SUM(n10_age!$B262:$K262)</f>
        <v>4.389227793483113E-2</v>
      </c>
      <c r="X263">
        <f>n10_age!$B262/SUM(n10_age!$B262:$K262)</f>
        <v>4.389227793483113E-2</v>
      </c>
      <c r="Y263">
        <f>n10_age!$B262/SUM(n10_age!$B262:$K262)</f>
        <v>4.389227793483113E-2</v>
      </c>
      <c r="Z263">
        <f>n10_age!$B262/SUM(n10_age!$B262:$K262)</f>
        <v>4.389227793483113E-2</v>
      </c>
      <c r="AA263">
        <f>n10_age!$B262/SUM(n10_age!$B262:$K262)</f>
        <v>4.389227793483113E-2</v>
      </c>
      <c r="AB263">
        <f>n10_age!$B262/SUM(n10_age!$B262:$K262)</f>
        <v>4.389227793483113E-2</v>
      </c>
      <c r="AC263">
        <f>n10_age!$B262/SUM(n10_age!$B262:$K262)</f>
        <v>4.389227793483113E-2</v>
      </c>
      <c r="AD263">
        <f>n10_age!$B262/SUM(n10_age!$B262:$K262)</f>
        <v>4.389227793483113E-2</v>
      </c>
      <c r="AE263">
        <f>n10_age!$B262/SUM(n10_age!$B262:$K262)</f>
        <v>4.389227793483113E-2</v>
      </c>
      <c r="AG263" s="6">
        <f t="shared" si="12"/>
        <v>4.3598758668999995</v>
      </c>
      <c r="AH263">
        <f t="shared" si="13"/>
        <v>0.19136488331133766</v>
      </c>
      <c r="AI263">
        <f t="shared" si="14"/>
        <v>0.43598758668999993</v>
      </c>
    </row>
    <row r="264" spans="1:35" x14ac:dyDescent="0.2">
      <c r="A264" s="1">
        <v>34973</v>
      </c>
      <c r="B264">
        <v>0.41900161829999999</v>
      </c>
      <c r="C264">
        <v>0.40064016899999999</v>
      </c>
      <c r="D264">
        <v>0.44151460860000002</v>
      </c>
      <c r="E264">
        <v>0.45455063620000002</v>
      </c>
      <c r="F264">
        <v>0.44065590510000002</v>
      </c>
      <c r="G264">
        <v>0.41893191210000003</v>
      </c>
      <c r="H264">
        <v>0.40960785199999999</v>
      </c>
      <c r="I264">
        <v>0.45317189990000001</v>
      </c>
      <c r="J264">
        <v>0.39001428659999998</v>
      </c>
      <c r="K264">
        <v>0.42942561730000001</v>
      </c>
      <c r="L264">
        <f>totalme10_age!B264/SUM(totalme10_age!$B264:$K264)</f>
        <v>0.38030289546884621</v>
      </c>
      <c r="M264">
        <f>totalme10_age!C264/SUM(totalme10_age!$B264:$K264)</f>
        <v>3.0664567764923351E-2</v>
      </c>
      <c r="N264">
        <f>totalme10_age!D264/SUM(totalme10_age!$B264:$K264)</f>
        <v>5.8637281148211519E-2</v>
      </c>
      <c r="O264">
        <f>totalme10_age!E264/SUM(totalme10_age!$B264:$K264)</f>
        <v>7.2555818419333631E-2</v>
      </c>
      <c r="P264">
        <f>totalme10_age!F264/SUM(totalme10_age!$B264:$K264)</f>
        <v>0.11938059037883897</v>
      </c>
      <c r="Q264">
        <f>totalme10_age!G264/SUM(totalme10_age!$B264:$K264)</f>
        <v>5.7124250306567627E-2</v>
      </c>
      <c r="R264">
        <f>totalme10_age!H264/SUM(totalme10_age!$B264:$K264)</f>
        <v>0.10716226945257731</v>
      </c>
      <c r="S264">
        <f>totalme10_age!I264/SUM(totalme10_age!$B264:$K264)</f>
        <v>6.3722632485197703E-2</v>
      </c>
      <c r="T264">
        <f>totalme10_age!J264/SUM(totalme10_age!$B264:$K264)</f>
        <v>5.3304827603678905E-2</v>
      </c>
      <c r="U264">
        <f>totalme10_age!K264/SUM(totalme10_age!$B264:$K264)</f>
        <v>5.7144866971824762E-2</v>
      </c>
      <c r="V264">
        <f>n10_age!$B263/SUM(n10_age!$B263:$K263)</f>
        <v>4.3827068786213043E-2</v>
      </c>
      <c r="W264">
        <f>n10_age!$B263/SUM(n10_age!$B263:$K263)</f>
        <v>4.3827068786213043E-2</v>
      </c>
      <c r="X264">
        <f>n10_age!$B263/SUM(n10_age!$B263:$K263)</f>
        <v>4.3827068786213043E-2</v>
      </c>
      <c r="Y264">
        <f>n10_age!$B263/SUM(n10_age!$B263:$K263)</f>
        <v>4.3827068786213043E-2</v>
      </c>
      <c r="Z264">
        <f>n10_age!$B263/SUM(n10_age!$B263:$K263)</f>
        <v>4.3827068786213043E-2</v>
      </c>
      <c r="AA264">
        <f>n10_age!$B263/SUM(n10_age!$B263:$K263)</f>
        <v>4.3827068786213043E-2</v>
      </c>
      <c r="AB264">
        <f>n10_age!$B263/SUM(n10_age!$B263:$K263)</f>
        <v>4.3827068786213043E-2</v>
      </c>
      <c r="AC264">
        <f>n10_age!$B263/SUM(n10_age!$B263:$K263)</f>
        <v>4.3827068786213043E-2</v>
      </c>
      <c r="AD264">
        <f>n10_age!$B263/SUM(n10_age!$B263:$K263)</f>
        <v>4.3827068786213043E-2</v>
      </c>
      <c r="AE264">
        <f>n10_age!$B263/SUM(n10_age!$B263:$K263)</f>
        <v>4.3827068786213043E-2</v>
      </c>
      <c r="AG264" s="6">
        <f t="shared" si="12"/>
        <v>4.2575145051000005</v>
      </c>
      <c r="AH264">
        <f t="shared" si="13"/>
        <v>0.18659438107331749</v>
      </c>
      <c r="AI264">
        <f t="shared" si="14"/>
        <v>0.42575145051000007</v>
      </c>
    </row>
    <row r="265" spans="1:35" x14ac:dyDescent="0.2">
      <c r="A265" s="1">
        <v>35004</v>
      </c>
      <c r="B265">
        <v>0.42577138799999997</v>
      </c>
      <c r="C265">
        <v>0.40356298239999999</v>
      </c>
      <c r="D265">
        <v>0.43849079010000003</v>
      </c>
      <c r="E265">
        <v>0.4638108574</v>
      </c>
      <c r="F265">
        <v>0.4521595336</v>
      </c>
      <c r="G265">
        <v>0.43098405029999998</v>
      </c>
      <c r="H265">
        <v>0.40706623870000003</v>
      </c>
      <c r="I265">
        <v>0.44453255739999997</v>
      </c>
      <c r="J265">
        <v>0.4344621676</v>
      </c>
      <c r="K265">
        <v>0.4316807567</v>
      </c>
      <c r="L265">
        <f>totalme10_age!B265/SUM(totalme10_age!$B265:$K265)</f>
        <v>0.38230539208954722</v>
      </c>
      <c r="M265">
        <f>totalme10_age!C265/SUM(totalme10_age!$B265:$K265)</f>
        <v>3.2366171805490361E-2</v>
      </c>
      <c r="N265">
        <f>totalme10_age!D265/SUM(totalme10_age!$B265:$K265)</f>
        <v>5.8309857725354297E-2</v>
      </c>
      <c r="O265">
        <f>totalme10_age!E265/SUM(totalme10_age!$B265:$K265)</f>
        <v>7.2140908919070781E-2</v>
      </c>
      <c r="P265">
        <f>totalme10_age!F265/SUM(totalme10_age!$B265:$K265)</f>
        <v>0.1161900407940657</v>
      </c>
      <c r="Q265">
        <f>totalme10_age!G265/SUM(totalme10_age!$B265:$K265)</f>
        <v>6.2389095370306333E-2</v>
      </c>
      <c r="R265">
        <f>totalme10_age!H265/SUM(totalme10_age!$B265:$K265)</f>
        <v>0.10075155096271297</v>
      </c>
      <c r="S265">
        <f>totalme10_age!I265/SUM(totalme10_age!$B265:$K265)</f>
        <v>6.5454391526997405E-2</v>
      </c>
      <c r="T265">
        <f>totalme10_age!J265/SUM(totalme10_age!$B265:$K265)</f>
        <v>5.6680738272627353E-2</v>
      </c>
      <c r="U265">
        <f>totalme10_age!K265/SUM(totalme10_age!$B265:$K265)</f>
        <v>5.3411852533827527E-2</v>
      </c>
      <c r="V265">
        <f>n10_age!$B264/SUM(n10_age!$B264:$K264)</f>
        <v>4.3702938136719327E-2</v>
      </c>
      <c r="W265">
        <f>n10_age!$B264/SUM(n10_age!$B264:$K264)</f>
        <v>4.3702938136719327E-2</v>
      </c>
      <c r="X265">
        <f>n10_age!$B264/SUM(n10_age!$B264:$K264)</f>
        <v>4.3702938136719327E-2</v>
      </c>
      <c r="Y265">
        <f>n10_age!$B264/SUM(n10_age!$B264:$K264)</f>
        <v>4.3702938136719327E-2</v>
      </c>
      <c r="Z265">
        <f>n10_age!$B264/SUM(n10_age!$B264:$K264)</f>
        <v>4.3702938136719327E-2</v>
      </c>
      <c r="AA265">
        <f>n10_age!$B264/SUM(n10_age!$B264:$K264)</f>
        <v>4.3702938136719327E-2</v>
      </c>
      <c r="AB265">
        <f>n10_age!$B264/SUM(n10_age!$B264:$K264)</f>
        <v>4.3702938136719327E-2</v>
      </c>
      <c r="AC265">
        <f>n10_age!$B264/SUM(n10_age!$B264:$K264)</f>
        <v>4.3702938136719327E-2</v>
      </c>
      <c r="AD265">
        <f>n10_age!$B264/SUM(n10_age!$B264:$K264)</f>
        <v>4.3702938136719327E-2</v>
      </c>
      <c r="AE265">
        <f>n10_age!$B264/SUM(n10_age!$B264:$K264)</f>
        <v>4.3702938136719327E-2</v>
      </c>
      <c r="AG265" s="6">
        <f t="shared" si="12"/>
        <v>4.3325213222000007</v>
      </c>
      <c r="AH265">
        <f t="shared" si="13"/>
        <v>0.18934391132012401</v>
      </c>
      <c r="AI265">
        <f t="shared" si="14"/>
        <v>0.43325213222000009</v>
      </c>
    </row>
    <row r="266" spans="1:35" x14ac:dyDescent="0.2">
      <c r="A266" s="1">
        <v>35034</v>
      </c>
      <c r="B266">
        <v>0.40750610790000003</v>
      </c>
      <c r="C266">
        <v>0.41582597770000002</v>
      </c>
      <c r="D266">
        <v>0.41414118789999999</v>
      </c>
      <c r="E266">
        <v>0.43334855659999999</v>
      </c>
      <c r="G266">
        <v>0.4252153635</v>
      </c>
      <c r="H266">
        <v>0.39805346829999999</v>
      </c>
      <c r="I266">
        <v>0.42636365389999997</v>
      </c>
      <c r="J266">
        <v>0.42117322039999999</v>
      </c>
      <c r="K266">
        <v>0.4344238453</v>
      </c>
      <c r="L266">
        <f>totalme10_age!B266/SUM(totalme10_age!$B266:$K266)</f>
        <v>0.38266535415815639</v>
      </c>
      <c r="M266">
        <f>totalme10_age!C266/SUM(totalme10_age!$B266:$K266)</f>
        <v>4.5217900514313479E-2</v>
      </c>
      <c r="N266">
        <f>totalme10_age!D266/SUM(totalme10_age!$B266:$K266)</f>
        <v>4.4031992457708544E-2</v>
      </c>
      <c r="O266">
        <f>totalme10_age!E266/SUM(totalme10_age!$B266:$K266)</f>
        <v>0.18572807944846248</v>
      </c>
      <c r="P266">
        <f>totalme10_age!F266/SUM(totalme10_age!$B266:$K266)</f>
        <v>0</v>
      </c>
      <c r="Q266">
        <f>totalme10_age!G266/SUM(totalme10_age!$B266:$K266)</f>
        <v>6.4378776977198085E-2</v>
      </c>
      <c r="R266">
        <f>totalme10_age!H266/SUM(totalme10_age!$B266:$K266)</f>
        <v>0.10143625329871518</v>
      </c>
      <c r="S266">
        <f>totalme10_age!I266/SUM(totalme10_age!$B266:$K266)</f>
        <v>6.4131890226596058E-2</v>
      </c>
      <c r="T266">
        <f>totalme10_age!J266/SUM(totalme10_age!$B266:$K266)</f>
        <v>5.4200539109823261E-2</v>
      </c>
      <c r="U266">
        <f>totalme10_age!K266/SUM(totalme10_age!$B266:$K266)</f>
        <v>5.8209213809026501E-2</v>
      </c>
      <c r="V266">
        <f>n10_age!$B265/SUM(n10_age!$B265:$K265)</f>
        <v>4.3478260869565216E-2</v>
      </c>
      <c r="W266">
        <f>n10_age!$B265/SUM(n10_age!$B265:$K265)</f>
        <v>4.3478260869565216E-2</v>
      </c>
      <c r="X266">
        <f>n10_age!$B265/SUM(n10_age!$B265:$K265)</f>
        <v>4.3478260869565216E-2</v>
      </c>
      <c r="Y266">
        <f>n10_age!$B265/SUM(n10_age!$B265:$K265)</f>
        <v>4.3478260869565216E-2</v>
      </c>
      <c r="Z266">
        <f>n10_age!$B265/SUM(n10_age!$B265:$K265)</f>
        <v>4.3478260869565216E-2</v>
      </c>
      <c r="AA266">
        <f>n10_age!$B265/SUM(n10_age!$B265:$K265)</f>
        <v>4.3478260869565216E-2</v>
      </c>
      <c r="AB266">
        <f>n10_age!$B265/SUM(n10_age!$B265:$K265)</f>
        <v>4.3478260869565216E-2</v>
      </c>
      <c r="AC266">
        <f>n10_age!$B265/SUM(n10_age!$B265:$K265)</f>
        <v>4.3478260869565216E-2</v>
      </c>
      <c r="AD266">
        <f>n10_age!$B265/SUM(n10_age!$B265:$K265)</f>
        <v>4.3478260869565216E-2</v>
      </c>
      <c r="AE266">
        <f>n10_age!$B265/SUM(n10_age!$B265:$K265)</f>
        <v>4.3478260869565216E-2</v>
      </c>
      <c r="AG266" s="6">
        <f t="shared" si="12"/>
        <v>3.7760513814999999</v>
      </c>
      <c r="AH266">
        <f t="shared" si="13"/>
        <v>0.16417614702173913</v>
      </c>
      <c r="AI266">
        <f t="shared" si="14"/>
        <v>0.4195612646111111</v>
      </c>
    </row>
    <row r="267" spans="1:35" x14ac:dyDescent="0.2">
      <c r="A267" s="1">
        <v>35065</v>
      </c>
      <c r="B267">
        <v>0.39878823289999998</v>
      </c>
      <c r="C267">
        <v>0.41052051210000001</v>
      </c>
      <c r="D267">
        <v>0.4106503668</v>
      </c>
      <c r="E267">
        <v>0.42800470200000001</v>
      </c>
      <c r="G267">
        <v>0.40945391510000001</v>
      </c>
      <c r="H267">
        <v>0.38042407280000001</v>
      </c>
      <c r="I267">
        <v>0.42538385299999998</v>
      </c>
      <c r="J267">
        <v>0.43021853809999999</v>
      </c>
      <c r="K267">
        <v>0.43742568259999998</v>
      </c>
      <c r="L267">
        <f>totalme10_age!B267/SUM(totalme10_age!$B267:$K267)</f>
        <v>0.38276660069394969</v>
      </c>
      <c r="M267">
        <f>totalme10_age!C267/SUM(totalme10_age!$B267:$K267)</f>
        <v>4.5040352834799381E-2</v>
      </c>
      <c r="N267">
        <f>totalme10_age!D267/SUM(totalme10_age!$B267:$K267)</f>
        <v>4.3997227656097447E-2</v>
      </c>
      <c r="O267">
        <f>totalme10_age!E267/SUM(totalme10_age!$B267:$K267)</f>
        <v>0.18324321542716632</v>
      </c>
      <c r="P267">
        <f>totalme10_age!F267/SUM(totalme10_age!$B267:$K267)</f>
        <v>0</v>
      </c>
      <c r="Q267">
        <f>totalme10_age!G267/SUM(totalme10_age!$B267:$K267)</f>
        <v>6.3343862397989184E-2</v>
      </c>
      <c r="R267">
        <f>totalme10_age!H267/SUM(totalme10_age!$B267:$K267)</f>
        <v>0.10178376140945082</v>
      </c>
      <c r="S267">
        <f>totalme10_age!I267/SUM(totalme10_age!$B267:$K267)</f>
        <v>6.3068153810499891E-2</v>
      </c>
      <c r="T267">
        <f>totalme10_age!J267/SUM(totalme10_age!$B267:$K267)</f>
        <v>5.5484833857106924E-2</v>
      </c>
      <c r="U267">
        <f>totalme10_age!K267/SUM(totalme10_age!$B267:$K267)</f>
        <v>6.1271991912940367E-2</v>
      </c>
      <c r="V267">
        <f>n10_age!$B266/SUM(n10_age!$B266:$K266)</f>
        <v>4.3015456401283174E-2</v>
      </c>
      <c r="W267">
        <f>n10_age!$B266/SUM(n10_age!$B266:$K266)</f>
        <v>4.3015456401283174E-2</v>
      </c>
      <c r="X267">
        <f>n10_age!$B266/SUM(n10_age!$B266:$K266)</f>
        <v>4.3015456401283174E-2</v>
      </c>
      <c r="Y267">
        <f>n10_age!$B266/SUM(n10_age!$B266:$K266)</f>
        <v>4.3015456401283174E-2</v>
      </c>
      <c r="Z267">
        <f>n10_age!$B266/SUM(n10_age!$B266:$K266)</f>
        <v>4.3015456401283174E-2</v>
      </c>
      <c r="AA267">
        <f>n10_age!$B266/SUM(n10_age!$B266:$K266)</f>
        <v>4.3015456401283174E-2</v>
      </c>
      <c r="AB267">
        <f>n10_age!$B266/SUM(n10_age!$B266:$K266)</f>
        <v>4.3015456401283174E-2</v>
      </c>
      <c r="AC267">
        <f>n10_age!$B266/SUM(n10_age!$B266:$K266)</f>
        <v>4.3015456401283174E-2</v>
      </c>
      <c r="AD267">
        <f>n10_age!$B266/SUM(n10_age!$B266:$K266)</f>
        <v>4.3015456401283174E-2</v>
      </c>
      <c r="AE267">
        <f>n10_age!$B266/SUM(n10_age!$B266:$K266)</f>
        <v>4.3015456401283174E-2</v>
      </c>
      <c r="AG267" s="6">
        <f t="shared" si="12"/>
        <v>3.7308698753999998</v>
      </c>
      <c r="AH267">
        <f t="shared" si="13"/>
        <v>0.16048507046412946</v>
      </c>
      <c r="AI267">
        <f t="shared" si="14"/>
        <v>0.41454109726666666</v>
      </c>
    </row>
    <row r="268" spans="1:35" x14ac:dyDescent="0.2">
      <c r="A268" s="1">
        <v>35096</v>
      </c>
      <c r="B268">
        <v>0.38421472839999998</v>
      </c>
      <c r="C268">
        <v>0.4020131945</v>
      </c>
      <c r="D268">
        <v>0.38898761399999998</v>
      </c>
      <c r="E268">
        <v>0.41605370959999999</v>
      </c>
      <c r="G268">
        <v>0.41012531790000001</v>
      </c>
      <c r="H268">
        <v>0.3881304142</v>
      </c>
      <c r="I268">
        <v>0.4051335324</v>
      </c>
      <c r="J268">
        <v>0.42352918280000001</v>
      </c>
      <c r="K268">
        <v>0.43865586829999997</v>
      </c>
      <c r="L268">
        <f>totalme10_age!B268/SUM(totalme10_age!$B268:$K268)</f>
        <v>0.38679908947347608</v>
      </c>
      <c r="M268">
        <f>totalme10_age!C268/SUM(totalme10_age!$B268:$K268)</f>
        <v>4.4803347085066295E-2</v>
      </c>
      <c r="N268">
        <f>totalme10_age!D268/SUM(totalme10_age!$B268:$K268)</f>
        <v>4.5169335891242092E-2</v>
      </c>
      <c r="O268">
        <f>totalme10_age!E268/SUM(totalme10_age!$B268:$K268)</f>
        <v>0.1820830651385128</v>
      </c>
      <c r="P268">
        <f>totalme10_age!F268/SUM(totalme10_age!$B268:$K268)</f>
        <v>0</v>
      </c>
      <c r="Q268">
        <f>totalme10_age!G268/SUM(totalme10_age!$B268:$K268)</f>
        <v>6.5673430641263214E-2</v>
      </c>
      <c r="R268">
        <f>totalme10_age!H268/SUM(totalme10_age!$B268:$K268)</f>
        <v>9.8529466012174313E-2</v>
      </c>
      <c r="S268">
        <f>totalme10_age!I268/SUM(totalme10_age!$B268:$K268)</f>
        <v>6.7418908142066039E-2</v>
      </c>
      <c r="T268">
        <f>totalme10_age!J268/SUM(totalme10_age!$B268:$K268)</f>
        <v>5.0949699872957221E-2</v>
      </c>
      <c r="U268">
        <f>totalme10_age!K268/SUM(totalme10_age!$B268:$K268)</f>
        <v>5.8573657743241997E-2</v>
      </c>
      <c r="V268">
        <f>n10_age!$B267/SUM(n10_age!$B267:$K267)</f>
        <v>4.3090855974291555E-2</v>
      </c>
      <c r="W268">
        <f>n10_age!$B267/SUM(n10_age!$B267:$K267)</f>
        <v>4.3090855974291555E-2</v>
      </c>
      <c r="X268">
        <f>n10_age!$B267/SUM(n10_age!$B267:$K267)</f>
        <v>4.3090855974291555E-2</v>
      </c>
      <c r="Y268">
        <f>n10_age!$B267/SUM(n10_age!$B267:$K267)</f>
        <v>4.3090855974291555E-2</v>
      </c>
      <c r="Z268">
        <f>n10_age!$B267/SUM(n10_age!$B267:$K267)</f>
        <v>4.3090855974291555E-2</v>
      </c>
      <c r="AA268">
        <f>n10_age!$B267/SUM(n10_age!$B267:$K267)</f>
        <v>4.3090855974291555E-2</v>
      </c>
      <c r="AB268">
        <f>n10_age!$B267/SUM(n10_age!$B267:$K267)</f>
        <v>4.3090855974291555E-2</v>
      </c>
      <c r="AC268">
        <f>n10_age!$B267/SUM(n10_age!$B267:$K267)</f>
        <v>4.3090855974291555E-2</v>
      </c>
      <c r="AD268">
        <f>n10_age!$B267/SUM(n10_age!$B267:$K267)</f>
        <v>4.3090855974291555E-2</v>
      </c>
      <c r="AE268">
        <f>n10_age!$B267/SUM(n10_age!$B267:$K267)</f>
        <v>4.3090855974291555E-2</v>
      </c>
      <c r="AG268" s="6">
        <f t="shared" si="12"/>
        <v>3.6568435620999997</v>
      </c>
      <c r="AH268">
        <f t="shared" si="13"/>
        <v>0.15757651925496638</v>
      </c>
      <c r="AI268">
        <f t="shared" si="14"/>
        <v>0.40631595134444443</v>
      </c>
    </row>
    <row r="269" spans="1:35" x14ac:dyDescent="0.2">
      <c r="A269" s="1">
        <v>35125</v>
      </c>
      <c r="B269">
        <v>0.38256927600000001</v>
      </c>
      <c r="C269">
        <v>0.39795623009999997</v>
      </c>
      <c r="D269">
        <v>0.38607926059999997</v>
      </c>
      <c r="E269">
        <v>0.40690020659999998</v>
      </c>
      <c r="G269">
        <v>0.39679764940000001</v>
      </c>
      <c r="H269">
        <v>0.39105932700000001</v>
      </c>
      <c r="I269">
        <v>0.40343084330000001</v>
      </c>
      <c r="J269">
        <v>0.41844167500000001</v>
      </c>
      <c r="K269">
        <v>0.41582800450000001</v>
      </c>
      <c r="L269">
        <f>totalme10_age!B269/SUM(totalme10_age!$B269:$K269)</f>
        <v>0.38375359913166518</v>
      </c>
      <c r="M269">
        <f>totalme10_age!C269/SUM(totalme10_age!$B269:$K269)</f>
        <v>4.2824257911417751E-2</v>
      </c>
      <c r="N269">
        <f>totalme10_age!D269/SUM(totalme10_age!$B269:$K269)</f>
        <v>4.5160846389562102E-2</v>
      </c>
      <c r="O269">
        <f>totalme10_age!E269/SUM(totalme10_age!$B269:$K269)</f>
        <v>0.18255255195218667</v>
      </c>
      <c r="P269">
        <f>totalme10_age!F269/SUM(totalme10_age!$B269:$K269)</f>
        <v>0</v>
      </c>
      <c r="Q269">
        <f>totalme10_age!G269/SUM(totalme10_age!$B269:$K269)</f>
        <v>6.9244680591412797E-2</v>
      </c>
      <c r="R269">
        <f>totalme10_age!H269/SUM(totalme10_age!$B269:$K269)</f>
        <v>9.7277027405297575E-2</v>
      </c>
      <c r="S269">
        <f>totalme10_age!I269/SUM(totalme10_age!$B269:$K269)</f>
        <v>6.638444462168161E-2</v>
      </c>
      <c r="T269">
        <f>totalme10_age!J269/SUM(totalme10_age!$B269:$K269)</f>
        <v>5.3988869976107884E-2</v>
      </c>
      <c r="U269">
        <f>totalme10_age!K269/SUM(totalme10_age!$B269:$K269)</f>
        <v>5.8813722020668417E-2</v>
      </c>
      <c r="V269">
        <f>n10_age!$B268/SUM(n10_age!$B268:$K268)</f>
        <v>4.2751199651010617E-2</v>
      </c>
      <c r="W269">
        <f>n10_age!$B268/SUM(n10_age!$B268:$K268)</f>
        <v>4.2751199651010617E-2</v>
      </c>
      <c r="X269">
        <f>n10_age!$B268/SUM(n10_age!$B268:$K268)</f>
        <v>4.2751199651010617E-2</v>
      </c>
      <c r="Y269">
        <f>n10_age!$B268/SUM(n10_age!$B268:$K268)</f>
        <v>4.2751199651010617E-2</v>
      </c>
      <c r="Z269">
        <f>n10_age!$B268/SUM(n10_age!$B268:$K268)</f>
        <v>4.2751199651010617E-2</v>
      </c>
      <c r="AA269">
        <f>n10_age!$B268/SUM(n10_age!$B268:$K268)</f>
        <v>4.2751199651010617E-2</v>
      </c>
      <c r="AB269">
        <f>n10_age!$B268/SUM(n10_age!$B268:$K268)</f>
        <v>4.2751199651010617E-2</v>
      </c>
      <c r="AC269">
        <f>n10_age!$B268/SUM(n10_age!$B268:$K268)</f>
        <v>4.2751199651010617E-2</v>
      </c>
      <c r="AD269">
        <f>n10_age!$B268/SUM(n10_age!$B268:$K268)</f>
        <v>4.2751199651010617E-2</v>
      </c>
      <c r="AE269">
        <f>n10_age!$B268/SUM(n10_age!$B268:$K268)</f>
        <v>4.2751199651010617E-2</v>
      </c>
      <c r="AG269" s="6">
        <f t="shared" si="12"/>
        <v>3.5990624725</v>
      </c>
      <c r="AH269">
        <f t="shared" si="13"/>
        <v>0.15386423831830739</v>
      </c>
      <c r="AI269">
        <f t="shared" si="14"/>
        <v>0.39989583027777775</v>
      </c>
    </row>
    <row r="270" spans="1:35" x14ac:dyDescent="0.2">
      <c r="A270" s="1">
        <v>35156</v>
      </c>
      <c r="B270">
        <v>0.37854992300000001</v>
      </c>
      <c r="C270">
        <v>0.39845693720000003</v>
      </c>
      <c r="D270">
        <v>0.38561165879999998</v>
      </c>
      <c r="E270">
        <v>0.3993061537</v>
      </c>
      <c r="G270">
        <v>0.39227110189999997</v>
      </c>
      <c r="H270">
        <v>0.40098310349999999</v>
      </c>
      <c r="I270">
        <v>0.3984049301</v>
      </c>
      <c r="J270">
        <v>0.39726255570000002</v>
      </c>
      <c r="K270">
        <v>0.44848255580000002</v>
      </c>
      <c r="L270">
        <f>totalme10_age!B270/SUM(totalme10_age!$B270:$K270)</f>
        <v>0.38224520772559611</v>
      </c>
      <c r="M270">
        <f>totalme10_age!C270/SUM(totalme10_age!$B270:$K270)</f>
        <v>4.230226358358382E-2</v>
      </c>
      <c r="N270">
        <f>totalme10_age!D270/SUM(totalme10_age!$B270:$K270)</f>
        <v>4.2635495444205737E-2</v>
      </c>
      <c r="O270">
        <f>totalme10_age!E270/SUM(totalme10_age!$B270:$K270)</f>
        <v>0.18348917917175273</v>
      </c>
      <c r="P270">
        <f>totalme10_age!F270/SUM(totalme10_age!$B270:$K270)</f>
        <v>0</v>
      </c>
      <c r="Q270">
        <f>totalme10_age!G270/SUM(totalme10_age!$B270:$K270)</f>
        <v>7.1099667714668024E-2</v>
      </c>
      <c r="R270">
        <f>totalme10_age!H270/SUM(totalme10_age!$B270:$K270)</f>
        <v>9.2967006503030955E-2</v>
      </c>
      <c r="S270">
        <f>totalme10_age!I270/SUM(totalme10_age!$B270:$K270)</f>
        <v>6.8034122780135792E-2</v>
      </c>
      <c r="T270">
        <f>totalme10_age!J270/SUM(totalme10_age!$B270:$K270)</f>
        <v>5.837752332991273E-2</v>
      </c>
      <c r="U270">
        <f>totalme10_age!K270/SUM(totalme10_age!$B270:$K270)</f>
        <v>5.8849533747114137E-2</v>
      </c>
      <c r="V270">
        <f>n10_age!$B269/SUM(n10_age!$B269:$K269)</f>
        <v>4.2135642135642137E-2</v>
      </c>
      <c r="W270">
        <f>n10_age!$B269/SUM(n10_age!$B269:$K269)</f>
        <v>4.2135642135642137E-2</v>
      </c>
      <c r="X270">
        <f>n10_age!$B269/SUM(n10_age!$B269:$K269)</f>
        <v>4.2135642135642137E-2</v>
      </c>
      <c r="Y270">
        <f>n10_age!$B269/SUM(n10_age!$B269:$K269)</f>
        <v>4.2135642135642137E-2</v>
      </c>
      <c r="Z270">
        <f>n10_age!$B269/SUM(n10_age!$B269:$K269)</f>
        <v>4.2135642135642137E-2</v>
      </c>
      <c r="AA270">
        <f>n10_age!$B269/SUM(n10_age!$B269:$K269)</f>
        <v>4.2135642135642137E-2</v>
      </c>
      <c r="AB270">
        <f>n10_age!$B269/SUM(n10_age!$B269:$K269)</f>
        <v>4.2135642135642137E-2</v>
      </c>
      <c r="AC270">
        <f>n10_age!$B269/SUM(n10_age!$B269:$K269)</f>
        <v>4.2135642135642137E-2</v>
      </c>
      <c r="AD270">
        <f>n10_age!$B269/SUM(n10_age!$B269:$K269)</f>
        <v>4.2135642135642137E-2</v>
      </c>
      <c r="AE270">
        <f>n10_age!$B269/SUM(n10_age!$B269:$K269)</f>
        <v>4.2135642135642137E-2</v>
      </c>
      <c r="AG270" s="6">
        <f t="shared" si="12"/>
        <v>3.5993289197000005</v>
      </c>
      <c r="AH270">
        <f t="shared" si="13"/>
        <v>0.15166003528894662</v>
      </c>
      <c r="AI270">
        <f t="shared" si="14"/>
        <v>0.39992543552222226</v>
      </c>
    </row>
    <row r="271" spans="1:35" x14ac:dyDescent="0.2">
      <c r="A271" s="1">
        <v>35186</v>
      </c>
      <c r="B271">
        <v>0.37774995569999997</v>
      </c>
      <c r="C271">
        <v>0.39064688780000001</v>
      </c>
      <c r="D271">
        <v>0.37637271979999998</v>
      </c>
      <c r="E271">
        <v>0.38726020039999998</v>
      </c>
      <c r="F271">
        <v>0.32218418459999998</v>
      </c>
      <c r="G271">
        <v>0.38227240600000001</v>
      </c>
      <c r="H271">
        <v>0.38999733289999999</v>
      </c>
      <c r="I271">
        <v>0.39921193789999998</v>
      </c>
      <c r="J271">
        <v>0.39789823169999999</v>
      </c>
      <c r="K271">
        <v>0.44661074779999999</v>
      </c>
      <c r="L271">
        <f>totalme10_age!B271/SUM(totalme10_age!$B271:$K271)</f>
        <v>0.37086143207433769</v>
      </c>
      <c r="M271">
        <f>totalme10_age!C271/SUM(totalme10_age!$B271:$K271)</f>
        <v>4.1101665728214234E-2</v>
      </c>
      <c r="N271">
        <f>totalme10_age!D271/SUM(totalme10_age!$B271:$K271)</f>
        <v>4.425905986034237E-2</v>
      </c>
      <c r="O271">
        <f>totalme10_age!E271/SUM(totalme10_age!$B271:$K271)</f>
        <v>0.18095676769031468</v>
      </c>
      <c r="P271">
        <f>totalme10_age!F271/SUM(totalme10_age!$B271:$K271)</f>
        <v>3.0995325672070992E-4</v>
      </c>
      <c r="Q271">
        <f>totalme10_age!G271/SUM(totalme10_age!$B271:$K271)</f>
        <v>7.5142866613077355E-2</v>
      </c>
      <c r="R271">
        <f>totalme10_age!H271/SUM(totalme10_age!$B271:$K271)</f>
        <v>9.5460610770265616E-2</v>
      </c>
      <c r="S271">
        <f>totalme10_age!I271/SUM(totalme10_age!$B271:$K271)</f>
        <v>6.8172799432249062E-2</v>
      </c>
      <c r="T271">
        <f>totalme10_age!J271/SUM(totalme10_age!$B271:$K271)</f>
        <v>5.8877602267830551E-2</v>
      </c>
      <c r="U271">
        <f>totalme10_age!K271/SUM(totalme10_age!$B271:$K271)</f>
        <v>6.4857242306647744E-2</v>
      </c>
      <c r="V271">
        <f>n10_age!$B270/SUM(n10_age!$B270:$K270)</f>
        <v>4.184580108913729E-2</v>
      </c>
      <c r="W271">
        <f>n10_age!$B270/SUM(n10_age!$B270:$K270)</f>
        <v>4.184580108913729E-2</v>
      </c>
      <c r="X271">
        <f>n10_age!$B270/SUM(n10_age!$B270:$K270)</f>
        <v>4.184580108913729E-2</v>
      </c>
      <c r="Y271">
        <f>n10_age!$B270/SUM(n10_age!$B270:$K270)</f>
        <v>4.184580108913729E-2</v>
      </c>
      <c r="Z271">
        <f>n10_age!$B270/SUM(n10_age!$B270:$K270)</f>
        <v>4.184580108913729E-2</v>
      </c>
      <c r="AA271">
        <f>n10_age!$B270/SUM(n10_age!$B270:$K270)</f>
        <v>4.184580108913729E-2</v>
      </c>
      <c r="AB271">
        <f>n10_age!$B270/SUM(n10_age!$B270:$K270)</f>
        <v>4.184580108913729E-2</v>
      </c>
      <c r="AC271">
        <f>n10_age!$B270/SUM(n10_age!$B270:$K270)</f>
        <v>4.184580108913729E-2</v>
      </c>
      <c r="AD271">
        <f>n10_age!$B270/SUM(n10_age!$B270:$K270)</f>
        <v>4.184580108913729E-2</v>
      </c>
      <c r="AE271">
        <f>n10_age!$B270/SUM(n10_age!$B270:$K270)</f>
        <v>4.184580108913729E-2</v>
      </c>
      <c r="AG271" s="6">
        <f t="shared" si="12"/>
        <v>3.8702046046</v>
      </c>
      <c r="AH271">
        <f t="shared" si="13"/>
        <v>0.16195181205835479</v>
      </c>
      <c r="AI271">
        <f t="shared" si="14"/>
        <v>0.38702046045999999</v>
      </c>
    </row>
    <row r="272" spans="1:35" x14ac:dyDescent="0.2">
      <c r="A272" s="1">
        <v>35217</v>
      </c>
      <c r="B272">
        <v>0.3703392512</v>
      </c>
      <c r="C272">
        <v>0.38692571250000002</v>
      </c>
      <c r="D272">
        <v>0.37418670580000002</v>
      </c>
      <c r="E272">
        <v>0.37614973540000002</v>
      </c>
      <c r="F272">
        <v>0.429272129</v>
      </c>
      <c r="G272">
        <v>0.37295437190000003</v>
      </c>
      <c r="H272">
        <v>0.40946271439999998</v>
      </c>
      <c r="I272">
        <v>0.37654216699999998</v>
      </c>
      <c r="J272">
        <v>0.39275883779999998</v>
      </c>
      <c r="K272">
        <v>0.4129865284</v>
      </c>
      <c r="L272">
        <f>totalme10_age!B272/SUM(totalme10_age!$B272:$K272)</f>
        <v>0.3686783208003015</v>
      </c>
      <c r="M272">
        <f>totalme10_age!C272/SUM(totalme10_age!$B272:$K272)</f>
        <v>4.0322032571096102E-2</v>
      </c>
      <c r="N272">
        <f>totalme10_age!D272/SUM(totalme10_age!$B272:$K272)</f>
        <v>4.3318756736397512E-2</v>
      </c>
      <c r="O272">
        <f>totalme10_age!E272/SUM(totalme10_age!$B272:$K272)</f>
        <v>0.18077109763979884</v>
      </c>
      <c r="P272">
        <f>totalme10_age!F272/SUM(totalme10_age!$B272:$K272)</f>
        <v>1.5105758017082455E-3</v>
      </c>
      <c r="Q272">
        <f>totalme10_age!G272/SUM(totalme10_age!$B272:$K272)</f>
        <v>0.1015953490984072</v>
      </c>
      <c r="R272">
        <f>totalme10_age!H272/SUM(totalme10_age!$B272:$K272)</f>
        <v>6.8814641977730129E-2</v>
      </c>
      <c r="S272">
        <f>totalme10_age!I272/SUM(totalme10_age!$B272:$K272)</f>
        <v>6.7014295862691559E-2</v>
      </c>
      <c r="T272">
        <f>totalme10_age!J272/SUM(totalme10_age!$B272:$K272)</f>
        <v>6.0473171097099578E-2</v>
      </c>
      <c r="U272">
        <f>totalme10_age!K272/SUM(totalme10_age!$B272:$K272)</f>
        <v>6.7501758414769339E-2</v>
      </c>
      <c r="V272">
        <f>n10_age!$B271/SUM(n10_age!$B271:$K271)</f>
        <v>4.1424315505745497E-2</v>
      </c>
      <c r="W272">
        <f>n10_age!$B271/SUM(n10_age!$B271:$K271)</f>
        <v>4.1424315505745497E-2</v>
      </c>
      <c r="X272">
        <f>n10_age!$B271/SUM(n10_age!$B271:$K271)</f>
        <v>4.1424315505745497E-2</v>
      </c>
      <c r="Y272">
        <f>n10_age!$B271/SUM(n10_age!$B271:$K271)</f>
        <v>4.1424315505745497E-2</v>
      </c>
      <c r="Z272">
        <f>n10_age!$B271/SUM(n10_age!$B271:$K271)</f>
        <v>4.1424315505745497E-2</v>
      </c>
      <c r="AA272">
        <f>n10_age!$B271/SUM(n10_age!$B271:$K271)</f>
        <v>4.1424315505745497E-2</v>
      </c>
      <c r="AB272">
        <f>n10_age!$B271/SUM(n10_age!$B271:$K271)</f>
        <v>4.1424315505745497E-2</v>
      </c>
      <c r="AC272">
        <f>n10_age!$B271/SUM(n10_age!$B271:$K271)</f>
        <v>4.1424315505745497E-2</v>
      </c>
      <c r="AD272">
        <f>n10_age!$B271/SUM(n10_age!$B271:$K271)</f>
        <v>4.1424315505745497E-2</v>
      </c>
      <c r="AE272">
        <f>n10_age!$B271/SUM(n10_age!$B271:$K271)</f>
        <v>4.1424315505745497E-2</v>
      </c>
      <c r="AG272" s="6">
        <f t="shared" si="12"/>
        <v>3.9015781533999996</v>
      </c>
      <c r="AH272">
        <f t="shared" si="13"/>
        <v>0.1616202043967655</v>
      </c>
      <c r="AI272">
        <f t="shared" si="14"/>
        <v>0.39015781533999994</v>
      </c>
    </row>
    <row r="273" spans="1:35" x14ac:dyDescent="0.2">
      <c r="A273" s="1">
        <v>35247</v>
      </c>
      <c r="B273">
        <v>0.39566500189999998</v>
      </c>
      <c r="C273">
        <v>0.43302812349999997</v>
      </c>
      <c r="D273">
        <v>0.43500869590000002</v>
      </c>
      <c r="E273">
        <v>0.46066662419999999</v>
      </c>
      <c r="F273">
        <v>0.43825625959999998</v>
      </c>
      <c r="G273">
        <v>0.37068741869999999</v>
      </c>
      <c r="H273">
        <v>0.4528094862</v>
      </c>
      <c r="I273">
        <v>0.41197637329999998</v>
      </c>
      <c r="J273">
        <v>0.42114921090000002</v>
      </c>
      <c r="K273">
        <v>0.43021631430000001</v>
      </c>
      <c r="L273">
        <f>totalme10_age!B273/SUM(totalme10_age!$B273:$K273)</f>
        <v>0.37049862365706937</v>
      </c>
      <c r="M273">
        <f>totalme10_age!C273/SUM(totalme10_age!$B273:$K273)</f>
        <v>3.9673421114356712E-2</v>
      </c>
      <c r="N273">
        <f>totalme10_age!D273/SUM(totalme10_age!$B273:$K273)</f>
        <v>4.4565468920327284E-2</v>
      </c>
      <c r="O273">
        <f>totalme10_age!E273/SUM(totalme10_age!$B273:$K273)</f>
        <v>0.17859453202063102</v>
      </c>
      <c r="P273">
        <f>totalme10_age!F273/SUM(totalme10_age!$B273:$K273)</f>
        <v>3.6298719558400905E-3</v>
      </c>
      <c r="Q273">
        <f>totalme10_age!G273/SUM(totalme10_age!$B273:$K273)</f>
        <v>9.9138946513094628E-2</v>
      </c>
      <c r="R273">
        <f>totalme10_age!H273/SUM(totalme10_age!$B273:$K273)</f>
        <v>7.1094125437533837E-2</v>
      </c>
      <c r="S273">
        <f>totalme10_age!I273/SUM(totalme10_age!$B273:$K273)</f>
        <v>6.535625705043091E-2</v>
      </c>
      <c r="T273">
        <f>totalme10_age!J273/SUM(totalme10_age!$B273:$K273)</f>
        <v>5.7666777745919044E-2</v>
      </c>
      <c r="U273">
        <f>totalme10_age!K273/SUM(totalme10_age!$B273:$K273)</f>
        <v>6.978197558479711E-2</v>
      </c>
      <c r="V273">
        <f>n10_age!$B272/SUM(n10_age!$B272:$K272)</f>
        <v>4.1068917018284107E-2</v>
      </c>
      <c r="W273">
        <f>n10_age!$B272/SUM(n10_age!$B272:$K272)</f>
        <v>4.1068917018284107E-2</v>
      </c>
      <c r="X273">
        <f>n10_age!$B272/SUM(n10_age!$B272:$K272)</f>
        <v>4.1068917018284107E-2</v>
      </c>
      <c r="Y273">
        <f>n10_age!$B272/SUM(n10_age!$B272:$K272)</f>
        <v>4.1068917018284107E-2</v>
      </c>
      <c r="Z273">
        <f>n10_age!$B272/SUM(n10_age!$B272:$K272)</f>
        <v>4.1068917018284107E-2</v>
      </c>
      <c r="AA273">
        <f>n10_age!$B272/SUM(n10_age!$B272:$K272)</f>
        <v>4.1068917018284107E-2</v>
      </c>
      <c r="AB273">
        <f>n10_age!$B272/SUM(n10_age!$B272:$K272)</f>
        <v>4.1068917018284107E-2</v>
      </c>
      <c r="AC273">
        <f>n10_age!$B272/SUM(n10_age!$B272:$K272)</f>
        <v>4.1068917018284107E-2</v>
      </c>
      <c r="AD273">
        <f>n10_age!$B272/SUM(n10_age!$B272:$K272)</f>
        <v>4.1068917018284107E-2</v>
      </c>
      <c r="AE273">
        <f>n10_age!$B272/SUM(n10_age!$B272:$K272)</f>
        <v>4.1068917018284107E-2</v>
      </c>
      <c r="AG273" s="6">
        <f t="shared" si="12"/>
        <v>4.2494635084999999</v>
      </c>
      <c r="AH273">
        <f t="shared" si="13"/>
        <v>0.1745208642028129</v>
      </c>
      <c r="AI273">
        <f t="shared" si="14"/>
        <v>0.42494635084999999</v>
      </c>
    </row>
    <row r="274" spans="1:35" x14ac:dyDescent="0.2">
      <c r="A274" s="1">
        <v>35278</v>
      </c>
      <c r="B274">
        <v>0.41432838989999998</v>
      </c>
      <c r="C274">
        <v>0.46202058260000001</v>
      </c>
      <c r="D274">
        <v>0.45985166280000001</v>
      </c>
      <c r="E274">
        <v>0.48083618350000001</v>
      </c>
      <c r="F274">
        <v>0.46063755699999998</v>
      </c>
      <c r="G274">
        <v>0.38649790610000001</v>
      </c>
      <c r="H274">
        <v>0.48545826530000002</v>
      </c>
      <c r="I274">
        <v>0.43278561199999999</v>
      </c>
      <c r="J274">
        <v>0.46457296259999997</v>
      </c>
      <c r="K274">
        <v>0.4601231663</v>
      </c>
      <c r="L274">
        <f>totalme10_age!B274/SUM(totalme10_age!$B274:$K274)</f>
        <v>0.37469415157382191</v>
      </c>
      <c r="M274">
        <f>totalme10_age!C274/SUM(totalme10_age!$B274:$K274)</f>
        <v>3.9456485715471702E-2</v>
      </c>
      <c r="N274">
        <f>totalme10_age!D274/SUM(totalme10_age!$B274:$K274)</f>
        <v>5.3044281984827829E-2</v>
      </c>
      <c r="O274">
        <f>totalme10_age!E274/SUM(totalme10_age!$B274:$K274)</f>
        <v>0.17268541859153294</v>
      </c>
      <c r="P274">
        <f>totalme10_age!F274/SUM(totalme10_age!$B274:$K274)</f>
        <v>6.3526634069416546E-3</v>
      </c>
      <c r="Q274">
        <f>totalme10_age!G274/SUM(totalme10_age!$B274:$K274)</f>
        <v>9.7925196709534895E-2</v>
      </c>
      <c r="R274">
        <f>totalme10_age!H274/SUM(totalme10_age!$B274:$K274)</f>
        <v>7.1913778104283677E-2</v>
      </c>
      <c r="S274">
        <f>totalme10_age!I274/SUM(totalme10_age!$B274:$K274)</f>
        <v>6.4235987894748298E-2</v>
      </c>
      <c r="T274">
        <f>totalme10_age!J274/SUM(totalme10_age!$B274:$K274)</f>
        <v>5.5589296308860836E-2</v>
      </c>
      <c r="U274">
        <f>totalme10_age!K274/SUM(totalme10_age!$B274:$K274)</f>
        <v>6.4102739709976264E-2</v>
      </c>
      <c r="V274">
        <f>n10_age!$B273/SUM(n10_age!$B273:$K273)</f>
        <v>4.0542429749755346E-2</v>
      </c>
      <c r="W274">
        <f>n10_age!$B273/SUM(n10_age!$B273:$K273)</f>
        <v>4.0542429749755346E-2</v>
      </c>
      <c r="X274">
        <f>n10_age!$B273/SUM(n10_age!$B273:$K273)</f>
        <v>4.0542429749755346E-2</v>
      </c>
      <c r="Y274">
        <f>n10_age!$B273/SUM(n10_age!$B273:$K273)</f>
        <v>4.0542429749755346E-2</v>
      </c>
      <c r="Z274">
        <f>n10_age!$B273/SUM(n10_age!$B273:$K273)</f>
        <v>4.0542429749755346E-2</v>
      </c>
      <c r="AA274">
        <f>n10_age!$B273/SUM(n10_age!$B273:$K273)</f>
        <v>4.0542429749755346E-2</v>
      </c>
      <c r="AB274">
        <f>n10_age!$B273/SUM(n10_age!$B273:$K273)</f>
        <v>4.0542429749755346E-2</v>
      </c>
      <c r="AC274">
        <f>n10_age!$B273/SUM(n10_age!$B273:$K273)</f>
        <v>4.0542429749755346E-2</v>
      </c>
      <c r="AD274">
        <f>n10_age!$B273/SUM(n10_age!$B273:$K273)</f>
        <v>4.0542429749755346E-2</v>
      </c>
      <c r="AE274">
        <f>n10_age!$B273/SUM(n10_age!$B273:$K273)</f>
        <v>4.0542429749755346E-2</v>
      </c>
      <c r="AG274" s="6">
        <f t="shared" si="12"/>
        <v>4.5071122881000001</v>
      </c>
      <c r="AH274">
        <f t="shared" si="13"/>
        <v>0.18272928331455332</v>
      </c>
      <c r="AI274">
        <f t="shared" si="14"/>
        <v>0.45071122881000003</v>
      </c>
    </row>
    <row r="275" spans="1:35" x14ac:dyDescent="0.2">
      <c r="A275" s="1">
        <v>35309</v>
      </c>
      <c r="B275">
        <v>0.40979048410000002</v>
      </c>
      <c r="C275">
        <v>0.45201549959999998</v>
      </c>
      <c r="D275">
        <v>0.44090662530000002</v>
      </c>
      <c r="E275">
        <v>0.46171739719999999</v>
      </c>
      <c r="F275">
        <v>0.43354842269999999</v>
      </c>
      <c r="G275">
        <v>0.38521246040000001</v>
      </c>
      <c r="H275">
        <v>0.46846981160000001</v>
      </c>
      <c r="I275">
        <v>0.4193865578</v>
      </c>
      <c r="J275">
        <v>0.45197898250000001</v>
      </c>
      <c r="K275">
        <v>0.44513661129999998</v>
      </c>
      <c r="L275">
        <f>totalme10_age!B275/SUM(totalme10_age!$B275:$K275)</f>
        <v>0.36848435764396897</v>
      </c>
      <c r="M275">
        <f>totalme10_age!C275/SUM(totalme10_age!$B275:$K275)</f>
        <v>3.9092579519072787E-2</v>
      </c>
      <c r="N275">
        <f>totalme10_age!D275/SUM(totalme10_age!$B275:$K275)</f>
        <v>5.3660196835237421E-2</v>
      </c>
      <c r="O275">
        <f>totalme10_age!E275/SUM(totalme10_age!$B275:$K275)</f>
        <v>0.17468641217618461</v>
      </c>
      <c r="P275">
        <f>totalme10_age!F275/SUM(totalme10_age!$B275:$K275)</f>
        <v>6.9658375759363809E-3</v>
      </c>
      <c r="Q275">
        <f>totalme10_age!G275/SUM(totalme10_age!$B275:$K275)</f>
        <v>9.7276757660562638E-2</v>
      </c>
      <c r="R275">
        <f>totalme10_age!H275/SUM(totalme10_age!$B275:$K275)</f>
        <v>7.2557630739281509E-2</v>
      </c>
      <c r="S275">
        <f>totalme10_age!I275/SUM(totalme10_age!$B275:$K275)</f>
        <v>6.6103421011547411E-2</v>
      </c>
      <c r="T275">
        <f>totalme10_age!J275/SUM(totalme10_age!$B275:$K275)</f>
        <v>5.8086930229633252E-2</v>
      </c>
      <c r="U275">
        <f>totalme10_age!K275/SUM(totalme10_age!$B275:$K275)</f>
        <v>6.3085876608575051E-2</v>
      </c>
      <c r="V275">
        <f>n10_age!$B274/SUM(n10_age!$B274:$K274)</f>
        <v>4.0384347583901962E-2</v>
      </c>
      <c r="W275">
        <f>n10_age!$B274/SUM(n10_age!$B274:$K274)</f>
        <v>4.0384347583901962E-2</v>
      </c>
      <c r="X275">
        <f>n10_age!$B274/SUM(n10_age!$B274:$K274)</f>
        <v>4.0384347583901962E-2</v>
      </c>
      <c r="Y275">
        <f>n10_age!$B274/SUM(n10_age!$B274:$K274)</f>
        <v>4.0384347583901962E-2</v>
      </c>
      <c r="Z275">
        <f>n10_age!$B274/SUM(n10_age!$B274:$K274)</f>
        <v>4.0384347583901962E-2</v>
      </c>
      <c r="AA275">
        <f>n10_age!$B274/SUM(n10_age!$B274:$K274)</f>
        <v>4.0384347583901962E-2</v>
      </c>
      <c r="AB275">
        <f>n10_age!$B274/SUM(n10_age!$B274:$K274)</f>
        <v>4.0384347583901962E-2</v>
      </c>
      <c r="AC275">
        <f>n10_age!$B274/SUM(n10_age!$B274:$K274)</f>
        <v>4.0384347583901962E-2</v>
      </c>
      <c r="AD275">
        <f>n10_age!$B274/SUM(n10_age!$B274:$K274)</f>
        <v>4.0384347583901962E-2</v>
      </c>
      <c r="AE275">
        <f>n10_age!$B274/SUM(n10_age!$B274:$K274)</f>
        <v>4.0384347583901962E-2</v>
      </c>
      <c r="AG275" s="6">
        <f t="shared" si="12"/>
        <v>4.3681628524999994</v>
      </c>
      <c r="AH275">
        <f t="shared" si="13"/>
        <v>0.17640540693844869</v>
      </c>
      <c r="AI275">
        <f t="shared" si="14"/>
        <v>0.43681628524999994</v>
      </c>
    </row>
    <row r="276" spans="1:35" x14ac:dyDescent="0.2">
      <c r="A276" s="1">
        <v>35339</v>
      </c>
      <c r="B276">
        <v>0.39306248269999999</v>
      </c>
      <c r="C276">
        <v>0.43598383619999997</v>
      </c>
      <c r="D276">
        <v>0.43463069939999999</v>
      </c>
      <c r="E276">
        <v>0.43393714210000001</v>
      </c>
      <c r="F276">
        <v>0.39671892380000001</v>
      </c>
      <c r="G276">
        <v>0.37905068990000002</v>
      </c>
      <c r="H276">
        <v>0.43913115320000001</v>
      </c>
      <c r="I276">
        <v>0.41569024500000001</v>
      </c>
      <c r="J276">
        <v>0.46460829710000001</v>
      </c>
      <c r="K276">
        <v>0.4469579843</v>
      </c>
      <c r="L276">
        <f>totalme10_age!B276/SUM(totalme10_age!$B276:$K276)</f>
        <v>0.36406474203153022</v>
      </c>
      <c r="M276">
        <f>totalme10_age!C276/SUM(totalme10_age!$B276:$K276)</f>
        <v>3.8465447930367852E-2</v>
      </c>
      <c r="N276">
        <f>totalme10_age!D276/SUM(totalme10_age!$B276:$K276)</f>
        <v>5.6003738591997532E-2</v>
      </c>
      <c r="O276">
        <f>totalme10_age!E276/SUM(totalme10_age!$B276:$K276)</f>
        <v>0.17255219370264904</v>
      </c>
      <c r="P276">
        <f>totalme10_age!F276/SUM(totalme10_age!$B276:$K276)</f>
        <v>9.08892372466907E-3</v>
      </c>
      <c r="Q276">
        <f>totalme10_age!G276/SUM(totalme10_age!$B276:$K276)</f>
        <v>9.8726398983836158E-2</v>
      </c>
      <c r="R276">
        <f>totalme10_age!H276/SUM(totalme10_age!$B276:$K276)</f>
        <v>7.3165635193905107E-2</v>
      </c>
      <c r="S276">
        <f>totalme10_age!I276/SUM(totalme10_age!$B276:$K276)</f>
        <v>6.6359375644606824E-2</v>
      </c>
      <c r="T276">
        <f>totalme10_age!J276/SUM(totalme10_age!$B276:$K276)</f>
        <v>6.0150449460313601E-2</v>
      </c>
      <c r="U276">
        <f>totalme10_age!K276/SUM(totalme10_age!$B276:$K276)</f>
        <v>6.1423094736124589E-2</v>
      </c>
      <c r="V276">
        <f>n10_age!$B275/SUM(n10_age!$B275:$K275)</f>
        <v>3.9983340274885468E-2</v>
      </c>
      <c r="W276">
        <f>n10_age!$B275/SUM(n10_age!$B275:$K275)</f>
        <v>3.9983340274885468E-2</v>
      </c>
      <c r="X276">
        <f>n10_age!$B275/SUM(n10_age!$B275:$K275)</f>
        <v>3.9983340274885468E-2</v>
      </c>
      <c r="Y276">
        <f>n10_age!$B275/SUM(n10_age!$B275:$K275)</f>
        <v>3.9983340274885468E-2</v>
      </c>
      <c r="Z276">
        <f>n10_age!$B275/SUM(n10_age!$B275:$K275)</f>
        <v>3.9983340274885468E-2</v>
      </c>
      <c r="AA276">
        <f>n10_age!$B275/SUM(n10_age!$B275:$K275)</f>
        <v>3.9983340274885468E-2</v>
      </c>
      <c r="AB276">
        <f>n10_age!$B275/SUM(n10_age!$B275:$K275)</f>
        <v>3.9983340274885468E-2</v>
      </c>
      <c r="AC276">
        <f>n10_age!$B275/SUM(n10_age!$B275:$K275)</f>
        <v>3.9983340274885468E-2</v>
      </c>
      <c r="AD276">
        <f>n10_age!$B275/SUM(n10_age!$B275:$K275)</f>
        <v>3.9983340274885468E-2</v>
      </c>
      <c r="AE276">
        <f>n10_age!$B275/SUM(n10_age!$B275:$K275)</f>
        <v>3.9983340274885468E-2</v>
      </c>
      <c r="AG276" s="6">
        <f t="shared" si="12"/>
        <v>4.2397714536999995</v>
      </c>
      <c r="AH276">
        <f t="shared" si="13"/>
        <v>0.16952022472103292</v>
      </c>
      <c r="AI276">
        <f t="shared" si="14"/>
        <v>0.42397714536999997</v>
      </c>
    </row>
    <row r="277" spans="1:35" x14ac:dyDescent="0.2">
      <c r="A277" s="1">
        <v>35370</v>
      </c>
      <c r="B277">
        <v>0.38658510219999997</v>
      </c>
      <c r="C277">
        <v>0.44837683900000003</v>
      </c>
      <c r="D277">
        <v>0.42166532410000002</v>
      </c>
      <c r="E277">
        <v>0.416995369</v>
      </c>
      <c r="F277">
        <v>0.36820572909999999</v>
      </c>
      <c r="G277">
        <v>0.37807043610000002</v>
      </c>
      <c r="H277">
        <v>0.43356430680000002</v>
      </c>
      <c r="I277">
        <v>0.41792770499999998</v>
      </c>
      <c r="J277">
        <v>0.4544716969</v>
      </c>
      <c r="K277">
        <v>0.46119984670000003</v>
      </c>
      <c r="L277">
        <f>totalme10_age!B277/SUM(totalme10_age!$B277:$K277)</f>
        <v>0.36533082364654079</v>
      </c>
      <c r="M277">
        <f>totalme10_age!C277/SUM(totalme10_age!$B277:$K277)</f>
        <v>3.7017900235753715E-2</v>
      </c>
      <c r="N277">
        <f>totalme10_age!D277/SUM(totalme10_age!$B277:$K277)</f>
        <v>5.721204475674891E-2</v>
      </c>
      <c r="O277">
        <f>totalme10_age!E277/SUM(totalme10_age!$B277:$K277)</f>
        <v>0.17732645272182213</v>
      </c>
      <c r="P277">
        <f>totalme10_age!F277/SUM(totalme10_age!$B277:$K277)</f>
        <v>1.1599585764886511E-2</v>
      </c>
      <c r="Q277">
        <f>totalme10_age!G277/SUM(totalme10_age!$B277:$K277)</f>
        <v>9.6427831647643514E-2</v>
      </c>
      <c r="R277">
        <f>totalme10_age!H277/SUM(totalme10_age!$B277:$K277)</f>
        <v>7.4601065063305411E-2</v>
      </c>
      <c r="S277">
        <f>totalme10_age!I277/SUM(totalme10_age!$B277:$K277)</f>
        <v>6.4709586387137322E-2</v>
      </c>
      <c r="T277">
        <f>totalme10_age!J277/SUM(totalme10_age!$B277:$K277)</f>
        <v>5.7004028078010791E-2</v>
      </c>
      <c r="U277">
        <f>totalme10_age!K277/SUM(totalme10_age!$B277:$K277)</f>
        <v>5.8770681698150903E-2</v>
      </c>
      <c r="V277">
        <f>n10_age!$B276/SUM(n10_age!$B276:$K276)</f>
        <v>3.9587628865979378E-2</v>
      </c>
      <c r="W277">
        <f>n10_age!$B276/SUM(n10_age!$B276:$K276)</f>
        <v>3.9587628865979378E-2</v>
      </c>
      <c r="X277">
        <f>n10_age!$B276/SUM(n10_age!$B276:$K276)</f>
        <v>3.9587628865979378E-2</v>
      </c>
      <c r="Y277">
        <f>n10_age!$B276/SUM(n10_age!$B276:$K276)</f>
        <v>3.9587628865979378E-2</v>
      </c>
      <c r="Z277">
        <f>n10_age!$B276/SUM(n10_age!$B276:$K276)</f>
        <v>3.9587628865979378E-2</v>
      </c>
      <c r="AA277">
        <f>n10_age!$B276/SUM(n10_age!$B276:$K276)</f>
        <v>3.9587628865979378E-2</v>
      </c>
      <c r="AB277">
        <f>n10_age!$B276/SUM(n10_age!$B276:$K276)</f>
        <v>3.9587628865979378E-2</v>
      </c>
      <c r="AC277">
        <f>n10_age!$B276/SUM(n10_age!$B276:$K276)</f>
        <v>3.9587628865979378E-2</v>
      </c>
      <c r="AD277">
        <f>n10_age!$B276/SUM(n10_age!$B276:$K276)</f>
        <v>3.9587628865979378E-2</v>
      </c>
      <c r="AE277">
        <f>n10_age!$B276/SUM(n10_age!$B276:$K276)</f>
        <v>3.9587628865979378E-2</v>
      </c>
      <c r="AG277" s="6">
        <f t="shared" si="12"/>
        <v>4.1870623549000001</v>
      </c>
      <c r="AH277">
        <f t="shared" si="13"/>
        <v>0.16575587054449484</v>
      </c>
      <c r="AI277">
        <f t="shared" si="14"/>
        <v>0.41870623549000002</v>
      </c>
    </row>
    <row r="278" spans="1:35" x14ac:dyDescent="0.2">
      <c r="A278" s="1">
        <v>35400</v>
      </c>
      <c r="B278">
        <v>0.36753410539999998</v>
      </c>
      <c r="C278">
        <v>0.41435597010000003</v>
      </c>
      <c r="D278">
        <v>0.41806428480000002</v>
      </c>
      <c r="E278">
        <v>0.38014684799999998</v>
      </c>
      <c r="F278">
        <v>0.41572233780000001</v>
      </c>
      <c r="G278">
        <v>0.3519359004</v>
      </c>
      <c r="H278">
        <v>0.4017877091</v>
      </c>
      <c r="I278">
        <v>0.40347054859999998</v>
      </c>
      <c r="J278">
        <v>0.44928167610000003</v>
      </c>
      <c r="K278">
        <v>0.40119138630000001</v>
      </c>
      <c r="L278">
        <f>totalme10_age!B278/SUM(totalme10_age!$B278:$K278)</f>
        <v>0.36548876022270366</v>
      </c>
      <c r="M278">
        <f>totalme10_age!C278/SUM(totalme10_age!$B278:$K278)</f>
        <v>3.7701961856860013E-2</v>
      </c>
      <c r="N278">
        <f>totalme10_age!D278/SUM(totalme10_age!$B278:$K278)</f>
        <v>6.8381817341808218E-2</v>
      </c>
      <c r="O278">
        <f>totalme10_age!E278/SUM(totalme10_age!$B278:$K278)</f>
        <v>0.16711526448166489</v>
      </c>
      <c r="P278">
        <f>totalme10_age!F278/SUM(totalme10_age!$B278:$K278)</f>
        <v>1.7983405916282391E-2</v>
      </c>
      <c r="Q278">
        <f>totalme10_age!G278/SUM(totalme10_age!$B278:$K278)</f>
        <v>9.0345504888888345E-2</v>
      </c>
      <c r="R278">
        <f>totalme10_age!H278/SUM(totalme10_age!$B278:$K278)</f>
        <v>7.6256269356573134E-2</v>
      </c>
      <c r="S278">
        <f>totalme10_age!I278/SUM(totalme10_age!$B278:$K278)</f>
        <v>6.2511012735306404E-2</v>
      </c>
      <c r="T278">
        <f>totalme10_age!J278/SUM(totalme10_age!$B278:$K278)</f>
        <v>5.4731973741679305E-2</v>
      </c>
      <c r="U278">
        <f>totalme10_age!K278/SUM(totalme10_age!$B278:$K278)</f>
        <v>5.948402945823366E-2</v>
      </c>
      <c r="V278">
        <f>n10_age!$B277/SUM(n10_age!$B277:$K277)</f>
        <v>3.9333515432941821E-2</v>
      </c>
      <c r="W278">
        <f>n10_age!$B277/SUM(n10_age!$B277:$K277)</f>
        <v>3.9333515432941821E-2</v>
      </c>
      <c r="X278">
        <f>n10_age!$B277/SUM(n10_age!$B277:$K277)</f>
        <v>3.9333515432941821E-2</v>
      </c>
      <c r="Y278">
        <f>n10_age!$B277/SUM(n10_age!$B277:$K277)</f>
        <v>3.9333515432941821E-2</v>
      </c>
      <c r="Z278">
        <f>n10_age!$B277/SUM(n10_age!$B277:$K277)</f>
        <v>3.9333515432941821E-2</v>
      </c>
      <c r="AA278">
        <f>n10_age!$B277/SUM(n10_age!$B277:$K277)</f>
        <v>3.9333515432941821E-2</v>
      </c>
      <c r="AB278">
        <f>n10_age!$B277/SUM(n10_age!$B277:$K277)</f>
        <v>3.9333515432941821E-2</v>
      </c>
      <c r="AC278">
        <f>n10_age!$B277/SUM(n10_age!$B277:$K277)</f>
        <v>3.9333515432941821E-2</v>
      </c>
      <c r="AD278">
        <f>n10_age!$B277/SUM(n10_age!$B277:$K277)</f>
        <v>3.9333515432941821E-2</v>
      </c>
      <c r="AE278">
        <f>n10_age!$B277/SUM(n10_age!$B277:$K277)</f>
        <v>3.9333515432941821E-2</v>
      </c>
      <c r="AG278" s="6">
        <f t="shared" si="12"/>
        <v>4.0034907666000006</v>
      </c>
      <c r="AH278">
        <f t="shared" si="13"/>
        <v>0.1574713658537012</v>
      </c>
      <c r="AI278">
        <f t="shared" si="14"/>
        <v>0.40034907666000008</v>
      </c>
    </row>
    <row r="279" spans="1:35" x14ac:dyDescent="0.2">
      <c r="A279" s="1">
        <v>35431</v>
      </c>
      <c r="B279">
        <v>0.36841905549999998</v>
      </c>
      <c r="C279">
        <v>0.41803580299999998</v>
      </c>
      <c r="D279">
        <v>0.42655887590000002</v>
      </c>
      <c r="E279">
        <v>0.3888697988</v>
      </c>
      <c r="F279">
        <v>0.42472104820000001</v>
      </c>
      <c r="G279">
        <v>0.34530723429999999</v>
      </c>
      <c r="H279">
        <v>0.39549188130000001</v>
      </c>
      <c r="I279">
        <v>0.41756962419999999</v>
      </c>
      <c r="J279">
        <v>0.46083391880000002</v>
      </c>
      <c r="K279">
        <v>0.3844506721</v>
      </c>
      <c r="L279">
        <f>totalme10_age!B279/SUM(totalme10_age!$B279:$K279)</f>
        <v>0.36237758740439913</v>
      </c>
      <c r="M279">
        <f>totalme10_age!C279/SUM(totalme10_age!$B279:$K279)</f>
        <v>3.7928303145508949E-2</v>
      </c>
      <c r="N279">
        <f>totalme10_age!D279/SUM(totalme10_age!$B279:$K279)</f>
        <v>6.8086410962334101E-2</v>
      </c>
      <c r="O279">
        <f>totalme10_age!E279/SUM(totalme10_age!$B279:$K279)</f>
        <v>0.16565768701895911</v>
      </c>
      <c r="P279">
        <f>totalme10_age!F279/SUM(totalme10_age!$B279:$K279)</f>
        <v>2.1685253365556538E-2</v>
      </c>
      <c r="Q279">
        <f>totalme10_age!G279/SUM(totalme10_age!$B279:$K279)</f>
        <v>9.0507642057939139E-2</v>
      </c>
      <c r="R279">
        <f>totalme10_age!H279/SUM(totalme10_age!$B279:$K279)</f>
        <v>7.7524759910440499E-2</v>
      </c>
      <c r="S279">
        <f>totalme10_age!I279/SUM(totalme10_age!$B279:$K279)</f>
        <v>6.4547948254090978E-2</v>
      </c>
      <c r="T279">
        <f>totalme10_age!J279/SUM(totalme10_age!$B279:$K279)</f>
        <v>5.3787625443738524E-2</v>
      </c>
      <c r="U279">
        <f>totalme10_age!K279/SUM(totalme10_age!$B279:$K279)</f>
        <v>5.7896782437033022E-2</v>
      </c>
      <c r="V279">
        <f>n10_age!$B278/SUM(n10_age!$B278:$K278)</f>
        <v>3.903903903903904E-2</v>
      </c>
      <c r="W279">
        <f>n10_age!$B278/SUM(n10_age!$B278:$K278)</f>
        <v>3.903903903903904E-2</v>
      </c>
      <c r="X279">
        <f>n10_age!$B278/SUM(n10_age!$B278:$K278)</f>
        <v>3.903903903903904E-2</v>
      </c>
      <c r="Y279">
        <f>n10_age!$B278/SUM(n10_age!$B278:$K278)</f>
        <v>3.903903903903904E-2</v>
      </c>
      <c r="Z279">
        <f>n10_age!$B278/SUM(n10_age!$B278:$K278)</f>
        <v>3.903903903903904E-2</v>
      </c>
      <c r="AA279">
        <f>n10_age!$B278/SUM(n10_age!$B278:$K278)</f>
        <v>3.903903903903904E-2</v>
      </c>
      <c r="AB279">
        <f>n10_age!$B278/SUM(n10_age!$B278:$K278)</f>
        <v>3.903903903903904E-2</v>
      </c>
      <c r="AC279">
        <f>n10_age!$B278/SUM(n10_age!$B278:$K278)</f>
        <v>3.903903903903904E-2</v>
      </c>
      <c r="AD279">
        <f>n10_age!$B278/SUM(n10_age!$B278:$K278)</f>
        <v>3.903903903903904E-2</v>
      </c>
      <c r="AE279">
        <f>n10_age!$B278/SUM(n10_age!$B278:$K278)</f>
        <v>3.903903903903904E-2</v>
      </c>
      <c r="AG279" s="6">
        <f t="shared" si="12"/>
        <v>4.0302579120999997</v>
      </c>
      <c r="AH279">
        <f t="shared" si="13"/>
        <v>0.15733739596786789</v>
      </c>
      <c r="AI279">
        <f t="shared" si="14"/>
        <v>0.40302579120999998</v>
      </c>
    </row>
    <row r="280" spans="1:35" x14ac:dyDescent="0.2">
      <c r="A280" s="1">
        <v>35462</v>
      </c>
      <c r="B280">
        <v>0.36303265839999999</v>
      </c>
      <c r="C280">
        <v>0.40219038940000001</v>
      </c>
      <c r="D280">
        <v>0.4135261133</v>
      </c>
      <c r="E280">
        <v>0.38970403910000001</v>
      </c>
      <c r="F280">
        <v>0.41164439629999999</v>
      </c>
      <c r="G280">
        <v>0.33032249860000001</v>
      </c>
      <c r="H280">
        <v>0.3815197582</v>
      </c>
      <c r="I280">
        <v>0.40704238570000001</v>
      </c>
      <c r="J280">
        <v>0.43889946400000002</v>
      </c>
      <c r="K280">
        <v>0.3713568686</v>
      </c>
      <c r="L280">
        <f>totalme10_age!B280/SUM(totalme10_age!$B280:$K280)</f>
        <v>0.36282971680690024</v>
      </c>
      <c r="M280">
        <f>totalme10_age!C280/SUM(totalme10_age!$B280:$K280)</f>
        <v>3.7329338847457462E-2</v>
      </c>
      <c r="N280">
        <f>totalme10_age!D280/SUM(totalme10_age!$B280:$K280)</f>
        <v>6.6661596315214178E-2</v>
      </c>
      <c r="O280">
        <f>totalme10_age!E280/SUM(totalme10_age!$B280:$K280)</f>
        <v>0.16839507600922274</v>
      </c>
      <c r="P280">
        <f>totalme10_age!F280/SUM(totalme10_age!$B280:$K280)</f>
        <v>2.1838385131754342E-2</v>
      </c>
      <c r="Q280">
        <f>totalme10_age!G280/SUM(totalme10_age!$B280:$K280)</f>
        <v>8.9454261735485513E-2</v>
      </c>
      <c r="R280">
        <f>totalme10_age!H280/SUM(totalme10_age!$B280:$K280)</f>
        <v>8.5390876507160623E-2</v>
      </c>
      <c r="S280">
        <f>totalme10_age!I280/SUM(totalme10_age!$B280:$K280)</f>
        <v>5.7309167661959162E-2</v>
      </c>
      <c r="T280">
        <f>totalme10_age!J280/SUM(totalme10_age!$B280:$K280)</f>
        <v>5.5438698313730377E-2</v>
      </c>
      <c r="U280">
        <f>totalme10_age!K280/SUM(totalme10_age!$B280:$K280)</f>
        <v>5.5352882671115322E-2</v>
      </c>
      <c r="V280">
        <f>n10_age!$B279/SUM(n10_age!$B279:$K279)</f>
        <v>3.9023059080365671E-2</v>
      </c>
      <c r="W280">
        <f>n10_age!$B279/SUM(n10_age!$B279:$K279)</f>
        <v>3.9023059080365671E-2</v>
      </c>
      <c r="X280">
        <f>n10_age!$B279/SUM(n10_age!$B279:$K279)</f>
        <v>3.9023059080365671E-2</v>
      </c>
      <c r="Y280">
        <f>n10_age!$B279/SUM(n10_age!$B279:$K279)</f>
        <v>3.9023059080365671E-2</v>
      </c>
      <c r="Z280">
        <f>n10_age!$B279/SUM(n10_age!$B279:$K279)</f>
        <v>3.9023059080365671E-2</v>
      </c>
      <c r="AA280">
        <f>n10_age!$B279/SUM(n10_age!$B279:$K279)</f>
        <v>3.9023059080365671E-2</v>
      </c>
      <c r="AB280">
        <f>n10_age!$B279/SUM(n10_age!$B279:$K279)</f>
        <v>3.9023059080365671E-2</v>
      </c>
      <c r="AC280">
        <f>n10_age!$B279/SUM(n10_age!$B279:$K279)</f>
        <v>3.9023059080365671E-2</v>
      </c>
      <c r="AD280">
        <f>n10_age!$B279/SUM(n10_age!$B279:$K279)</f>
        <v>3.9023059080365671E-2</v>
      </c>
      <c r="AE280">
        <f>n10_age!$B279/SUM(n10_age!$B279:$K279)</f>
        <v>3.9023059080365671E-2</v>
      </c>
      <c r="AG280" s="6">
        <f t="shared" si="12"/>
        <v>3.9092385716</v>
      </c>
      <c r="AH280">
        <f t="shared" si="13"/>
        <v>0.15255044773879109</v>
      </c>
      <c r="AI280">
        <f t="shared" si="14"/>
        <v>0.39092385716</v>
      </c>
    </row>
    <row r="281" spans="1:35" x14ac:dyDescent="0.2">
      <c r="A281" s="1">
        <v>35490</v>
      </c>
      <c r="B281">
        <v>0.36256439029999998</v>
      </c>
      <c r="C281">
        <v>0.3979221496</v>
      </c>
      <c r="D281">
        <v>0.40415834550000002</v>
      </c>
      <c r="E281">
        <v>0.35470425960000002</v>
      </c>
      <c r="F281">
        <v>0.40056542119999999</v>
      </c>
      <c r="G281">
        <v>0.32560947029999998</v>
      </c>
      <c r="H281">
        <v>0.38338329110000002</v>
      </c>
      <c r="I281">
        <v>0.40180910939999998</v>
      </c>
      <c r="J281">
        <v>0.44279874479999998</v>
      </c>
      <c r="K281">
        <v>0.37320027030000003</v>
      </c>
      <c r="L281">
        <f>totalme10_age!B281/SUM(totalme10_age!$B281:$K281)</f>
        <v>0.36499757662603177</v>
      </c>
      <c r="M281">
        <f>totalme10_age!C281/SUM(totalme10_age!$B281:$K281)</f>
        <v>3.8108987900408176E-2</v>
      </c>
      <c r="N281">
        <f>totalme10_age!D281/SUM(totalme10_age!$B281:$K281)</f>
        <v>6.9972341646878197E-2</v>
      </c>
      <c r="O281">
        <f>totalme10_age!E281/SUM(totalme10_age!$B281:$K281)</f>
        <v>0.1682118359173414</v>
      </c>
      <c r="P281">
        <f>totalme10_age!F281/SUM(totalme10_age!$B281:$K281)</f>
        <v>2.2389942838755561E-2</v>
      </c>
      <c r="Q281">
        <f>totalme10_age!G281/SUM(totalme10_age!$B281:$K281)</f>
        <v>8.9656612578168607E-2</v>
      </c>
      <c r="R281">
        <f>totalme10_age!H281/SUM(totalme10_age!$B281:$K281)</f>
        <v>8.272613834235315E-2</v>
      </c>
      <c r="S281">
        <f>totalme10_age!I281/SUM(totalme10_age!$B281:$K281)</f>
        <v>5.6590417617643836E-2</v>
      </c>
      <c r="T281">
        <f>totalme10_age!J281/SUM(totalme10_age!$B281:$K281)</f>
        <v>5.2459876558003479E-2</v>
      </c>
      <c r="U281">
        <f>totalme10_age!K281/SUM(totalme10_age!$B281:$K281)</f>
        <v>5.4886269974415827E-2</v>
      </c>
      <c r="V281">
        <f>n10_age!$B280/SUM(n10_age!$B280:$K280)</f>
        <v>3.8697370213925601E-2</v>
      </c>
      <c r="W281">
        <f>n10_age!$B280/SUM(n10_age!$B280:$K280)</f>
        <v>3.8697370213925601E-2</v>
      </c>
      <c r="X281">
        <f>n10_age!$B280/SUM(n10_age!$B280:$K280)</f>
        <v>3.8697370213925601E-2</v>
      </c>
      <c r="Y281">
        <f>n10_age!$B280/SUM(n10_age!$B280:$K280)</f>
        <v>3.8697370213925601E-2</v>
      </c>
      <c r="Z281">
        <f>n10_age!$B280/SUM(n10_age!$B280:$K280)</f>
        <v>3.8697370213925601E-2</v>
      </c>
      <c r="AA281">
        <f>n10_age!$B280/SUM(n10_age!$B280:$K280)</f>
        <v>3.8697370213925601E-2</v>
      </c>
      <c r="AB281">
        <f>n10_age!$B280/SUM(n10_age!$B280:$K280)</f>
        <v>3.8697370213925601E-2</v>
      </c>
      <c r="AC281">
        <f>n10_age!$B280/SUM(n10_age!$B280:$K280)</f>
        <v>3.8697370213925601E-2</v>
      </c>
      <c r="AD281">
        <f>n10_age!$B280/SUM(n10_age!$B280:$K280)</f>
        <v>3.8697370213925601E-2</v>
      </c>
      <c r="AE281">
        <f>n10_age!$B280/SUM(n10_age!$B280:$K280)</f>
        <v>3.8697370213925601E-2</v>
      </c>
      <c r="AG281" s="6">
        <f t="shared" si="12"/>
        <v>3.8467154520999998</v>
      </c>
      <c r="AH281">
        <f t="shared" si="13"/>
        <v>0.14885777195754193</v>
      </c>
      <c r="AI281">
        <f t="shared" si="14"/>
        <v>0.38467154520999997</v>
      </c>
    </row>
    <row r="282" spans="1:35" x14ac:dyDescent="0.2">
      <c r="A282" s="1">
        <v>35521</v>
      </c>
      <c r="B282">
        <v>0.36783096500000001</v>
      </c>
      <c r="C282">
        <v>0.41562838019999998</v>
      </c>
      <c r="D282">
        <v>0.415830645</v>
      </c>
      <c r="E282">
        <v>0.37201881479999999</v>
      </c>
      <c r="F282">
        <v>0.41562824399999998</v>
      </c>
      <c r="G282">
        <v>0.34294659420000001</v>
      </c>
      <c r="H282">
        <v>0.39829738180000002</v>
      </c>
      <c r="I282">
        <v>0.42708827560000001</v>
      </c>
      <c r="J282">
        <v>0.46918087089999999</v>
      </c>
      <c r="K282">
        <v>0.37938926369999998</v>
      </c>
      <c r="L282">
        <f>totalme10_age!B282/SUM(totalme10_age!$B282:$K282)</f>
        <v>0.3692978839941029</v>
      </c>
      <c r="M282">
        <f>totalme10_age!C282/SUM(totalme10_age!$B282:$K282)</f>
        <v>3.8105205048747086E-2</v>
      </c>
      <c r="N282">
        <f>totalme10_age!D282/SUM(totalme10_age!$B282:$K282)</f>
        <v>7.1478088238103726E-2</v>
      </c>
      <c r="O282">
        <f>totalme10_age!E282/SUM(totalme10_age!$B282:$K282)</f>
        <v>0.16827257507774238</v>
      </c>
      <c r="P282">
        <f>totalme10_age!F282/SUM(totalme10_age!$B282:$K282)</f>
        <v>2.3459923457405506E-2</v>
      </c>
      <c r="Q282">
        <f>totalme10_age!G282/SUM(totalme10_age!$B282:$K282)</f>
        <v>8.8762824359456968E-2</v>
      </c>
      <c r="R282">
        <f>totalme10_age!H282/SUM(totalme10_age!$B282:$K282)</f>
        <v>8.1475159408808784E-2</v>
      </c>
      <c r="S282">
        <f>totalme10_age!I282/SUM(totalme10_age!$B282:$K282)</f>
        <v>5.6718407301059141E-2</v>
      </c>
      <c r="T282">
        <f>totalme10_age!J282/SUM(totalme10_age!$B282:$K282)</f>
        <v>4.7997630256650638E-2</v>
      </c>
      <c r="U282">
        <f>totalme10_age!K282/SUM(totalme10_age!$B282:$K282)</f>
        <v>5.443230285792288E-2</v>
      </c>
      <c r="V282">
        <f>n10_age!$B281/SUM(n10_age!$B281:$K281)</f>
        <v>3.8860103626943004E-2</v>
      </c>
      <c r="W282">
        <f>n10_age!$B281/SUM(n10_age!$B281:$K281)</f>
        <v>3.8860103626943004E-2</v>
      </c>
      <c r="X282">
        <f>n10_age!$B281/SUM(n10_age!$B281:$K281)</f>
        <v>3.8860103626943004E-2</v>
      </c>
      <c r="Y282">
        <f>n10_age!$B281/SUM(n10_age!$B281:$K281)</f>
        <v>3.8860103626943004E-2</v>
      </c>
      <c r="Z282">
        <f>n10_age!$B281/SUM(n10_age!$B281:$K281)</f>
        <v>3.8860103626943004E-2</v>
      </c>
      <c r="AA282">
        <f>n10_age!$B281/SUM(n10_age!$B281:$K281)</f>
        <v>3.8860103626943004E-2</v>
      </c>
      <c r="AB282">
        <f>n10_age!$B281/SUM(n10_age!$B281:$K281)</f>
        <v>3.8860103626943004E-2</v>
      </c>
      <c r="AC282">
        <f>n10_age!$B281/SUM(n10_age!$B281:$K281)</f>
        <v>3.8860103626943004E-2</v>
      </c>
      <c r="AD282">
        <f>n10_age!$B281/SUM(n10_age!$B281:$K281)</f>
        <v>3.8860103626943004E-2</v>
      </c>
      <c r="AE282">
        <f>n10_age!$B281/SUM(n10_age!$B281:$K281)</f>
        <v>3.8860103626943004E-2</v>
      </c>
      <c r="AG282" s="6">
        <f t="shared" si="12"/>
        <v>4.0038394351999997</v>
      </c>
      <c r="AH282">
        <f t="shared" si="13"/>
        <v>0.15558961535751292</v>
      </c>
      <c r="AI282">
        <f t="shared" si="14"/>
        <v>0.40038394351999995</v>
      </c>
    </row>
    <row r="283" spans="1:35" x14ac:dyDescent="0.2">
      <c r="A283" s="1">
        <v>35551</v>
      </c>
      <c r="B283">
        <v>0.36447935339999998</v>
      </c>
      <c r="C283">
        <v>0.41379286279999999</v>
      </c>
      <c r="D283">
        <v>0.40984192159999999</v>
      </c>
      <c r="E283">
        <v>0.3478575559</v>
      </c>
      <c r="F283">
        <v>0.39685633129999998</v>
      </c>
      <c r="G283">
        <v>0.3286213744</v>
      </c>
      <c r="H283">
        <v>0.4061894882</v>
      </c>
      <c r="I283">
        <v>0.42699883430000002</v>
      </c>
      <c r="J283">
        <v>0.45845366650000002</v>
      </c>
      <c r="K283">
        <v>0.40335838070000002</v>
      </c>
      <c r="L283">
        <f>totalme10_age!B283/SUM(totalme10_age!$B283:$K283)</f>
        <v>0.37378452244456117</v>
      </c>
      <c r="M283">
        <f>totalme10_age!C283/SUM(totalme10_age!$B283:$K283)</f>
        <v>3.7027187612520551E-2</v>
      </c>
      <c r="N283">
        <f>totalme10_age!D283/SUM(totalme10_age!$B283:$K283)</f>
        <v>7.2981282918047188E-2</v>
      </c>
      <c r="O283">
        <f>totalme10_age!E283/SUM(totalme10_age!$B283:$K283)</f>
        <v>0.16831617663778961</v>
      </c>
      <c r="P283">
        <f>totalme10_age!F283/SUM(totalme10_age!$B283:$K283)</f>
        <v>2.4489973103101154E-2</v>
      </c>
      <c r="Q283">
        <f>totalme10_age!G283/SUM(totalme10_age!$B283:$K283)</f>
        <v>0.11236548574485997</v>
      </c>
      <c r="R283">
        <f>totalme10_age!H283/SUM(totalme10_age!$B283:$K283)</f>
        <v>6.0581071200922501E-2</v>
      </c>
      <c r="S283">
        <f>totalme10_age!I283/SUM(totalme10_age!$B283:$K283)</f>
        <v>5.3382976107083681E-2</v>
      </c>
      <c r="T283">
        <f>totalme10_age!J283/SUM(totalme10_age!$B283:$K283)</f>
        <v>4.7236914205557264E-2</v>
      </c>
      <c r="U283">
        <f>totalme10_age!K283/SUM(totalme10_age!$B283:$K283)</f>
        <v>4.9834410025556927E-2</v>
      </c>
      <c r="V283">
        <f>n10_age!$B282/SUM(n10_age!$B282:$K282)</f>
        <v>3.8665759019741321E-2</v>
      </c>
      <c r="W283">
        <f>n10_age!$B282/SUM(n10_age!$B282:$K282)</f>
        <v>3.8665759019741321E-2</v>
      </c>
      <c r="X283">
        <f>n10_age!$B282/SUM(n10_age!$B282:$K282)</f>
        <v>3.8665759019741321E-2</v>
      </c>
      <c r="Y283">
        <f>n10_age!$B282/SUM(n10_age!$B282:$K282)</f>
        <v>3.8665759019741321E-2</v>
      </c>
      <c r="Z283">
        <f>n10_age!$B282/SUM(n10_age!$B282:$K282)</f>
        <v>3.8665759019741321E-2</v>
      </c>
      <c r="AA283">
        <f>n10_age!$B282/SUM(n10_age!$B282:$K282)</f>
        <v>3.8665759019741321E-2</v>
      </c>
      <c r="AB283">
        <f>n10_age!$B282/SUM(n10_age!$B282:$K282)</f>
        <v>3.8665759019741321E-2</v>
      </c>
      <c r="AC283">
        <f>n10_age!$B282/SUM(n10_age!$B282:$K282)</f>
        <v>3.8665759019741321E-2</v>
      </c>
      <c r="AD283">
        <f>n10_age!$B282/SUM(n10_age!$B282:$K282)</f>
        <v>3.8665759019741321E-2</v>
      </c>
      <c r="AE283">
        <f>n10_age!$B282/SUM(n10_age!$B282:$K282)</f>
        <v>3.8665759019741321E-2</v>
      </c>
      <c r="AG283" s="6">
        <f t="shared" si="12"/>
        <v>3.9564497690999998</v>
      </c>
      <c r="AH283">
        <f t="shared" si="13"/>
        <v>0.15297913334573177</v>
      </c>
      <c r="AI283">
        <f t="shared" si="14"/>
        <v>0.39564497691</v>
      </c>
    </row>
    <row r="284" spans="1:35" x14ac:dyDescent="0.2">
      <c r="A284" s="1">
        <v>35582</v>
      </c>
      <c r="B284">
        <v>0.3576052334</v>
      </c>
      <c r="C284">
        <v>0.39222898070000001</v>
      </c>
      <c r="D284">
        <v>0.39322995820000001</v>
      </c>
      <c r="E284">
        <v>0.3325239069</v>
      </c>
      <c r="F284">
        <v>0.36384559519999998</v>
      </c>
      <c r="G284">
        <v>0.31514364569999997</v>
      </c>
      <c r="H284">
        <v>0.37152432369999999</v>
      </c>
      <c r="I284">
        <v>0.4088200675</v>
      </c>
      <c r="J284">
        <v>0.4114312665</v>
      </c>
      <c r="K284">
        <v>0.39900125310000001</v>
      </c>
      <c r="L284">
        <f>totalme10_age!B284/SUM(totalme10_age!$B284:$K284)</f>
        <v>0.36825919919010669</v>
      </c>
      <c r="M284">
        <f>totalme10_age!C284/SUM(totalme10_age!$B284:$K284)</f>
        <v>3.6552901473299995E-2</v>
      </c>
      <c r="N284">
        <f>totalme10_age!D284/SUM(totalme10_age!$B284:$K284)</f>
        <v>7.3943063811942891E-2</v>
      </c>
      <c r="O284">
        <f>totalme10_age!E284/SUM(totalme10_age!$B284:$K284)</f>
        <v>0.1613924542846093</v>
      </c>
      <c r="P284">
        <f>totalme10_age!F284/SUM(totalme10_age!$B284:$K284)</f>
        <v>2.7124192227650709E-2</v>
      </c>
      <c r="Q284">
        <f>totalme10_age!G284/SUM(totalme10_age!$B284:$K284)</f>
        <v>0.11724582806708754</v>
      </c>
      <c r="R284">
        <f>totalme10_age!H284/SUM(totalme10_age!$B284:$K284)</f>
        <v>6.4322690284945125E-2</v>
      </c>
      <c r="S284">
        <f>totalme10_age!I284/SUM(totalme10_age!$B284:$K284)</f>
        <v>5.1249628173198301E-2</v>
      </c>
      <c r="T284">
        <f>totalme10_age!J284/SUM(totalme10_age!$B284:$K284)</f>
        <v>5.2311042404562441E-2</v>
      </c>
      <c r="U284">
        <f>totalme10_age!K284/SUM(totalme10_age!$B284:$K284)</f>
        <v>4.7599000082597008E-2</v>
      </c>
      <c r="V284">
        <f>n10_age!$B283/SUM(n10_age!$B283:$K283)</f>
        <v>3.8550606184443538E-2</v>
      </c>
      <c r="W284">
        <f>n10_age!$B283/SUM(n10_age!$B283:$K283)</f>
        <v>3.8550606184443538E-2</v>
      </c>
      <c r="X284">
        <f>n10_age!$B283/SUM(n10_age!$B283:$K283)</f>
        <v>3.8550606184443538E-2</v>
      </c>
      <c r="Y284">
        <f>n10_age!$B283/SUM(n10_age!$B283:$K283)</f>
        <v>3.8550606184443538E-2</v>
      </c>
      <c r="Z284">
        <f>n10_age!$B283/SUM(n10_age!$B283:$K283)</f>
        <v>3.8550606184443538E-2</v>
      </c>
      <c r="AA284">
        <f>n10_age!$B283/SUM(n10_age!$B283:$K283)</f>
        <v>3.8550606184443538E-2</v>
      </c>
      <c r="AB284">
        <f>n10_age!$B283/SUM(n10_age!$B283:$K283)</f>
        <v>3.8550606184443538E-2</v>
      </c>
      <c r="AC284">
        <f>n10_age!$B283/SUM(n10_age!$B283:$K283)</f>
        <v>3.8550606184443538E-2</v>
      </c>
      <c r="AD284">
        <f>n10_age!$B283/SUM(n10_age!$B283:$K283)</f>
        <v>3.8550606184443538E-2</v>
      </c>
      <c r="AE284">
        <f>n10_age!$B283/SUM(n10_age!$B283:$K283)</f>
        <v>3.8550606184443538E-2</v>
      </c>
      <c r="AG284" s="6">
        <f t="shared" si="12"/>
        <v>3.7453542309000003</v>
      </c>
      <c r="AH284">
        <f t="shared" si="13"/>
        <v>0.14438567597666532</v>
      </c>
      <c r="AI284">
        <f t="shared" si="14"/>
        <v>0.37453542309000004</v>
      </c>
    </row>
    <row r="285" spans="1:35" x14ac:dyDescent="0.2">
      <c r="A285" s="1">
        <v>35612</v>
      </c>
      <c r="B285">
        <v>0.36316389669999999</v>
      </c>
      <c r="C285">
        <v>0.40712855920000002</v>
      </c>
      <c r="D285">
        <v>0.42894440070000001</v>
      </c>
      <c r="E285">
        <v>0.35011858060000001</v>
      </c>
      <c r="F285">
        <v>0.39895665670000002</v>
      </c>
      <c r="G285">
        <v>0.328479207</v>
      </c>
      <c r="H285">
        <v>0.37463052670000002</v>
      </c>
      <c r="I285">
        <v>0.41228093380000003</v>
      </c>
      <c r="J285">
        <v>0.41031822420000003</v>
      </c>
      <c r="K285">
        <v>0.40613511099999999</v>
      </c>
      <c r="L285">
        <f>totalme10_age!B285/SUM(totalme10_age!$B285:$K285)</f>
        <v>0.36705923579437016</v>
      </c>
      <c r="M285">
        <f>totalme10_age!C285/SUM(totalme10_age!$B285:$K285)</f>
        <v>3.7390866657600268E-2</v>
      </c>
      <c r="N285">
        <f>totalme10_age!D285/SUM(totalme10_age!$B285:$K285)</f>
        <v>7.3210704790727915E-2</v>
      </c>
      <c r="O285">
        <f>totalme10_age!E285/SUM(totalme10_age!$B285:$K285)</f>
        <v>0.16106777135556294</v>
      </c>
      <c r="P285">
        <f>totalme10_age!F285/SUM(totalme10_age!$B285:$K285)</f>
        <v>3.1493589366346331E-2</v>
      </c>
      <c r="Q285">
        <f>totalme10_age!G285/SUM(totalme10_age!$B285:$K285)</f>
        <v>0.11702642120252138</v>
      </c>
      <c r="R285">
        <f>totalme10_age!H285/SUM(totalme10_age!$B285:$K285)</f>
        <v>6.0733863973806944E-2</v>
      </c>
      <c r="S285">
        <f>totalme10_age!I285/SUM(totalme10_age!$B285:$K285)</f>
        <v>4.9324613195581325E-2</v>
      </c>
      <c r="T285">
        <f>totalme10_age!J285/SUM(totalme10_age!$B285:$K285)</f>
        <v>5.6109734550740697E-2</v>
      </c>
      <c r="U285">
        <f>totalme10_age!K285/SUM(totalme10_age!$B285:$K285)</f>
        <v>4.6583199112742009E-2</v>
      </c>
      <c r="V285">
        <f>n10_age!$B284/SUM(n10_age!$B284:$K284)</f>
        <v>3.8377789874795863E-2</v>
      </c>
      <c r="W285">
        <f>n10_age!$B284/SUM(n10_age!$B284:$K284)</f>
        <v>3.8377789874795863E-2</v>
      </c>
      <c r="X285">
        <f>n10_age!$B284/SUM(n10_age!$B284:$K284)</f>
        <v>3.8377789874795863E-2</v>
      </c>
      <c r="Y285">
        <f>n10_age!$B284/SUM(n10_age!$B284:$K284)</f>
        <v>3.8377789874795863E-2</v>
      </c>
      <c r="Z285">
        <f>n10_age!$B284/SUM(n10_age!$B284:$K284)</f>
        <v>3.8377789874795863E-2</v>
      </c>
      <c r="AA285">
        <f>n10_age!$B284/SUM(n10_age!$B284:$K284)</f>
        <v>3.8377789874795863E-2</v>
      </c>
      <c r="AB285">
        <f>n10_age!$B284/SUM(n10_age!$B284:$K284)</f>
        <v>3.8377789874795863E-2</v>
      </c>
      <c r="AC285">
        <f>n10_age!$B284/SUM(n10_age!$B284:$K284)</f>
        <v>3.8377789874795863E-2</v>
      </c>
      <c r="AD285">
        <f>n10_age!$B284/SUM(n10_age!$B284:$K284)</f>
        <v>3.8377789874795863E-2</v>
      </c>
      <c r="AE285">
        <f>n10_age!$B284/SUM(n10_age!$B284:$K284)</f>
        <v>3.8377789874795863E-2</v>
      </c>
      <c r="AG285" s="6">
        <f t="shared" si="12"/>
        <v>3.8801560966000004</v>
      </c>
      <c r="AH285">
        <f t="shared" si="13"/>
        <v>0.14891181535672293</v>
      </c>
      <c r="AI285">
        <f t="shared" si="14"/>
        <v>0.38801560966000004</v>
      </c>
    </row>
    <row r="286" spans="1:35" x14ac:dyDescent="0.2">
      <c r="A286" s="1">
        <v>35643</v>
      </c>
      <c r="B286">
        <v>0.3444670749</v>
      </c>
      <c r="C286">
        <v>0.3665720267</v>
      </c>
      <c r="D286">
        <v>0.39489203389999999</v>
      </c>
      <c r="E286">
        <v>0.31536053739999997</v>
      </c>
      <c r="F286">
        <v>0.38354282960000002</v>
      </c>
      <c r="G286">
        <v>0.30391500059999998</v>
      </c>
      <c r="H286">
        <v>0.35308574269999998</v>
      </c>
      <c r="I286">
        <v>0.40241127069999999</v>
      </c>
      <c r="J286">
        <v>0.38750202010000001</v>
      </c>
      <c r="K286">
        <v>0.40366926669999997</v>
      </c>
      <c r="L286">
        <f>totalme10_age!B286/SUM(totalme10_age!$B286:$K286)</f>
        <v>0.36011858281166387</v>
      </c>
      <c r="M286">
        <f>totalme10_age!C286/SUM(totalme10_age!$B286:$K286)</f>
        <v>3.6997198992595626E-2</v>
      </c>
      <c r="N286">
        <f>totalme10_age!D286/SUM(totalme10_age!$B286:$K286)</f>
        <v>7.3708090672294252E-2</v>
      </c>
      <c r="O286">
        <f>totalme10_age!E286/SUM(totalme10_age!$B286:$K286)</f>
        <v>0.16507631666946065</v>
      </c>
      <c r="P286">
        <f>totalme10_age!F286/SUM(totalme10_age!$B286:$K286)</f>
        <v>3.6139336248702733E-2</v>
      </c>
      <c r="Q286">
        <f>totalme10_age!G286/SUM(totalme10_age!$B286:$K286)</f>
        <v>0.11349443871300988</v>
      </c>
      <c r="R286">
        <f>totalme10_age!H286/SUM(totalme10_age!$B286:$K286)</f>
        <v>6.2223000453434311E-2</v>
      </c>
      <c r="S286">
        <f>totalme10_age!I286/SUM(totalme10_age!$B286:$K286)</f>
        <v>5.37699750778423E-2</v>
      </c>
      <c r="T286">
        <f>totalme10_age!J286/SUM(totalme10_age!$B286:$K286)</f>
        <v>5.0575314965823029E-2</v>
      </c>
      <c r="U286">
        <f>totalme10_age!K286/SUM(totalme10_age!$B286:$K286)</f>
        <v>4.789774539517333E-2</v>
      </c>
      <c r="V286">
        <f>n10_age!$B285/SUM(n10_age!$B285:$K285)</f>
        <v>3.8246903498026404E-2</v>
      </c>
      <c r="W286">
        <f>n10_age!$B285/SUM(n10_age!$B285:$K285)</f>
        <v>3.8246903498026404E-2</v>
      </c>
      <c r="X286">
        <f>n10_age!$B285/SUM(n10_age!$B285:$K285)</f>
        <v>3.8246903498026404E-2</v>
      </c>
      <c r="Y286">
        <f>n10_age!$B285/SUM(n10_age!$B285:$K285)</f>
        <v>3.8246903498026404E-2</v>
      </c>
      <c r="Z286">
        <f>n10_age!$B285/SUM(n10_age!$B285:$K285)</f>
        <v>3.8246903498026404E-2</v>
      </c>
      <c r="AA286">
        <f>n10_age!$B285/SUM(n10_age!$B285:$K285)</f>
        <v>3.8246903498026404E-2</v>
      </c>
      <c r="AB286">
        <f>n10_age!$B285/SUM(n10_age!$B285:$K285)</f>
        <v>3.8246903498026404E-2</v>
      </c>
      <c r="AC286">
        <f>n10_age!$B285/SUM(n10_age!$B285:$K285)</f>
        <v>3.8246903498026404E-2</v>
      </c>
      <c r="AD286">
        <f>n10_age!$B285/SUM(n10_age!$B285:$K285)</f>
        <v>3.8246903498026404E-2</v>
      </c>
      <c r="AE286">
        <f>n10_age!$B285/SUM(n10_age!$B285:$K285)</f>
        <v>3.8246903498026404E-2</v>
      </c>
      <c r="AG286" s="6">
        <f t="shared" si="12"/>
        <v>3.6554178032999998</v>
      </c>
      <c r="AH286">
        <f t="shared" si="13"/>
        <v>0.13980841196778276</v>
      </c>
      <c r="AI286">
        <f t="shared" si="14"/>
        <v>0.36554178032999995</v>
      </c>
    </row>
    <row r="287" spans="1:35" x14ac:dyDescent="0.2">
      <c r="A287" s="1">
        <v>35674</v>
      </c>
      <c r="B287">
        <v>0.34527499649999999</v>
      </c>
      <c r="C287">
        <v>0.3877201535</v>
      </c>
      <c r="D287">
        <v>0.41721842520000002</v>
      </c>
      <c r="E287">
        <v>0.32274998059999999</v>
      </c>
      <c r="F287">
        <v>0.39405958870000002</v>
      </c>
      <c r="G287">
        <v>0.29584325490000002</v>
      </c>
      <c r="H287">
        <v>0.36178118050000002</v>
      </c>
      <c r="I287">
        <v>0.39789984830000003</v>
      </c>
      <c r="J287">
        <v>0.3804644123</v>
      </c>
      <c r="K287">
        <v>0.40134433219999999</v>
      </c>
      <c r="L287">
        <f>totalme10_age!B287/SUM(totalme10_age!$B287:$K287)</f>
        <v>0.35256811241302793</v>
      </c>
      <c r="M287">
        <f>totalme10_age!C287/SUM(totalme10_age!$B287:$K287)</f>
        <v>3.6150309735697911E-2</v>
      </c>
      <c r="N287">
        <f>totalme10_age!D287/SUM(totalme10_age!$B287:$K287)</f>
        <v>7.8252714421415945E-2</v>
      </c>
      <c r="O287">
        <f>totalme10_age!E287/SUM(totalme10_age!$B287:$K287)</f>
        <v>0.15888439276119365</v>
      </c>
      <c r="P287">
        <f>totalme10_age!F287/SUM(totalme10_age!$B287:$K287)</f>
        <v>3.8248132219691887E-2</v>
      </c>
      <c r="Q287">
        <f>totalme10_age!G287/SUM(totalme10_age!$B287:$K287)</f>
        <v>0.11649426382841134</v>
      </c>
      <c r="R287">
        <f>totalme10_age!H287/SUM(totalme10_age!$B287:$K287)</f>
        <v>6.1447971623950826E-2</v>
      </c>
      <c r="S287">
        <f>totalme10_age!I287/SUM(totalme10_age!$B287:$K287)</f>
        <v>5.6215267437201413E-2</v>
      </c>
      <c r="T287">
        <f>totalme10_age!J287/SUM(totalme10_age!$B287:$K287)</f>
        <v>5.4982641411422027E-2</v>
      </c>
      <c r="U287">
        <f>totalme10_age!K287/SUM(totalme10_age!$B287:$K287)</f>
        <v>4.6756194147987075E-2</v>
      </c>
      <c r="V287">
        <f>n10_age!$B286/SUM(n10_age!$B286:$K286)</f>
        <v>3.7810537810537809E-2</v>
      </c>
      <c r="W287">
        <f>n10_age!$B286/SUM(n10_age!$B286:$K286)</f>
        <v>3.7810537810537809E-2</v>
      </c>
      <c r="X287">
        <f>n10_age!$B286/SUM(n10_age!$B286:$K286)</f>
        <v>3.7810537810537809E-2</v>
      </c>
      <c r="Y287">
        <f>n10_age!$B286/SUM(n10_age!$B286:$K286)</f>
        <v>3.7810537810537809E-2</v>
      </c>
      <c r="Z287">
        <f>n10_age!$B286/SUM(n10_age!$B286:$K286)</f>
        <v>3.7810537810537809E-2</v>
      </c>
      <c r="AA287">
        <f>n10_age!$B286/SUM(n10_age!$B286:$K286)</f>
        <v>3.7810537810537809E-2</v>
      </c>
      <c r="AB287">
        <f>n10_age!$B286/SUM(n10_age!$B286:$K286)</f>
        <v>3.7810537810537809E-2</v>
      </c>
      <c r="AC287">
        <f>n10_age!$B286/SUM(n10_age!$B286:$K286)</f>
        <v>3.7810537810537809E-2</v>
      </c>
      <c r="AD287">
        <f>n10_age!$B286/SUM(n10_age!$B286:$K286)</f>
        <v>3.7810537810537809E-2</v>
      </c>
      <c r="AE287">
        <f>n10_age!$B286/SUM(n10_age!$B286:$K286)</f>
        <v>3.7810537810537809E-2</v>
      </c>
      <c r="AG287" s="6">
        <f t="shared" si="12"/>
        <v>3.7043561726999994</v>
      </c>
      <c r="AH287">
        <f t="shared" si="13"/>
        <v>0.14006369913157246</v>
      </c>
      <c r="AI287">
        <f t="shared" si="14"/>
        <v>0.37043561726999996</v>
      </c>
    </row>
    <row r="288" spans="1:35" x14ac:dyDescent="0.2">
      <c r="A288" s="1">
        <v>35704</v>
      </c>
      <c r="B288">
        <v>0.34024117300000001</v>
      </c>
      <c r="C288">
        <v>0.35991949699999998</v>
      </c>
      <c r="D288">
        <v>0.40472535370000001</v>
      </c>
      <c r="E288">
        <v>0.30734504699999998</v>
      </c>
      <c r="F288">
        <v>0.37325737650000002</v>
      </c>
      <c r="G288">
        <v>0.27280561720000002</v>
      </c>
      <c r="H288">
        <v>0.35055093720000002</v>
      </c>
      <c r="I288">
        <v>0.38170216130000001</v>
      </c>
      <c r="J288">
        <v>0.36918894489999998</v>
      </c>
      <c r="K288">
        <v>0.37710512190000001</v>
      </c>
      <c r="L288">
        <f>totalme10_age!B288/SUM(totalme10_age!$B288:$K288)</f>
        <v>0.34816618775716524</v>
      </c>
      <c r="M288">
        <f>totalme10_age!C288/SUM(totalme10_age!$B288:$K288)</f>
        <v>3.6593010416681719E-2</v>
      </c>
      <c r="N288">
        <f>totalme10_age!D288/SUM(totalme10_age!$B288:$K288)</f>
        <v>7.9651670636294081E-2</v>
      </c>
      <c r="O288">
        <f>totalme10_age!E288/SUM(totalme10_age!$B288:$K288)</f>
        <v>0.15722662410484003</v>
      </c>
      <c r="P288">
        <f>totalme10_age!F288/SUM(totalme10_age!$B288:$K288)</f>
        <v>3.9665362563562019E-2</v>
      </c>
      <c r="Q288">
        <f>totalme10_age!G288/SUM(totalme10_age!$B288:$K288)</f>
        <v>0.12546606757498341</v>
      </c>
      <c r="R288">
        <f>totalme10_age!H288/SUM(totalme10_age!$B288:$K288)</f>
        <v>5.5459341804710266E-2</v>
      </c>
      <c r="S288">
        <f>totalme10_age!I288/SUM(totalme10_age!$B288:$K288)</f>
        <v>5.8146151662690389E-2</v>
      </c>
      <c r="T288">
        <f>totalme10_age!J288/SUM(totalme10_age!$B288:$K288)</f>
        <v>5.1805209014662824E-2</v>
      </c>
      <c r="U288">
        <f>totalme10_age!K288/SUM(totalme10_age!$B288:$K288)</f>
        <v>4.7820374464409995E-2</v>
      </c>
      <c r="V288">
        <f>n10_age!$B287/SUM(n10_age!$B287:$K287)</f>
        <v>3.7710069681650499E-2</v>
      </c>
      <c r="W288">
        <f>n10_age!$B287/SUM(n10_age!$B287:$K287)</f>
        <v>3.7710069681650499E-2</v>
      </c>
      <c r="X288">
        <f>n10_age!$B287/SUM(n10_age!$B287:$K287)</f>
        <v>3.7710069681650499E-2</v>
      </c>
      <c r="Y288">
        <f>n10_age!$B287/SUM(n10_age!$B287:$K287)</f>
        <v>3.7710069681650499E-2</v>
      </c>
      <c r="Z288">
        <f>n10_age!$B287/SUM(n10_age!$B287:$K287)</f>
        <v>3.7710069681650499E-2</v>
      </c>
      <c r="AA288">
        <f>n10_age!$B287/SUM(n10_age!$B287:$K287)</f>
        <v>3.7710069681650499E-2</v>
      </c>
      <c r="AB288">
        <f>n10_age!$B287/SUM(n10_age!$B287:$K287)</f>
        <v>3.7710069681650499E-2</v>
      </c>
      <c r="AC288">
        <f>n10_age!$B287/SUM(n10_age!$B287:$K287)</f>
        <v>3.7710069681650499E-2</v>
      </c>
      <c r="AD288">
        <f>n10_age!$B287/SUM(n10_age!$B287:$K287)</f>
        <v>3.7710069681650499E-2</v>
      </c>
      <c r="AE288">
        <f>n10_age!$B287/SUM(n10_age!$B287:$K287)</f>
        <v>3.7710069681650499E-2</v>
      </c>
      <c r="AG288" s="6">
        <f t="shared" si="12"/>
        <v>3.5368412297000003</v>
      </c>
      <c r="AH288">
        <f t="shared" si="13"/>
        <v>0.13337452922492146</v>
      </c>
      <c r="AI288">
        <f t="shared" si="14"/>
        <v>0.35368412297000001</v>
      </c>
    </row>
    <row r="289" spans="1:35" x14ac:dyDescent="0.2">
      <c r="A289" s="1">
        <v>35735</v>
      </c>
      <c r="B289">
        <v>0.35474897599999999</v>
      </c>
      <c r="C289">
        <v>0.37937003279999998</v>
      </c>
      <c r="D289">
        <v>0.41388477740000001</v>
      </c>
      <c r="E289">
        <v>0.32252109029999998</v>
      </c>
      <c r="F289">
        <v>0.35673158100000002</v>
      </c>
      <c r="G289">
        <v>0.28869844480000001</v>
      </c>
      <c r="H289">
        <v>0.3889023499</v>
      </c>
      <c r="I289">
        <v>0.37032234559999999</v>
      </c>
      <c r="J289">
        <v>0.37590047780000002</v>
      </c>
      <c r="K289">
        <v>0.3707083612</v>
      </c>
      <c r="L289">
        <f>totalme10_age!B289/SUM(totalme10_age!$B289:$K289)</f>
        <v>0.34958604513415903</v>
      </c>
      <c r="M289">
        <f>totalme10_age!C289/SUM(totalme10_age!$B289:$K289)</f>
        <v>3.9130087426051445E-2</v>
      </c>
      <c r="N289">
        <f>totalme10_age!D289/SUM(totalme10_age!$B289:$K289)</f>
        <v>8.6257321421243871E-2</v>
      </c>
      <c r="O289">
        <f>totalme10_age!E289/SUM(totalme10_age!$B289:$K289)</f>
        <v>0.14673564452578258</v>
      </c>
      <c r="P289">
        <f>totalme10_age!F289/SUM(totalme10_age!$B289:$K289)</f>
        <v>4.680081225196564E-2</v>
      </c>
      <c r="Q289">
        <f>totalme10_age!G289/SUM(totalme10_age!$B289:$K289)</f>
        <v>0.12016815437579806</v>
      </c>
      <c r="R289">
        <f>totalme10_age!H289/SUM(totalme10_age!$B289:$K289)</f>
        <v>5.9112157943968374E-2</v>
      </c>
      <c r="S289">
        <f>totalme10_age!I289/SUM(totalme10_age!$B289:$K289)</f>
        <v>5.3531242706088639E-2</v>
      </c>
      <c r="T289">
        <f>totalme10_age!J289/SUM(totalme10_age!$B289:$K289)</f>
        <v>6.07881748753034E-2</v>
      </c>
      <c r="U289">
        <f>totalme10_age!K289/SUM(totalme10_age!$B289:$K289)</f>
        <v>3.789035933963894E-2</v>
      </c>
      <c r="V289">
        <f>n10_age!$B288/SUM(n10_age!$B288:$K288)</f>
        <v>3.761242845461979E-2</v>
      </c>
      <c r="W289">
        <f>n10_age!$B288/SUM(n10_age!$B288:$K288)</f>
        <v>3.761242845461979E-2</v>
      </c>
      <c r="X289">
        <f>n10_age!$B288/SUM(n10_age!$B288:$K288)</f>
        <v>3.761242845461979E-2</v>
      </c>
      <c r="Y289">
        <f>n10_age!$B288/SUM(n10_age!$B288:$K288)</f>
        <v>3.761242845461979E-2</v>
      </c>
      <c r="Z289">
        <f>n10_age!$B288/SUM(n10_age!$B288:$K288)</f>
        <v>3.761242845461979E-2</v>
      </c>
      <c r="AA289">
        <f>n10_age!$B288/SUM(n10_age!$B288:$K288)</f>
        <v>3.761242845461979E-2</v>
      </c>
      <c r="AB289">
        <f>n10_age!$B288/SUM(n10_age!$B288:$K288)</f>
        <v>3.761242845461979E-2</v>
      </c>
      <c r="AC289">
        <f>n10_age!$B288/SUM(n10_age!$B288:$K288)</f>
        <v>3.761242845461979E-2</v>
      </c>
      <c r="AD289">
        <f>n10_age!$B288/SUM(n10_age!$B288:$K288)</f>
        <v>3.761242845461979E-2</v>
      </c>
      <c r="AE289">
        <f>n10_age!$B288/SUM(n10_age!$B288:$K288)</f>
        <v>3.761242845461979E-2</v>
      </c>
      <c r="AG289" s="6">
        <f t="shared" si="12"/>
        <v>3.6217884368000002</v>
      </c>
      <c r="AH289">
        <f t="shared" si="13"/>
        <v>0.13622425845690925</v>
      </c>
      <c r="AI289">
        <f t="shared" si="14"/>
        <v>0.36217884368000003</v>
      </c>
    </row>
    <row r="290" spans="1:35" x14ac:dyDescent="0.2">
      <c r="A290" s="1">
        <v>35765</v>
      </c>
      <c r="B290">
        <v>0.34133508540000002</v>
      </c>
      <c r="C290">
        <v>0.37649885259999999</v>
      </c>
      <c r="D290">
        <v>0.38935084539999998</v>
      </c>
      <c r="E290">
        <v>0.3137969846</v>
      </c>
      <c r="F290">
        <v>0.3570791445</v>
      </c>
      <c r="G290">
        <v>0.26390019930000003</v>
      </c>
      <c r="H290">
        <v>0.38210079600000002</v>
      </c>
      <c r="I290">
        <v>0.37325541909999999</v>
      </c>
      <c r="J290">
        <v>0.39213699829999998</v>
      </c>
      <c r="K290">
        <v>0.36523874280000002</v>
      </c>
      <c r="L290">
        <f>totalme10_age!B290/SUM(totalme10_age!$B290:$K290)</f>
        <v>0.35657672424947978</v>
      </c>
      <c r="M290">
        <f>totalme10_age!C290/SUM(totalme10_age!$B290:$K290)</f>
        <v>4.1688591571162996E-2</v>
      </c>
      <c r="N290">
        <f>totalme10_age!D290/SUM(totalme10_age!$B290:$K290)</f>
        <v>8.6644755003315505E-2</v>
      </c>
      <c r="O290">
        <f>totalme10_age!E290/SUM(totalme10_age!$B290:$K290)</f>
        <v>0.14106808233771118</v>
      </c>
      <c r="P290">
        <f>totalme10_age!F290/SUM(totalme10_age!$B290:$K290)</f>
        <v>5.0185041041071278E-2</v>
      </c>
      <c r="Q290">
        <f>totalme10_age!G290/SUM(totalme10_age!$B290:$K290)</f>
        <v>0.11936253579296503</v>
      </c>
      <c r="R290">
        <f>totalme10_age!H290/SUM(totalme10_age!$B290:$K290)</f>
        <v>6.0222246217596517E-2</v>
      </c>
      <c r="S290">
        <f>totalme10_age!I290/SUM(totalme10_age!$B290:$K290)</f>
        <v>5.2221234747456748E-2</v>
      </c>
      <c r="T290">
        <f>totalme10_age!J290/SUM(totalme10_age!$B290:$K290)</f>
        <v>5.713808257190723E-2</v>
      </c>
      <c r="U290">
        <f>totalme10_age!K290/SUM(totalme10_age!$B290:$K290)</f>
        <v>3.4892706467333737E-2</v>
      </c>
      <c r="V290">
        <f>n10_age!$B289/SUM(n10_age!$B289:$K289)</f>
        <v>3.7333695357045886E-2</v>
      </c>
      <c r="W290">
        <f>n10_age!$B289/SUM(n10_age!$B289:$K289)</f>
        <v>3.7333695357045886E-2</v>
      </c>
      <c r="X290">
        <f>n10_age!$B289/SUM(n10_age!$B289:$K289)</f>
        <v>3.7333695357045886E-2</v>
      </c>
      <c r="Y290">
        <f>n10_age!$B289/SUM(n10_age!$B289:$K289)</f>
        <v>3.7333695357045886E-2</v>
      </c>
      <c r="Z290">
        <f>n10_age!$B289/SUM(n10_age!$B289:$K289)</f>
        <v>3.7333695357045886E-2</v>
      </c>
      <c r="AA290">
        <f>n10_age!$B289/SUM(n10_age!$B289:$K289)</f>
        <v>3.7333695357045886E-2</v>
      </c>
      <c r="AB290">
        <f>n10_age!$B289/SUM(n10_age!$B289:$K289)</f>
        <v>3.7333695357045886E-2</v>
      </c>
      <c r="AC290">
        <f>n10_age!$B289/SUM(n10_age!$B289:$K289)</f>
        <v>3.7333695357045886E-2</v>
      </c>
      <c r="AD290">
        <f>n10_age!$B289/SUM(n10_age!$B289:$K289)</f>
        <v>3.7333695357045886E-2</v>
      </c>
      <c r="AE290">
        <f>n10_age!$B289/SUM(n10_age!$B289:$K289)</f>
        <v>3.7333695357045886E-2</v>
      </c>
      <c r="AG290" s="6">
        <f t="shared" si="12"/>
        <v>3.5546930679999997</v>
      </c>
      <c r="AH290">
        <f t="shared" si="13"/>
        <v>0.13270982808851481</v>
      </c>
      <c r="AI290">
        <f t="shared" si="14"/>
        <v>0.3554693068</v>
      </c>
    </row>
    <row r="291" spans="1:35" x14ac:dyDescent="0.2">
      <c r="A291" s="1">
        <v>35796</v>
      </c>
      <c r="B291">
        <v>0.34677924570000002</v>
      </c>
      <c r="C291">
        <v>0.37082278439999999</v>
      </c>
      <c r="D291">
        <v>0.37632132670000001</v>
      </c>
      <c r="E291">
        <v>0.30263625669999999</v>
      </c>
      <c r="F291">
        <v>0.366209693</v>
      </c>
      <c r="G291">
        <v>0.2475196768</v>
      </c>
      <c r="H291">
        <v>0.37786481080000001</v>
      </c>
      <c r="I291">
        <v>0.36853403769999998</v>
      </c>
      <c r="J291">
        <v>0.39911885699999999</v>
      </c>
      <c r="K291">
        <v>0.35014537540000001</v>
      </c>
      <c r="L291">
        <f>totalme10_age!B291/SUM(totalme10_age!$B291:$K291)</f>
        <v>0.35555320197616691</v>
      </c>
      <c r="M291">
        <f>totalme10_age!C291/SUM(totalme10_age!$B291:$K291)</f>
        <v>4.1714310987276036E-2</v>
      </c>
      <c r="N291">
        <f>totalme10_age!D291/SUM(totalme10_age!$B291:$K291)</f>
        <v>8.909914444782023E-2</v>
      </c>
      <c r="O291">
        <f>totalme10_age!E291/SUM(totalme10_age!$B291:$K291)</f>
        <v>0.14167966361132156</v>
      </c>
      <c r="P291">
        <f>totalme10_age!F291/SUM(totalme10_age!$B291:$K291)</f>
        <v>5.3163228331703963E-2</v>
      </c>
      <c r="Q291">
        <f>totalme10_age!G291/SUM(totalme10_age!$B291:$K291)</f>
        <v>0.11536099841368619</v>
      </c>
      <c r="R291">
        <f>totalme10_age!H291/SUM(totalme10_age!$B291:$K291)</f>
        <v>6.057550492571237E-2</v>
      </c>
      <c r="S291">
        <f>totalme10_age!I291/SUM(totalme10_age!$B291:$K291)</f>
        <v>5.1764257690976853E-2</v>
      </c>
      <c r="T291">
        <f>totalme10_age!J291/SUM(totalme10_age!$B291:$K291)</f>
        <v>5.4721537363754368E-2</v>
      </c>
      <c r="U291">
        <f>totalme10_age!K291/SUM(totalme10_age!$B291:$K291)</f>
        <v>3.6368152251581506E-2</v>
      </c>
      <c r="V291">
        <f>n10_age!$B290/SUM(n10_age!$B290:$K290)</f>
        <v>3.7295081967213116E-2</v>
      </c>
      <c r="W291">
        <f>n10_age!$B290/SUM(n10_age!$B290:$K290)</f>
        <v>3.7295081967213116E-2</v>
      </c>
      <c r="X291">
        <f>n10_age!$B290/SUM(n10_age!$B290:$K290)</f>
        <v>3.7295081967213116E-2</v>
      </c>
      <c r="Y291">
        <f>n10_age!$B290/SUM(n10_age!$B290:$K290)</f>
        <v>3.7295081967213116E-2</v>
      </c>
      <c r="Z291">
        <f>n10_age!$B290/SUM(n10_age!$B290:$K290)</f>
        <v>3.7295081967213116E-2</v>
      </c>
      <c r="AA291">
        <f>n10_age!$B290/SUM(n10_age!$B290:$K290)</f>
        <v>3.7295081967213116E-2</v>
      </c>
      <c r="AB291">
        <f>n10_age!$B290/SUM(n10_age!$B290:$K290)</f>
        <v>3.7295081967213116E-2</v>
      </c>
      <c r="AC291">
        <f>n10_age!$B290/SUM(n10_age!$B290:$K290)</f>
        <v>3.7295081967213116E-2</v>
      </c>
      <c r="AD291">
        <f>n10_age!$B290/SUM(n10_age!$B290:$K290)</f>
        <v>3.7295081967213116E-2</v>
      </c>
      <c r="AE291">
        <f>n10_age!$B290/SUM(n10_age!$B290:$K290)</f>
        <v>3.7295081967213116E-2</v>
      </c>
      <c r="AG291" s="6">
        <f t="shared" si="12"/>
        <v>3.5059520641999997</v>
      </c>
      <c r="AH291">
        <f t="shared" si="13"/>
        <v>0.13075476960745902</v>
      </c>
      <c r="AI291">
        <f t="shared" si="14"/>
        <v>0.35059520641999997</v>
      </c>
    </row>
    <row r="292" spans="1:35" x14ac:dyDescent="0.2">
      <c r="A292" s="1">
        <v>35827</v>
      </c>
      <c r="B292">
        <v>0.34507193689999999</v>
      </c>
      <c r="C292">
        <v>0.37848194940000002</v>
      </c>
      <c r="D292">
        <v>0.37975518879999998</v>
      </c>
      <c r="E292">
        <v>0.30312869869999998</v>
      </c>
      <c r="F292">
        <v>0.35923635860000003</v>
      </c>
      <c r="G292">
        <v>0.24562770410000001</v>
      </c>
      <c r="H292">
        <v>0.38419265400000002</v>
      </c>
      <c r="I292">
        <v>0.37173321929999997</v>
      </c>
      <c r="J292">
        <v>0.39712840649999998</v>
      </c>
      <c r="K292">
        <v>0.37839881019999999</v>
      </c>
      <c r="L292">
        <f>totalme10_age!B292/SUM(totalme10_age!$B292:$K292)</f>
        <v>0.3578853431241602</v>
      </c>
      <c r="M292">
        <f>totalme10_age!C292/SUM(totalme10_age!$B292:$K292)</f>
        <v>4.0588379933435823E-2</v>
      </c>
      <c r="N292">
        <f>totalme10_age!D292/SUM(totalme10_age!$B292:$K292)</f>
        <v>8.8079105226001347E-2</v>
      </c>
      <c r="O292">
        <f>totalme10_age!E292/SUM(totalme10_age!$B292:$K292)</f>
        <v>0.139164440237069</v>
      </c>
      <c r="P292">
        <f>totalme10_age!F292/SUM(totalme10_age!$B292:$K292)</f>
        <v>5.3767445077737154E-2</v>
      </c>
      <c r="Q292">
        <f>totalme10_age!G292/SUM(totalme10_age!$B292:$K292)</f>
        <v>0.11810094491120657</v>
      </c>
      <c r="R292">
        <f>totalme10_age!H292/SUM(totalme10_age!$B292:$K292)</f>
        <v>6.2818520392954436E-2</v>
      </c>
      <c r="S292">
        <f>totalme10_age!I292/SUM(totalme10_age!$B292:$K292)</f>
        <v>5.167857026312956E-2</v>
      </c>
      <c r="T292">
        <f>totalme10_age!J292/SUM(totalme10_age!$B292:$K292)</f>
        <v>5.491313629949781E-2</v>
      </c>
      <c r="U292">
        <f>totalme10_age!K292/SUM(totalme10_age!$B292:$K292)</f>
        <v>3.3004114534808074E-2</v>
      </c>
      <c r="V292">
        <f>n10_age!$B291/SUM(n10_age!$B291:$K291)</f>
        <v>3.7153825061694547E-2</v>
      </c>
      <c r="W292">
        <f>n10_age!$B291/SUM(n10_age!$B291:$K291)</f>
        <v>3.7153825061694547E-2</v>
      </c>
      <c r="X292">
        <f>n10_age!$B291/SUM(n10_age!$B291:$K291)</f>
        <v>3.7153825061694547E-2</v>
      </c>
      <c r="Y292">
        <f>n10_age!$B291/SUM(n10_age!$B291:$K291)</f>
        <v>3.7153825061694547E-2</v>
      </c>
      <c r="Z292">
        <f>n10_age!$B291/SUM(n10_age!$B291:$K291)</f>
        <v>3.7153825061694547E-2</v>
      </c>
      <c r="AA292">
        <f>n10_age!$B291/SUM(n10_age!$B291:$K291)</f>
        <v>3.7153825061694547E-2</v>
      </c>
      <c r="AB292">
        <f>n10_age!$B291/SUM(n10_age!$B291:$K291)</f>
        <v>3.7153825061694547E-2</v>
      </c>
      <c r="AC292">
        <f>n10_age!$B291/SUM(n10_age!$B291:$K291)</f>
        <v>3.7153825061694547E-2</v>
      </c>
      <c r="AD292">
        <f>n10_age!$B291/SUM(n10_age!$B291:$K291)</f>
        <v>3.7153825061694547E-2</v>
      </c>
      <c r="AE292">
        <f>n10_age!$B291/SUM(n10_age!$B291:$K291)</f>
        <v>3.7153825061694547E-2</v>
      </c>
      <c r="AG292" s="6">
        <f t="shared" si="12"/>
        <v>3.5427549264999998</v>
      </c>
      <c r="AH292">
        <f t="shared" si="13"/>
        <v>0.13162689677563752</v>
      </c>
      <c r="AI292">
        <f t="shared" si="14"/>
        <v>0.35427549264999997</v>
      </c>
    </row>
    <row r="293" spans="1:35" x14ac:dyDescent="0.2">
      <c r="A293" s="1">
        <v>35855</v>
      </c>
      <c r="B293">
        <v>0.32635535110000002</v>
      </c>
      <c r="C293">
        <v>0.3481703223</v>
      </c>
      <c r="D293">
        <v>0.3512297076</v>
      </c>
      <c r="E293">
        <v>0.27906581279999998</v>
      </c>
      <c r="F293">
        <v>0.34405088249999999</v>
      </c>
      <c r="G293">
        <v>0.23480506349999999</v>
      </c>
      <c r="H293">
        <v>0.3685715483</v>
      </c>
      <c r="I293">
        <v>0.34995815530000002</v>
      </c>
      <c r="J293">
        <v>0.37273645399999999</v>
      </c>
      <c r="K293">
        <v>0.35270508610000001</v>
      </c>
      <c r="L293">
        <f>totalme10_age!B293/SUM(totalme10_age!$B293:$K293)</f>
        <v>0.35296064965132351</v>
      </c>
      <c r="M293">
        <f>totalme10_age!C293/SUM(totalme10_age!$B293:$K293)</f>
        <v>4.22343112728642E-2</v>
      </c>
      <c r="N293">
        <f>totalme10_age!D293/SUM(totalme10_age!$B293:$K293)</f>
        <v>8.9055465473965964E-2</v>
      </c>
      <c r="O293">
        <f>totalme10_age!E293/SUM(totalme10_age!$B293:$K293)</f>
        <v>0.13803951909285908</v>
      </c>
      <c r="P293">
        <f>totalme10_age!F293/SUM(totalme10_age!$B293:$K293)</f>
        <v>5.3928775278153415E-2</v>
      </c>
      <c r="Q293">
        <f>totalme10_age!G293/SUM(totalme10_age!$B293:$K293)</f>
        <v>0.11752085012812764</v>
      </c>
      <c r="R293">
        <f>totalme10_age!H293/SUM(totalme10_age!$B293:$K293)</f>
        <v>6.4356511730093588E-2</v>
      </c>
      <c r="S293">
        <f>totalme10_age!I293/SUM(totalme10_age!$B293:$K293)</f>
        <v>5.2212197426356792E-2</v>
      </c>
      <c r="T293">
        <f>totalme10_age!J293/SUM(totalme10_age!$B293:$K293)</f>
        <v>5.5456436239564144E-2</v>
      </c>
      <c r="U293">
        <f>totalme10_age!K293/SUM(totalme10_age!$B293:$K293)</f>
        <v>3.4235283706691662E-2</v>
      </c>
      <c r="V293">
        <f>n10_age!$B292/SUM(n10_age!$B292:$K292)</f>
        <v>3.7103201868902022E-2</v>
      </c>
      <c r="W293">
        <f>n10_age!$B292/SUM(n10_age!$B292:$K292)</f>
        <v>3.7103201868902022E-2</v>
      </c>
      <c r="X293">
        <f>n10_age!$B292/SUM(n10_age!$B292:$K292)</f>
        <v>3.7103201868902022E-2</v>
      </c>
      <c r="Y293">
        <f>n10_age!$B292/SUM(n10_age!$B292:$K292)</f>
        <v>3.7103201868902022E-2</v>
      </c>
      <c r="Z293">
        <f>n10_age!$B292/SUM(n10_age!$B292:$K292)</f>
        <v>3.7103201868902022E-2</v>
      </c>
      <c r="AA293">
        <f>n10_age!$B292/SUM(n10_age!$B292:$K292)</f>
        <v>3.7103201868902022E-2</v>
      </c>
      <c r="AB293">
        <f>n10_age!$B292/SUM(n10_age!$B292:$K292)</f>
        <v>3.7103201868902022E-2</v>
      </c>
      <c r="AC293">
        <f>n10_age!$B292/SUM(n10_age!$B292:$K292)</f>
        <v>3.7103201868902022E-2</v>
      </c>
      <c r="AD293">
        <f>n10_age!$B292/SUM(n10_age!$B292:$K292)</f>
        <v>3.7103201868902022E-2</v>
      </c>
      <c r="AE293">
        <f>n10_age!$B292/SUM(n10_age!$B292:$K292)</f>
        <v>3.7103201868902022E-2</v>
      </c>
      <c r="AG293" s="6">
        <f t="shared" si="12"/>
        <v>3.3276483834999997</v>
      </c>
      <c r="AH293">
        <f t="shared" si="13"/>
        <v>0.123466409721726</v>
      </c>
      <c r="AI293">
        <f t="shared" si="14"/>
        <v>0.33276483834999998</v>
      </c>
    </row>
    <row r="294" spans="1:35" x14ac:dyDescent="0.2">
      <c r="A294" s="1">
        <v>35886</v>
      </c>
      <c r="B294">
        <v>0.31412128410000001</v>
      </c>
      <c r="C294">
        <v>0.3370191025</v>
      </c>
      <c r="D294">
        <v>0.33178928810000002</v>
      </c>
      <c r="E294">
        <v>0.27073709309999999</v>
      </c>
      <c r="F294">
        <v>0.31429812369999999</v>
      </c>
      <c r="G294">
        <v>0.23750443730000001</v>
      </c>
      <c r="H294">
        <v>0.34866568240000001</v>
      </c>
      <c r="I294">
        <v>0.33579855060000002</v>
      </c>
      <c r="J294">
        <v>0.36522202980000001</v>
      </c>
      <c r="K294">
        <v>0.33449695190000001</v>
      </c>
      <c r="L294">
        <f>totalme10_age!B294/SUM(totalme10_age!$B294:$K294)</f>
        <v>0.35084116647095343</v>
      </c>
      <c r="M294">
        <f>totalme10_age!C294/SUM(totalme10_age!$B294:$K294)</f>
        <v>4.144288395330388E-2</v>
      </c>
      <c r="N294">
        <f>totalme10_age!D294/SUM(totalme10_age!$B294:$K294)</f>
        <v>8.8951164347343611E-2</v>
      </c>
      <c r="O294">
        <f>totalme10_age!E294/SUM(totalme10_age!$B294:$K294)</f>
        <v>0.13574848767905498</v>
      </c>
      <c r="P294">
        <f>totalme10_age!F294/SUM(totalme10_age!$B294:$K294)</f>
        <v>5.6772362078861091E-2</v>
      </c>
      <c r="Q294">
        <f>totalme10_age!G294/SUM(totalme10_age!$B294:$K294)</f>
        <v>0.12162358908382685</v>
      </c>
      <c r="R294">
        <f>totalme10_age!H294/SUM(totalme10_age!$B294:$K294)</f>
        <v>6.2850299932607046E-2</v>
      </c>
      <c r="S294">
        <f>totalme10_age!I294/SUM(totalme10_age!$B294:$K294)</f>
        <v>5.3552638023822076E-2</v>
      </c>
      <c r="T294">
        <f>totalme10_age!J294/SUM(totalme10_age!$B294:$K294)</f>
        <v>5.5479915785424709E-2</v>
      </c>
      <c r="U294">
        <f>totalme10_age!K294/SUM(totalme10_age!$B294:$K294)</f>
        <v>3.2737492644802309E-2</v>
      </c>
      <c r="V294">
        <f>n10_age!$B293/SUM(n10_age!$B293:$K293)</f>
        <v>3.7287667449247344E-2</v>
      </c>
      <c r="W294">
        <f>n10_age!$B293/SUM(n10_age!$B293:$K293)</f>
        <v>3.7287667449247344E-2</v>
      </c>
      <c r="X294">
        <f>n10_age!$B293/SUM(n10_age!$B293:$K293)</f>
        <v>3.7287667449247344E-2</v>
      </c>
      <c r="Y294">
        <f>n10_age!$B293/SUM(n10_age!$B293:$K293)</f>
        <v>3.7287667449247344E-2</v>
      </c>
      <c r="Z294">
        <f>n10_age!$B293/SUM(n10_age!$B293:$K293)</f>
        <v>3.7287667449247344E-2</v>
      </c>
      <c r="AA294">
        <f>n10_age!$B293/SUM(n10_age!$B293:$K293)</f>
        <v>3.7287667449247344E-2</v>
      </c>
      <c r="AB294">
        <f>n10_age!$B293/SUM(n10_age!$B293:$K293)</f>
        <v>3.7287667449247344E-2</v>
      </c>
      <c r="AC294">
        <f>n10_age!$B293/SUM(n10_age!$B293:$K293)</f>
        <v>3.7287667449247344E-2</v>
      </c>
      <c r="AD294">
        <f>n10_age!$B293/SUM(n10_age!$B293:$K293)</f>
        <v>3.7287667449247344E-2</v>
      </c>
      <c r="AE294">
        <f>n10_age!$B293/SUM(n10_age!$B293:$K293)</f>
        <v>3.7287667449247344E-2</v>
      </c>
      <c r="AG294" s="6">
        <f t="shared" si="12"/>
        <v>3.1896525434999994</v>
      </c>
      <c r="AH294">
        <f t="shared" si="13"/>
        <v>0.11893470332067396</v>
      </c>
      <c r="AI294">
        <f t="shared" si="14"/>
        <v>0.31896525434999995</v>
      </c>
    </row>
    <row r="295" spans="1:35" x14ac:dyDescent="0.2">
      <c r="A295" s="1">
        <v>35916</v>
      </c>
      <c r="B295">
        <v>0.31640143059999998</v>
      </c>
      <c r="C295">
        <v>0.32870986060000001</v>
      </c>
      <c r="D295">
        <v>0.32990020949999999</v>
      </c>
      <c r="E295">
        <v>0.2659391921</v>
      </c>
      <c r="F295">
        <v>0.32848873039999998</v>
      </c>
      <c r="G295">
        <v>0.229221436</v>
      </c>
      <c r="H295">
        <v>0.34324213069999998</v>
      </c>
      <c r="I295">
        <v>0.33750110039999998</v>
      </c>
      <c r="J295">
        <v>0.347186459</v>
      </c>
      <c r="K295">
        <v>0.33990722429999998</v>
      </c>
      <c r="L295">
        <f>totalme10_age!B295/SUM(totalme10_age!$B295:$K295)</f>
        <v>0.34627946704572149</v>
      </c>
      <c r="M295">
        <f>totalme10_age!C295/SUM(totalme10_age!$B295:$K295)</f>
        <v>4.3673200758140539E-2</v>
      </c>
      <c r="N295">
        <f>totalme10_age!D295/SUM(totalme10_age!$B295:$K295)</f>
        <v>8.9309355819469999E-2</v>
      </c>
      <c r="O295">
        <f>totalme10_age!E295/SUM(totalme10_age!$B295:$K295)</f>
        <v>0.13303293690220469</v>
      </c>
      <c r="P295">
        <f>totalme10_age!F295/SUM(totalme10_age!$B295:$K295)</f>
        <v>6.3906366547190036E-2</v>
      </c>
      <c r="Q295">
        <f>totalme10_age!G295/SUM(totalme10_age!$B295:$K295)</f>
        <v>0.11424358059360078</v>
      </c>
      <c r="R295">
        <f>totalme10_age!H295/SUM(totalme10_age!$B295:$K295)</f>
        <v>6.8930212423169185E-2</v>
      </c>
      <c r="S295">
        <f>totalme10_age!I295/SUM(totalme10_age!$B295:$K295)</f>
        <v>4.939233304127446E-2</v>
      </c>
      <c r="T295">
        <f>totalme10_age!J295/SUM(totalme10_age!$B295:$K295)</f>
        <v>5.7319710026373968E-2</v>
      </c>
      <c r="U295">
        <f>totalme10_age!K295/SUM(totalme10_age!$B295:$K295)</f>
        <v>3.391283684285485E-2</v>
      </c>
      <c r="V295">
        <f>n10_age!$B294/SUM(n10_age!$B294:$K294)</f>
        <v>3.7175234936428964E-2</v>
      </c>
      <c r="W295">
        <f>n10_age!$B294/SUM(n10_age!$B294:$K294)</f>
        <v>3.7175234936428964E-2</v>
      </c>
      <c r="X295">
        <f>n10_age!$B294/SUM(n10_age!$B294:$K294)</f>
        <v>3.7175234936428964E-2</v>
      </c>
      <c r="Y295">
        <f>n10_age!$B294/SUM(n10_age!$B294:$K294)</f>
        <v>3.7175234936428964E-2</v>
      </c>
      <c r="Z295">
        <f>n10_age!$B294/SUM(n10_age!$B294:$K294)</f>
        <v>3.7175234936428964E-2</v>
      </c>
      <c r="AA295">
        <f>n10_age!$B294/SUM(n10_age!$B294:$K294)</f>
        <v>3.7175234936428964E-2</v>
      </c>
      <c r="AB295">
        <f>n10_age!$B294/SUM(n10_age!$B294:$K294)</f>
        <v>3.7175234936428964E-2</v>
      </c>
      <c r="AC295">
        <f>n10_age!$B294/SUM(n10_age!$B294:$K294)</f>
        <v>3.7175234936428964E-2</v>
      </c>
      <c r="AD295">
        <f>n10_age!$B294/SUM(n10_age!$B294:$K294)</f>
        <v>3.7175234936428964E-2</v>
      </c>
      <c r="AE295">
        <f>n10_age!$B294/SUM(n10_age!$B294:$K294)</f>
        <v>3.7175234936428964E-2</v>
      </c>
      <c r="AG295" s="6">
        <f t="shared" si="12"/>
        <v>3.1664977736000002</v>
      </c>
      <c r="AH295">
        <f t="shared" si="13"/>
        <v>0.11771529865925925</v>
      </c>
      <c r="AI295">
        <f t="shared" si="14"/>
        <v>0.31664977736</v>
      </c>
    </row>
    <row r="296" spans="1:35" x14ac:dyDescent="0.2">
      <c r="A296" s="1">
        <v>35947</v>
      </c>
      <c r="B296">
        <v>0.32004698050000002</v>
      </c>
      <c r="C296">
        <v>0.33213559199999998</v>
      </c>
      <c r="D296">
        <v>0.33599135099999999</v>
      </c>
      <c r="E296">
        <v>0.26968946849999997</v>
      </c>
      <c r="F296">
        <v>0.32923297940000001</v>
      </c>
      <c r="G296">
        <v>0.23225825550000001</v>
      </c>
      <c r="H296">
        <v>0.35001057679999997</v>
      </c>
      <c r="I296">
        <v>0.34090569780000002</v>
      </c>
      <c r="J296">
        <v>0.36418412189999999</v>
      </c>
      <c r="K296">
        <v>0.3516476838</v>
      </c>
      <c r="L296">
        <f>totalme10_age!B296/SUM(totalme10_age!$B296:$K296)</f>
        <v>0.35164390856076749</v>
      </c>
      <c r="M296">
        <f>totalme10_age!C296/SUM(totalme10_age!$B296:$K296)</f>
        <v>4.8992204104891204E-2</v>
      </c>
      <c r="N296">
        <f>totalme10_age!D296/SUM(totalme10_age!$B296:$K296)</f>
        <v>8.6666663362239174E-2</v>
      </c>
      <c r="O296">
        <f>totalme10_age!E296/SUM(totalme10_age!$B296:$K296)</f>
        <v>0.12939189778917912</v>
      </c>
      <c r="P296">
        <f>totalme10_age!F296/SUM(totalme10_age!$B296:$K296)</f>
        <v>6.6054323928827915E-2</v>
      </c>
      <c r="Q296">
        <f>totalme10_age!G296/SUM(totalme10_age!$B296:$K296)</f>
        <v>0.11332071595191311</v>
      </c>
      <c r="R296">
        <f>totalme10_age!H296/SUM(totalme10_age!$B296:$K296)</f>
        <v>6.8081388766923392E-2</v>
      </c>
      <c r="S296">
        <f>totalme10_age!I296/SUM(totalme10_age!$B296:$K296)</f>
        <v>4.7845992654438299E-2</v>
      </c>
      <c r="T296">
        <f>totalme10_age!J296/SUM(totalme10_age!$B296:$K296)</f>
        <v>5.6014886851859486E-2</v>
      </c>
      <c r="U296">
        <f>totalme10_age!K296/SUM(totalme10_age!$B296:$K296)</f>
        <v>3.1988018028960799E-2</v>
      </c>
      <c r="V296">
        <f>n10_age!$B295/SUM(n10_age!$B295:$K295)</f>
        <v>3.677588828978294E-2</v>
      </c>
      <c r="W296">
        <f>n10_age!$B295/SUM(n10_age!$B295:$K295)</f>
        <v>3.677588828978294E-2</v>
      </c>
      <c r="X296">
        <f>n10_age!$B295/SUM(n10_age!$B295:$K295)</f>
        <v>3.677588828978294E-2</v>
      </c>
      <c r="Y296">
        <f>n10_age!$B295/SUM(n10_age!$B295:$K295)</f>
        <v>3.677588828978294E-2</v>
      </c>
      <c r="Z296">
        <f>n10_age!$B295/SUM(n10_age!$B295:$K295)</f>
        <v>3.677588828978294E-2</v>
      </c>
      <c r="AA296">
        <f>n10_age!$B295/SUM(n10_age!$B295:$K295)</f>
        <v>3.677588828978294E-2</v>
      </c>
      <c r="AB296">
        <f>n10_age!$B295/SUM(n10_age!$B295:$K295)</f>
        <v>3.677588828978294E-2</v>
      </c>
      <c r="AC296">
        <f>n10_age!$B295/SUM(n10_age!$B295:$K295)</f>
        <v>3.677588828978294E-2</v>
      </c>
      <c r="AD296">
        <f>n10_age!$B295/SUM(n10_age!$B295:$K295)</f>
        <v>3.677588828978294E-2</v>
      </c>
      <c r="AE296">
        <f>n10_age!$B295/SUM(n10_age!$B295:$K295)</f>
        <v>3.677588828978294E-2</v>
      </c>
      <c r="AG296" s="6">
        <f t="shared" si="12"/>
        <v>3.2261027072000004</v>
      </c>
      <c r="AH296">
        <f t="shared" si="13"/>
        <v>0.11864279277135351</v>
      </c>
      <c r="AI296">
        <f t="shared" si="14"/>
        <v>0.32261027072000004</v>
      </c>
    </row>
    <row r="297" spans="1:35" x14ac:dyDescent="0.2">
      <c r="A297" s="1">
        <v>35977</v>
      </c>
      <c r="B297">
        <v>0.34558349269999999</v>
      </c>
      <c r="C297">
        <v>0.35482034070000001</v>
      </c>
      <c r="D297">
        <v>0.35250466250000001</v>
      </c>
      <c r="E297">
        <v>0.28693346530000002</v>
      </c>
      <c r="F297">
        <v>0.34397263439999998</v>
      </c>
      <c r="G297">
        <v>0.28007606460000001</v>
      </c>
      <c r="H297">
        <v>0.37993066330000003</v>
      </c>
      <c r="I297">
        <v>0.37084586400000003</v>
      </c>
      <c r="J297">
        <v>0.37027250049999999</v>
      </c>
      <c r="K297">
        <v>0.4740575313</v>
      </c>
      <c r="L297">
        <f>totalme10_age!B297/SUM(totalme10_age!$B297:$K297)</f>
        <v>0.34646849638375327</v>
      </c>
      <c r="M297">
        <f>totalme10_age!C297/SUM(totalme10_age!$B297:$K297)</f>
        <v>4.7995757915231814E-2</v>
      </c>
      <c r="N297">
        <f>totalme10_age!D297/SUM(totalme10_age!$B297:$K297)</f>
        <v>8.5461940973427533E-2</v>
      </c>
      <c r="O297">
        <f>totalme10_age!E297/SUM(totalme10_age!$B297:$K297)</f>
        <v>0.12943225771012462</v>
      </c>
      <c r="P297">
        <f>totalme10_age!F297/SUM(totalme10_age!$B297:$K297)</f>
        <v>6.5905835349706274E-2</v>
      </c>
      <c r="Q297">
        <f>totalme10_age!G297/SUM(totalme10_age!$B297:$K297)</f>
        <v>0.11520680352125327</v>
      </c>
      <c r="R297">
        <f>totalme10_age!H297/SUM(totalme10_age!$B297:$K297)</f>
        <v>7.0386467647301887E-2</v>
      </c>
      <c r="S297">
        <f>totalme10_age!I297/SUM(totalme10_age!$B297:$K297)</f>
        <v>4.6014229833412842E-2</v>
      </c>
      <c r="T297">
        <f>totalme10_age!J297/SUM(totalme10_age!$B297:$K297)</f>
        <v>5.6636094337170116E-2</v>
      </c>
      <c r="U297">
        <f>totalme10_age!K297/SUM(totalme10_age!$B297:$K297)</f>
        <v>3.6492116328618381E-2</v>
      </c>
      <c r="V297">
        <f>n10_age!$B296/SUM(n10_age!$B296:$K296)</f>
        <v>3.6338418862690708E-2</v>
      </c>
      <c r="W297">
        <f>n10_age!$B296/SUM(n10_age!$B296:$K296)</f>
        <v>3.6338418862690708E-2</v>
      </c>
      <c r="X297">
        <f>n10_age!$B296/SUM(n10_age!$B296:$K296)</f>
        <v>3.6338418862690708E-2</v>
      </c>
      <c r="Y297">
        <f>n10_age!$B296/SUM(n10_age!$B296:$K296)</f>
        <v>3.6338418862690708E-2</v>
      </c>
      <c r="Z297">
        <f>n10_age!$B296/SUM(n10_age!$B296:$K296)</f>
        <v>3.6338418862690708E-2</v>
      </c>
      <c r="AA297">
        <f>n10_age!$B296/SUM(n10_age!$B296:$K296)</f>
        <v>3.6338418862690708E-2</v>
      </c>
      <c r="AB297">
        <f>n10_age!$B296/SUM(n10_age!$B296:$K296)</f>
        <v>3.6338418862690708E-2</v>
      </c>
      <c r="AC297">
        <f>n10_age!$B296/SUM(n10_age!$B296:$K296)</f>
        <v>3.6338418862690708E-2</v>
      </c>
      <c r="AD297">
        <f>n10_age!$B296/SUM(n10_age!$B296:$K296)</f>
        <v>3.6338418862690708E-2</v>
      </c>
      <c r="AE297">
        <f>n10_age!$B296/SUM(n10_age!$B296:$K296)</f>
        <v>3.6338418862690708E-2</v>
      </c>
      <c r="AG297" s="6">
        <f t="shared" si="12"/>
        <v>3.5589972193000006</v>
      </c>
      <c r="AH297">
        <f t="shared" si="13"/>
        <v>0.12932833168607491</v>
      </c>
      <c r="AI297">
        <f t="shared" si="14"/>
        <v>0.35589972193000008</v>
      </c>
    </row>
    <row r="298" spans="1:35" x14ac:dyDescent="0.2">
      <c r="A298" s="1">
        <v>36008</v>
      </c>
      <c r="B298">
        <v>0.33042188690000002</v>
      </c>
      <c r="C298">
        <v>0.36731120099999998</v>
      </c>
      <c r="D298">
        <v>0.35515314139999998</v>
      </c>
      <c r="E298">
        <v>0.28399068080000001</v>
      </c>
      <c r="F298">
        <v>0.37283095329999999</v>
      </c>
      <c r="G298">
        <v>0.28509211839999998</v>
      </c>
      <c r="H298">
        <v>0.3970427299</v>
      </c>
      <c r="I298">
        <v>0.38207150649999999</v>
      </c>
      <c r="J298">
        <v>0.39134520449999999</v>
      </c>
      <c r="K298">
        <v>0.50506358220000003</v>
      </c>
      <c r="L298">
        <f>totalme10_age!B298/SUM(totalme10_age!$B298:$K298)</f>
        <v>0.34578561858187229</v>
      </c>
      <c r="M298">
        <f>totalme10_age!C298/SUM(totalme10_age!$B298:$K298)</f>
        <v>4.6857123772894971E-2</v>
      </c>
      <c r="N298">
        <f>totalme10_age!D298/SUM(totalme10_age!$B298:$K298)</f>
        <v>8.6245044063769524E-2</v>
      </c>
      <c r="O298">
        <f>totalme10_age!E298/SUM(totalme10_age!$B298:$K298)</f>
        <v>0.13213114833375195</v>
      </c>
      <c r="P298">
        <f>totalme10_age!F298/SUM(totalme10_age!$B298:$K298)</f>
        <v>6.6276096660501729E-2</v>
      </c>
      <c r="Q298">
        <f>totalme10_age!G298/SUM(totalme10_age!$B298:$K298)</f>
        <v>0.11553391958419625</v>
      </c>
      <c r="R298">
        <f>totalme10_age!H298/SUM(totalme10_age!$B298:$K298)</f>
        <v>7.2981714769142322E-2</v>
      </c>
      <c r="S298">
        <f>totalme10_age!I298/SUM(totalme10_age!$B298:$K298)</f>
        <v>4.4070898798059581E-2</v>
      </c>
      <c r="T298">
        <f>totalme10_age!J298/SUM(totalme10_age!$B298:$K298)</f>
        <v>5.5668719082432649E-2</v>
      </c>
      <c r="U298">
        <f>totalme10_age!K298/SUM(totalme10_age!$B298:$K298)</f>
        <v>3.4449716353378734E-2</v>
      </c>
      <c r="V298">
        <f>n10_age!$B297/SUM(n10_age!$B297:$K297)</f>
        <v>3.6439499304589708E-2</v>
      </c>
      <c r="W298">
        <f>n10_age!$B297/SUM(n10_age!$B297:$K297)</f>
        <v>3.6439499304589708E-2</v>
      </c>
      <c r="X298">
        <f>n10_age!$B297/SUM(n10_age!$B297:$K297)</f>
        <v>3.6439499304589708E-2</v>
      </c>
      <c r="Y298">
        <f>n10_age!$B297/SUM(n10_age!$B297:$K297)</f>
        <v>3.6439499304589708E-2</v>
      </c>
      <c r="Z298">
        <f>n10_age!$B297/SUM(n10_age!$B297:$K297)</f>
        <v>3.6439499304589708E-2</v>
      </c>
      <c r="AA298">
        <f>n10_age!$B297/SUM(n10_age!$B297:$K297)</f>
        <v>3.6439499304589708E-2</v>
      </c>
      <c r="AB298">
        <f>n10_age!$B297/SUM(n10_age!$B297:$K297)</f>
        <v>3.6439499304589708E-2</v>
      </c>
      <c r="AC298">
        <f>n10_age!$B297/SUM(n10_age!$B297:$K297)</f>
        <v>3.6439499304589708E-2</v>
      </c>
      <c r="AD298">
        <f>n10_age!$B297/SUM(n10_age!$B297:$K297)</f>
        <v>3.6439499304589708E-2</v>
      </c>
      <c r="AE298">
        <f>n10_age!$B297/SUM(n10_age!$B297:$K297)</f>
        <v>3.6439499304589708E-2</v>
      </c>
      <c r="AG298" s="6">
        <f t="shared" si="12"/>
        <v>3.6703230048999997</v>
      </c>
      <c r="AH298">
        <f t="shared" si="13"/>
        <v>0.13374473258467315</v>
      </c>
      <c r="AI298">
        <f t="shared" si="14"/>
        <v>0.36703230048999996</v>
      </c>
    </row>
    <row r="299" spans="1:35" x14ac:dyDescent="0.2">
      <c r="A299" s="1">
        <v>36039</v>
      </c>
      <c r="B299">
        <v>0.3639170135</v>
      </c>
      <c r="C299">
        <v>0.4020557058</v>
      </c>
      <c r="D299">
        <v>0.43400732130000003</v>
      </c>
      <c r="E299">
        <v>0.34918143369999999</v>
      </c>
      <c r="F299">
        <v>0.41014380960000002</v>
      </c>
      <c r="G299">
        <v>0.32562483240000001</v>
      </c>
      <c r="H299">
        <v>0.47724050029999998</v>
      </c>
      <c r="I299">
        <v>0.46028385859999998</v>
      </c>
      <c r="J299">
        <v>0.47680941669999999</v>
      </c>
      <c r="K299">
        <v>0.60517017709999998</v>
      </c>
      <c r="L299">
        <f>totalme10_age!B299/SUM(totalme10_age!$B299:$K299)</f>
        <v>0.36366278913570693</v>
      </c>
      <c r="M299">
        <f>totalme10_age!C299/SUM(totalme10_age!$B299:$K299)</f>
        <v>4.8803052050145596E-2</v>
      </c>
      <c r="N299">
        <f>totalme10_age!D299/SUM(totalme10_age!$B299:$K299)</f>
        <v>8.5035487591965803E-2</v>
      </c>
      <c r="O299">
        <f>totalme10_age!E299/SUM(totalme10_age!$B299:$K299)</f>
        <v>0.12722235885955821</v>
      </c>
      <c r="P299">
        <f>totalme10_age!F299/SUM(totalme10_age!$B299:$K299)</f>
        <v>6.5486883951097113E-2</v>
      </c>
      <c r="Q299">
        <f>totalme10_age!G299/SUM(totalme10_age!$B299:$K299)</f>
        <v>0.11481491583897005</v>
      </c>
      <c r="R299">
        <f>totalme10_age!H299/SUM(totalme10_age!$B299:$K299)</f>
        <v>6.9987771031207943E-2</v>
      </c>
      <c r="S299">
        <f>totalme10_age!I299/SUM(totalme10_age!$B299:$K299)</f>
        <v>4.0999118837859928E-2</v>
      </c>
      <c r="T299">
        <f>totalme10_age!J299/SUM(totalme10_age!$B299:$K299)</f>
        <v>5.1764538736557911E-2</v>
      </c>
      <c r="U299">
        <f>totalme10_age!K299/SUM(totalme10_age!$B299:$K299)</f>
        <v>3.2223083966930494E-2</v>
      </c>
      <c r="V299">
        <f>n10_age!$B298/SUM(n10_age!$B298:$K298)</f>
        <v>3.646779376833869E-2</v>
      </c>
      <c r="W299">
        <f>n10_age!$B298/SUM(n10_age!$B298:$K298)</f>
        <v>3.646779376833869E-2</v>
      </c>
      <c r="X299">
        <f>n10_age!$B298/SUM(n10_age!$B298:$K298)</f>
        <v>3.646779376833869E-2</v>
      </c>
      <c r="Y299">
        <f>n10_age!$B298/SUM(n10_age!$B298:$K298)</f>
        <v>3.646779376833869E-2</v>
      </c>
      <c r="Z299">
        <f>n10_age!$B298/SUM(n10_age!$B298:$K298)</f>
        <v>3.646779376833869E-2</v>
      </c>
      <c r="AA299">
        <f>n10_age!$B298/SUM(n10_age!$B298:$K298)</f>
        <v>3.646779376833869E-2</v>
      </c>
      <c r="AB299">
        <f>n10_age!$B298/SUM(n10_age!$B298:$K298)</f>
        <v>3.646779376833869E-2</v>
      </c>
      <c r="AC299">
        <f>n10_age!$B298/SUM(n10_age!$B298:$K298)</f>
        <v>3.646779376833869E-2</v>
      </c>
      <c r="AD299">
        <f>n10_age!$B298/SUM(n10_age!$B298:$K298)</f>
        <v>3.646779376833869E-2</v>
      </c>
      <c r="AE299">
        <f>n10_age!$B298/SUM(n10_age!$B298:$K298)</f>
        <v>3.646779376833869E-2</v>
      </c>
      <c r="AG299" s="6">
        <f t="shared" si="12"/>
        <v>4.304434069</v>
      </c>
      <c r="AH299">
        <f t="shared" si="13"/>
        <v>0.15697321391770294</v>
      </c>
      <c r="AI299">
        <f t="shared" si="14"/>
        <v>0.43044340689999999</v>
      </c>
    </row>
    <row r="300" spans="1:35" x14ac:dyDescent="0.2">
      <c r="A300" s="1">
        <v>36069</v>
      </c>
      <c r="B300">
        <v>0.35653690580000003</v>
      </c>
      <c r="C300">
        <v>0.38647448490000003</v>
      </c>
      <c r="D300">
        <v>0.42591953519999998</v>
      </c>
      <c r="E300">
        <v>0.32747539930000003</v>
      </c>
      <c r="F300">
        <v>0.3623933305</v>
      </c>
      <c r="G300">
        <v>0.31840435379999998</v>
      </c>
      <c r="H300">
        <v>0.4304467796</v>
      </c>
      <c r="I300">
        <v>0.46068819640000003</v>
      </c>
      <c r="J300">
        <v>0.45419861509999998</v>
      </c>
      <c r="K300">
        <v>0.6093283759</v>
      </c>
      <c r="L300">
        <f>totalme10_age!B300/SUM(totalme10_age!$B300:$K300)</f>
        <v>0.36269128284673052</v>
      </c>
      <c r="M300">
        <f>totalme10_age!C300/SUM(totalme10_age!$B300:$K300)</f>
        <v>4.8445866142323504E-2</v>
      </c>
      <c r="N300">
        <f>totalme10_age!D300/SUM(totalme10_age!$B300:$K300)</f>
        <v>8.2623127306996183E-2</v>
      </c>
      <c r="O300">
        <f>totalme10_age!E300/SUM(totalme10_age!$B300:$K300)</f>
        <v>0.11807461397893658</v>
      </c>
      <c r="P300">
        <f>totalme10_age!F300/SUM(totalme10_age!$B300:$K300)</f>
        <v>7.0752642674453636E-2</v>
      </c>
      <c r="Q300">
        <f>totalme10_age!G300/SUM(totalme10_age!$B300:$K300)</f>
        <v>0.11641004349701244</v>
      </c>
      <c r="R300">
        <f>totalme10_age!H300/SUM(totalme10_age!$B300:$K300)</f>
        <v>7.3514232589830003E-2</v>
      </c>
      <c r="S300">
        <f>totalme10_age!I300/SUM(totalme10_age!$B300:$K300)</f>
        <v>3.9697337591404105E-2</v>
      </c>
      <c r="T300">
        <f>totalme10_age!J300/SUM(totalme10_age!$B300:$K300)</f>
        <v>5.4841322481776734E-2</v>
      </c>
      <c r="U300">
        <f>totalme10_age!K300/SUM(totalme10_age!$B300:$K300)</f>
        <v>3.2949530890536281E-2</v>
      </c>
      <c r="V300">
        <f>n10_age!$B299/SUM(n10_age!$B299:$K299)</f>
        <v>3.6728351462070916E-2</v>
      </c>
      <c r="W300">
        <f>n10_age!$B299/SUM(n10_age!$B299:$K299)</f>
        <v>3.6728351462070916E-2</v>
      </c>
      <c r="X300">
        <f>n10_age!$B299/SUM(n10_age!$B299:$K299)</f>
        <v>3.6728351462070916E-2</v>
      </c>
      <c r="Y300">
        <f>n10_age!$B299/SUM(n10_age!$B299:$K299)</f>
        <v>3.6728351462070916E-2</v>
      </c>
      <c r="Z300">
        <f>n10_age!$B299/SUM(n10_age!$B299:$K299)</f>
        <v>3.6728351462070916E-2</v>
      </c>
      <c r="AA300">
        <f>n10_age!$B299/SUM(n10_age!$B299:$K299)</f>
        <v>3.6728351462070916E-2</v>
      </c>
      <c r="AB300">
        <f>n10_age!$B299/SUM(n10_age!$B299:$K299)</f>
        <v>3.6728351462070916E-2</v>
      </c>
      <c r="AC300">
        <f>n10_age!$B299/SUM(n10_age!$B299:$K299)</f>
        <v>3.6728351462070916E-2</v>
      </c>
      <c r="AD300">
        <f>n10_age!$B299/SUM(n10_age!$B299:$K299)</f>
        <v>3.6728351462070916E-2</v>
      </c>
      <c r="AE300">
        <f>n10_age!$B299/SUM(n10_age!$B299:$K299)</f>
        <v>3.6728351462070916E-2</v>
      </c>
      <c r="AG300" s="6">
        <f t="shared" si="12"/>
        <v>4.1318659765000003</v>
      </c>
      <c r="AH300">
        <f t="shared" si="13"/>
        <v>0.15175662577906485</v>
      </c>
      <c r="AI300">
        <f t="shared" si="14"/>
        <v>0.41318659765000004</v>
      </c>
    </row>
    <row r="301" spans="1:35" x14ac:dyDescent="0.2">
      <c r="A301" s="1">
        <v>36100</v>
      </c>
      <c r="B301">
        <v>0.3460263931</v>
      </c>
      <c r="C301">
        <v>0.35776658230000002</v>
      </c>
      <c r="D301">
        <v>0.38676130679999998</v>
      </c>
      <c r="E301">
        <v>0.28035138440000001</v>
      </c>
      <c r="F301">
        <v>0.35521012060000001</v>
      </c>
      <c r="G301">
        <v>0.27713346389999999</v>
      </c>
      <c r="H301">
        <v>0.40828539110000001</v>
      </c>
      <c r="I301">
        <v>0.42883429439999998</v>
      </c>
      <c r="J301">
        <v>0.43654445469999997</v>
      </c>
      <c r="K301">
        <v>0.57899580799999995</v>
      </c>
      <c r="L301">
        <f>totalme10_age!B301/SUM(totalme10_age!$B301:$K301)</f>
        <v>0.35960282634476065</v>
      </c>
      <c r="M301">
        <f>totalme10_age!C301/SUM(totalme10_age!$B301:$K301)</f>
        <v>4.8274326726600696E-2</v>
      </c>
      <c r="N301">
        <f>totalme10_age!D301/SUM(totalme10_age!$B301:$K301)</f>
        <v>7.979517760773254E-2</v>
      </c>
      <c r="O301">
        <f>totalme10_age!E301/SUM(totalme10_age!$B301:$K301)</f>
        <v>0.12364369790073186</v>
      </c>
      <c r="P301">
        <f>totalme10_age!F301/SUM(totalme10_age!$B301:$K301)</f>
        <v>7.1573843704284004E-2</v>
      </c>
      <c r="Q301">
        <f>totalme10_age!G301/SUM(totalme10_age!$B301:$K301)</f>
        <v>0.12264165523815007</v>
      </c>
      <c r="R301">
        <f>totalme10_age!H301/SUM(totalme10_age!$B301:$K301)</f>
        <v>7.1885360422776198E-2</v>
      </c>
      <c r="S301">
        <f>totalme10_age!I301/SUM(totalme10_age!$B301:$K301)</f>
        <v>3.9114614559030668E-2</v>
      </c>
      <c r="T301">
        <f>totalme10_age!J301/SUM(totalme10_age!$B301:$K301)</f>
        <v>5.127268133883045E-2</v>
      </c>
      <c r="U301">
        <f>totalme10_age!K301/SUM(totalme10_age!$B301:$K301)</f>
        <v>3.2195816157102854E-2</v>
      </c>
      <c r="V301">
        <f>n10_age!$B300/SUM(n10_age!$B300:$K300)</f>
        <v>3.7100701905171181E-2</v>
      </c>
      <c r="W301">
        <f>n10_age!$B300/SUM(n10_age!$B300:$K300)</f>
        <v>3.7100701905171181E-2</v>
      </c>
      <c r="X301">
        <f>n10_age!$B300/SUM(n10_age!$B300:$K300)</f>
        <v>3.7100701905171181E-2</v>
      </c>
      <c r="Y301">
        <f>n10_age!$B300/SUM(n10_age!$B300:$K300)</f>
        <v>3.7100701905171181E-2</v>
      </c>
      <c r="Z301">
        <f>n10_age!$B300/SUM(n10_age!$B300:$K300)</f>
        <v>3.7100701905171181E-2</v>
      </c>
      <c r="AA301">
        <f>n10_age!$B300/SUM(n10_age!$B300:$K300)</f>
        <v>3.7100701905171181E-2</v>
      </c>
      <c r="AB301">
        <f>n10_age!$B300/SUM(n10_age!$B300:$K300)</f>
        <v>3.7100701905171181E-2</v>
      </c>
      <c r="AC301">
        <f>n10_age!$B300/SUM(n10_age!$B300:$K300)</f>
        <v>3.7100701905171181E-2</v>
      </c>
      <c r="AD301">
        <f>n10_age!$B300/SUM(n10_age!$B300:$K300)</f>
        <v>3.7100701905171181E-2</v>
      </c>
      <c r="AE301">
        <f>n10_age!$B300/SUM(n10_age!$B300:$K300)</f>
        <v>3.7100701905171181E-2</v>
      </c>
      <c r="AG301" s="6">
        <f t="shared" si="12"/>
        <v>3.8559091993000001</v>
      </c>
      <c r="AH301">
        <f t="shared" si="13"/>
        <v>0.14305693777663658</v>
      </c>
      <c r="AI301">
        <f t="shared" si="14"/>
        <v>0.38559091993</v>
      </c>
    </row>
    <row r="302" spans="1:35" x14ac:dyDescent="0.2">
      <c r="A302" s="1">
        <v>36130</v>
      </c>
      <c r="B302">
        <v>0.33124008449999998</v>
      </c>
      <c r="C302">
        <v>0.32339674810000002</v>
      </c>
      <c r="D302">
        <v>0.36823456020000001</v>
      </c>
      <c r="E302">
        <v>0.25736161530000001</v>
      </c>
      <c r="F302">
        <v>0.35701729100000001</v>
      </c>
      <c r="G302">
        <v>0.2656363162</v>
      </c>
      <c r="H302">
        <v>0.39806514510000002</v>
      </c>
      <c r="I302">
        <v>0.41775404669999999</v>
      </c>
      <c r="J302">
        <v>0.42652111590000003</v>
      </c>
      <c r="K302">
        <v>0.57653061959999996</v>
      </c>
      <c r="L302">
        <f>totalme10_age!B302/SUM(totalme10_age!$B302:$K302)</f>
        <v>0.35186708902853225</v>
      </c>
      <c r="M302">
        <f>totalme10_age!C302/SUM(totalme10_age!$B302:$K302)</f>
        <v>5.0841268036425843E-2</v>
      </c>
      <c r="N302">
        <f>totalme10_age!D302/SUM(totalme10_age!$B302:$K302)</f>
        <v>7.7646873233903277E-2</v>
      </c>
      <c r="O302">
        <f>totalme10_age!E302/SUM(totalme10_age!$B302:$K302)</f>
        <v>0.12537644707093126</v>
      </c>
      <c r="P302">
        <f>totalme10_age!F302/SUM(totalme10_age!$B302:$K302)</f>
        <v>7.1028616140216258E-2</v>
      </c>
      <c r="Q302">
        <f>totalme10_age!G302/SUM(totalme10_age!$B302:$K302)</f>
        <v>0.12583118846510408</v>
      </c>
      <c r="R302">
        <f>totalme10_age!H302/SUM(totalme10_age!$B302:$K302)</f>
        <v>7.2534560685686519E-2</v>
      </c>
      <c r="S302">
        <f>totalme10_age!I302/SUM(totalme10_age!$B302:$K302)</f>
        <v>3.8867223740792704E-2</v>
      </c>
      <c r="T302">
        <f>totalme10_age!J302/SUM(totalme10_age!$B302:$K302)</f>
        <v>5.169662149795367E-2</v>
      </c>
      <c r="U302">
        <f>totalme10_age!K302/SUM(totalme10_age!$B302:$K302)</f>
        <v>3.4310112100454107E-2</v>
      </c>
      <c r="V302">
        <f>n10_age!$B301/SUM(n10_age!$B301:$K301)</f>
        <v>3.7159729223678523E-2</v>
      </c>
      <c r="W302">
        <f>n10_age!$B301/SUM(n10_age!$B301:$K301)</f>
        <v>3.7159729223678523E-2</v>
      </c>
      <c r="X302">
        <f>n10_age!$B301/SUM(n10_age!$B301:$K301)</f>
        <v>3.7159729223678523E-2</v>
      </c>
      <c r="Y302">
        <f>n10_age!$B301/SUM(n10_age!$B301:$K301)</f>
        <v>3.7159729223678523E-2</v>
      </c>
      <c r="Z302">
        <f>n10_age!$B301/SUM(n10_age!$B301:$K301)</f>
        <v>3.7159729223678523E-2</v>
      </c>
      <c r="AA302">
        <f>n10_age!$B301/SUM(n10_age!$B301:$K301)</f>
        <v>3.7159729223678523E-2</v>
      </c>
      <c r="AB302">
        <f>n10_age!$B301/SUM(n10_age!$B301:$K301)</f>
        <v>3.7159729223678523E-2</v>
      </c>
      <c r="AC302">
        <f>n10_age!$B301/SUM(n10_age!$B301:$K301)</f>
        <v>3.7159729223678523E-2</v>
      </c>
      <c r="AD302">
        <f>n10_age!$B301/SUM(n10_age!$B301:$K301)</f>
        <v>3.7159729223678523E-2</v>
      </c>
      <c r="AE302">
        <f>n10_age!$B301/SUM(n10_age!$B301:$K301)</f>
        <v>3.7159729223678523E-2</v>
      </c>
      <c r="AG302" s="6">
        <f t="shared" si="12"/>
        <v>3.7217575425999998</v>
      </c>
      <c r="AH302">
        <f t="shared" si="13"/>
        <v>0.13829950251919917</v>
      </c>
      <c r="AI302">
        <f t="shared" si="14"/>
        <v>0.37217575425999999</v>
      </c>
    </row>
    <row r="303" spans="1:35" x14ac:dyDescent="0.2">
      <c r="A303" s="1">
        <v>36161</v>
      </c>
      <c r="B303">
        <v>0.32584900360000002</v>
      </c>
      <c r="C303">
        <v>0.31119921029999997</v>
      </c>
      <c r="D303">
        <v>0.3546315156</v>
      </c>
      <c r="E303">
        <v>0.24945911949999999</v>
      </c>
      <c r="F303">
        <v>0.32465096500000001</v>
      </c>
      <c r="G303">
        <v>0.25563356809999999</v>
      </c>
      <c r="H303">
        <v>0.38895922669999999</v>
      </c>
      <c r="I303">
        <v>0.41567504440000003</v>
      </c>
      <c r="J303">
        <v>0.4000918705</v>
      </c>
      <c r="K303">
        <v>0.55708096149999997</v>
      </c>
      <c r="L303">
        <f>totalme10_age!B303/SUM(totalme10_age!$B303:$K303)</f>
        <v>0.33562031187946867</v>
      </c>
      <c r="M303">
        <f>totalme10_age!C303/SUM(totalme10_age!$B303:$K303)</f>
        <v>5.0266253177471527E-2</v>
      </c>
      <c r="N303">
        <f>totalme10_age!D303/SUM(totalme10_age!$B303:$K303)</f>
        <v>7.5520071626855756E-2</v>
      </c>
      <c r="O303">
        <f>totalme10_age!E303/SUM(totalme10_age!$B303:$K303)</f>
        <v>0.12245567114033649</v>
      </c>
      <c r="P303">
        <f>totalme10_age!F303/SUM(totalme10_age!$B303:$K303)</f>
        <v>7.7582728460229455E-2</v>
      </c>
      <c r="Q303">
        <f>totalme10_age!G303/SUM(totalme10_age!$B303:$K303)</f>
        <v>0.12840722666584628</v>
      </c>
      <c r="R303">
        <f>totalme10_age!H303/SUM(totalme10_age!$B303:$K303)</f>
        <v>7.9244247633257922E-2</v>
      </c>
      <c r="S303">
        <f>totalme10_age!I303/SUM(totalme10_age!$B303:$K303)</f>
        <v>3.8346560791803284E-2</v>
      </c>
      <c r="T303">
        <f>totalme10_age!J303/SUM(totalme10_age!$B303:$K303)</f>
        <v>5.6934674728803036E-2</v>
      </c>
      <c r="U303">
        <f>totalme10_age!K303/SUM(totalme10_age!$B303:$K303)</f>
        <v>3.5622253895927602E-2</v>
      </c>
      <c r="V303">
        <f>n10_age!$B302/SUM(n10_age!$B302:$K302)</f>
        <v>3.7085514834205933E-2</v>
      </c>
      <c r="W303">
        <f>n10_age!$B302/SUM(n10_age!$B302:$K302)</f>
        <v>3.7085514834205933E-2</v>
      </c>
      <c r="X303">
        <f>n10_age!$B302/SUM(n10_age!$B302:$K302)</f>
        <v>3.7085514834205933E-2</v>
      </c>
      <c r="Y303">
        <f>n10_age!$B302/SUM(n10_age!$B302:$K302)</f>
        <v>3.7085514834205933E-2</v>
      </c>
      <c r="Z303">
        <f>n10_age!$B302/SUM(n10_age!$B302:$K302)</f>
        <v>3.7085514834205933E-2</v>
      </c>
      <c r="AA303">
        <f>n10_age!$B302/SUM(n10_age!$B302:$K302)</f>
        <v>3.7085514834205933E-2</v>
      </c>
      <c r="AB303">
        <f>n10_age!$B302/SUM(n10_age!$B302:$K302)</f>
        <v>3.7085514834205933E-2</v>
      </c>
      <c r="AC303">
        <f>n10_age!$B302/SUM(n10_age!$B302:$K302)</f>
        <v>3.7085514834205933E-2</v>
      </c>
      <c r="AD303">
        <f>n10_age!$B302/SUM(n10_age!$B302:$K302)</f>
        <v>3.7085514834205933E-2</v>
      </c>
      <c r="AE303">
        <f>n10_age!$B302/SUM(n10_age!$B302:$K302)</f>
        <v>3.7085514834205933E-2</v>
      </c>
      <c r="AG303" s="6">
        <f t="shared" si="12"/>
        <v>3.5832304851999996</v>
      </c>
      <c r="AH303">
        <f t="shared" si="13"/>
        <v>0.13288594731326353</v>
      </c>
      <c r="AI303">
        <f t="shared" si="14"/>
        <v>0.35832304851999996</v>
      </c>
    </row>
    <row r="304" spans="1:35" x14ac:dyDescent="0.2">
      <c r="A304" s="1">
        <v>36192</v>
      </c>
      <c r="B304">
        <v>0.32994768839999999</v>
      </c>
      <c r="C304">
        <v>0.30748509600000001</v>
      </c>
      <c r="D304">
        <v>0.35724392020000001</v>
      </c>
      <c r="E304">
        <v>0.29838479029999998</v>
      </c>
      <c r="F304">
        <v>0.39314240760000002</v>
      </c>
      <c r="G304">
        <v>0.24115736600000001</v>
      </c>
      <c r="H304">
        <v>0.43483499980000001</v>
      </c>
      <c r="I304">
        <v>0.45431171479999999</v>
      </c>
      <c r="J304">
        <v>0.42108617469999998</v>
      </c>
      <c r="K304">
        <v>0.55319632009999997</v>
      </c>
      <c r="L304">
        <f>totalme10_age!B304/SUM(totalme10_age!$B304:$K304)</f>
        <v>0.32160112548669478</v>
      </c>
      <c r="M304">
        <f>totalme10_age!C304/SUM(totalme10_age!$B304:$K304)</f>
        <v>4.7487480531702007E-2</v>
      </c>
      <c r="N304">
        <f>totalme10_age!D304/SUM(totalme10_age!$B304:$K304)</f>
        <v>7.3309194151392448E-2</v>
      </c>
      <c r="O304">
        <f>totalme10_age!E304/SUM(totalme10_age!$B304:$K304)</f>
        <v>0.12449052628179116</v>
      </c>
      <c r="P304">
        <f>totalme10_age!F304/SUM(totalme10_age!$B304:$K304)</f>
        <v>7.5222788016334224E-2</v>
      </c>
      <c r="Q304">
        <f>totalme10_age!G304/SUM(totalme10_age!$B304:$K304)</f>
        <v>0.1542599320385668</v>
      </c>
      <c r="R304">
        <f>totalme10_age!H304/SUM(totalme10_age!$B304:$K304)</f>
        <v>6.7660969178486685E-2</v>
      </c>
      <c r="S304">
        <f>totalme10_age!I304/SUM(totalme10_age!$B304:$K304)</f>
        <v>4.226647413024593E-2</v>
      </c>
      <c r="T304">
        <f>totalme10_age!J304/SUM(totalme10_age!$B304:$K304)</f>
        <v>5.632899240819645E-2</v>
      </c>
      <c r="U304">
        <f>totalme10_age!K304/SUM(totalme10_age!$B304:$K304)</f>
        <v>3.737251777658953E-2</v>
      </c>
      <c r="V304">
        <f>n10_age!$B303/SUM(n10_age!$B303:$K303)</f>
        <v>3.7340752672426418E-2</v>
      </c>
      <c r="W304">
        <f>n10_age!$B303/SUM(n10_age!$B303:$K303)</f>
        <v>3.7340752672426418E-2</v>
      </c>
      <c r="X304">
        <f>n10_age!$B303/SUM(n10_age!$B303:$K303)</f>
        <v>3.7340752672426418E-2</v>
      </c>
      <c r="Y304">
        <f>n10_age!$B303/SUM(n10_age!$B303:$K303)</f>
        <v>3.7340752672426418E-2</v>
      </c>
      <c r="Z304">
        <f>n10_age!$B303/SUM(n10_age!$B303:$K303)</f>
        <v>3.7340752672426418E-2</v>
      </c>
      <c r="AA304">
        <f>n10_age!$B303/SUM(n10_age!$B303:$K303)</f>
        <v>3.7340752672426418E-2</v>
      </c>
      <c r="AB304">
        <f>n10_age!$B303/SUM(n10_age!$B303:$K303)</f>
        <v>3.7340752672426418E-2</v>
      </c>
      <c r="AC304">
        <f>n10_age!$B303/SUM(n10_age!$B303:$K303)</f>
        <v>3.7340752672426418E-2</v>
      </c>
      <c r="AD304">
        <f>n10_age!$B303/SUM(n10_age!$B303:$K303)</f>
        <v>3.7340752672426418E-2</v>
      </c>
      <c r="AE304">
        <f>n10_age!$B303/SUM(n10_age!$B303:$K303)</f>
        <v>3.7340752672426418E-2</v>
      </c>
      <c r="AG304" s="6">
        <f t="shared" si="12"/>
        <v>3.7907904779000003</v>
      </c>
      <c r="AH304">
        <f t="shared" si="13"/>
        <v>0.14155096966825303</v>
      </c>
      <c r="AI304">
        <f t="shared" si="14"/>
        <v>0.37907904779000001</v>
      </c>
    </row>
    <row r="305" spans="1:35" x14ac:dyDescent="0.2">
      <c r="A305" s="1">
        <v>36220</v>
      </c>
      <c r="B305">
        <v>0.33951143389999999</v>
      </c>
      <c r="C305">
        <v>0.3248335946</v>
      </c>
      <c r="D305">
        <v>0.36056963889999999</v>
      </c>
      <c r="E305">
        <v>0.26628125609999997</v>
      </c>
      <c r="F305">
        <v>0.39058949069999999</v>
      </c>
      <c r="G305">
        <v>0.25237838950000002</v>
      </c>
      <c r="H305">
        <v>0.40665744869999998</v>
      </c>
      <c r="I305">
        <v>0.41462702060000001</v>
      </c>
      <c r="J305">
        <v>0.44887166160000003</v>
      </c>
      <c r="K305">
        <v>0.56417245410000005</v>
      </c>
      <c r="L305">
        <f>totalme10_age!B305/SUM(totalme10_age!$B305:$K305)</f>
        <v>0.32814258141537028</v>
      </c>
      <c r="M305">
        <f>totalme10_age!C305/SUM(totalme10_age!$B305:$K305)</f>
        <v>4.8230992731140884E-2</v>
      </c>
      <c r="N305">
        <f>totalme10_age!D305/SUM(totalme10_age!$B305:$K305)</f>
        <v>7.5109674814930499E-2</v>
      </c>
      <c r="O305">
        <f>totalme10_age!E305/SUM(totalme10_age!$B305:$K305)</f>
        <v>0.12137516952517231</v>
      </c>
      <c r="P305">
        <f>totalme10_age!F305/SUM(totalme10_age!$B305:$K305)</f>
        <v>7.7247188383359672E-2</v>
      </c>
      <c r="Q305">
        <f>totalme10_age!G305/SUM(totalme10_age!$B305:$K305)</f>
        <v>0.13487500983802742</v>
      </c>
      <c r="R305">
        <f>totalme10_age!H305/SUM(totalme10_age!$B305:$K305)</f>
        <v>8.0732718230600797E-2</v>
      </c>
      <c r="S305">
        <f>totalme10_age!I305/SUM(totalme10_age!$B305:$K305)</f>
        <v>4.0952360018974725E-2</v>
      </c>
      <c r="T305">
        <f>totalme10_age!J305/SUM(totalme10_age!$B305:$K305)</f>
        <v>5.3662008095559162E-2</v>
      </c>
      <c r="U305">
        <f>totalme10_age!K305/SUM(totalme10_age!$B305:$K305)</f>
        <v>3.9672296946864263E-2</v>
      </c>
      <c r="V305">
        <f>n10_age!$B304/SUM(n10_age!$B304:$K304)</f>
        <v>3.7418974661166768E-2</v>
      </c>
      <c r="W305">
        <f>n10_age!$B304/SUM(n10_age!$B304:$K304)</f>
        <v>3.7418974661166768E-2</v>
      </c>
      <c r="X305">
        <f>n10_age!$B304/SUM(n10_age!$B304:$K304)</f>
        <v>3.7418974661166768E-2</v>
      </c>
      <c r="Y305">
        <f>n10_age!$B304/SUM(n10_age!$B304:$K304)</f>
        <v>3.7418974661166768E-2</v>
      </c>
      <c r="Z305">
        <f>n10_age!$B304/SUM(n10_age!$B304:$K304)</f>
        <v>3.7418974661166768E-2</v>
      </c>
      <c r="AA305">
        <f>n10_age!$B304/SUM(n10_age!$B304:$K304)</f>
        <v>3.7418974661166768E-2</v>
      </c>
      <c r="AB305">
        <f>n10_age!$B304/SUM(n10_age!$B304:$K304)</f>
        <v>3.7418974661166768E-2</v>
      </c>
      <c r="AC305">
        <f>n10_age!$B304/SUM(n10_age!$B304:$K304)</f>
        <v>3.7418974661166768E-2</v>
      </c>
      <c r="AD305">
        <f>n10_age!$B304/SUM(n10_age!$B304:$K304)</f>
        <v>3.7418974661166768E-2</v>
      </c>
      <c r="AE305">
        <f>n10_age!$B304/SUM(n10_age!$B304:$K304)</f>
        <v>3.7418974661166768E-2</v>
      </c>
      <c r="AG305" s="6">
        <f t="shared" si="12"/>
        <v>3.7684923886999999</v>
      </c>
      <c r="AH305">
        <f t="shared" si="13"/>
        <v>0.14101312120356513</v>
      </c>
      <c r="AI305">
        <f t="shared" si="14"/>
        <v>0.37684923886999999</v>
      </c>
    </row>
    <row r="306" spans="1:35" x14ac:dyDescent="0.2">
      <c r="A306" s="1">
        <v>36251</v>
      </c>
      <c r="B306">
        <v>0.34213408550000002</v>
      </c>
      <c r="C306">
        <v>0.3205827819</v>
      </c>
      <c r="D306">
        <v>0.35422996569999998</v>
      </c>
      <c r="E306">
        <v>0.25887570780000002</v>
      </c>
      <c r="F306">
        <v>0.37489332289999999</v>
      </c>
      <c r="G306">
        <v>0.25587771609999999</v>
      </c>
      <c r="H306">
        <v>0.4398099775</v>
      </c>
      <c r="I306">
        <v>0.47693067439999998</v>
      </c>
      <c r="J306">
        <v>0.4354186753</v>
      </c>
      <c r="K306">
        <v>0.56027509149999999</v>
      </c>
      <c r="L306">
        <f>totalme10_age!B306/SUM(totalme10_age!$B306:$K306)</f>
        <v>0.32491563708409144</v>
      </c>
      <c r="M306">
        <f>totalme10_age!C306/SUM(totalme10_age!$B306:$K306)</f>
        <v>4.6769939906089672E-2</v>
      </c>
      <c r="N306">
        <f>totalme10_age!D306/SUM(totalme10_age!$B306:$K306)</f>
        <v>7.2981855837303392E-2</v>
      </c>
      <c r="O306">
        <f>totalme10_age!E306/SUM(totalme10_age!$B306:$K306)</f>
        <v>0.11919905325803333</v>
      </c>
      <c r="P306">
        <f>totalme10_age!F306/SUM(totalme10_age!$B306:$K306)</f>
        <v>7.7571549092588385E-2</v>
      </c>
      <c r="Q306">
        <f>totalme10_age!G306/SUM(totalme10_age!$B306:$K306)</f>
        <v>0.14739667061787712</v>
      </c>
      <c r="R306">
        <f>totalme10_age!H306/SUM(totalme10_age!$B306:$K306)</f>
        <v>7.187868628336172E-2</v>
      </c>
      <c r="S306">
        <f>totalme10_age!I306/SUM(totalme10_age!$B306:$K306)</f>
        <v>4.0050237096277801E-2</v>
      </c>
      <c r="T306">
        <f>totalme10_age!J306/SUM(totalme10_age!$B306:$K306)</f>
        <v>5.341469623608211E-2</v>
      </c>
      <c r="U306">
        <f>totalme10_age!K306/SUM(totalme10_age!$B306:$K306)</f>
        <v>4.5821674588295017E-2</v>
      </c>
      <c r="V306">
        <f>n10_age!$B305/SUM(n10_age!$B305:$K305)</f>
        <v>3.7665624534762542E-2</v>
      </c>
      <c r="W306">
        <f>n10_age!$B305/SUM(n10_age!$B305:$K305)</f>
        <v>3.7665624534762542E-2</v>
      </c>
      <c r="X306">
        <f>n10_age!$B305/SUM(n10_age!$B305:$K305)</f>
        <v>3.7665624534762542E-2</v>
      </c>
      <c r="Y306">
        <f>n10_age!$B305/SUM(n10_age!$B305:$K305)</f>
        <v>3.7665624534762542E-2</v>
      </c>
      <c r="Z306">
        <f>n10_age!$B305/SUM(n10_age!$B305:$K305)</f>
        <v>3.7665624534762542E-2</v>
      </c>
      <c r="AA306">
        <f>n10_age!$B305/SUM(n10_age!$B305:$K305)</f>
        <v>3.7665624534762542E-2</v>
      </c>
      <c r="AB306">
        <f>n10_age!$B305/SUM(n10_age!$B305:$K305)</f>
        <v>3.7665624534762542E-2</v>
      </c>
      <c r="AC306">
        <f>n10_age!$B305/SUM(n10_age!$B305:$K305)</f>
        <v>3.7665624534762542E-2</v>
      </c>
      <c r="AD306">
        <f>n10_age!$B305/SUM(n10_age!$B305:$K305)</f>
        <v>3.7665624534762542E-2</v>
      </c>
      <c r="AE306">
        <f>n10_age!$B305/SUM(n10_age!$B305:$K305)</f>
        <v>3.7665624534762542E-2</v>
      </c>
      <c r="AG306" s="6">
        <f t="shared" si="12"/>
        <v>3.8190279985999998</v>
      </c>
      <c r="AH306">
        <f t="shared" si="13"/>
        <v>0.14384607468301325</v>
      </c>
      <c r="AI306">
        <f t="shared" si="14"/>
        <v>0.38190279985999998</v>
      </c>
    </row>
    <row r="307" spans="1:35" x14ac:dyDescent="0.2">
      <c r="A307" s="1">
        <v>36281</v>
      </c>
      <c r="B307">
        <v>0.30488517970000001</v>
      </c>
      <c r="C307">
        <v>0.3207409893</v>
      </c>
      <c r="D307">
        <v>0.3386986192</v>
      </c>
      <c r="E307">
        <v>0.25068305749999997</v>
      </c>
      <c r="F307">
        <v>0.35238548990000002</v>
      </c>
      <c r="G307">
        <v>0.24394110760000001</v>
      </c>
      <c r="H307">
        <v>0.41053743700000001</v>
      </c>
      <c r="I307">
        <v>0.3863040076</v>
      </c>
      <c r="J307">
        <v>0.41376069659999998</v>
      </c>
      <c r="K307">
        <v>0.51681018199999995</v>
      </c>
      <c r="L307">
        <f>totalme10_age!B307/SUM(totalme10_age!$B307:$K307)</f>
        <v>0.3260708030845702</v>
      </c>
      <c r="M307">
        <f>totalme10_age!C307/SUM(totalme10_age!$B307:$K307)</f>
        <v>4.795022698148519E-2</v>
      </c>
      <c r="N307">
        <f>totalme10_age!D307/SUM(totalme10_age!$B307:$K307)</f>
        <v>7.1702509852941687E-2</v>
      </c>
      <c r="O307">
        <f>totalme10_age!E307/SUM(totalme10_age!$B307:$K307)</f>
        <v>0.11686861123317815</v>
      </c>
      <c r="P307">
        <f>totalme10_age!F307/SUM(totalme10_age!$B307:$K307)</f>
        <v>7.3735508519088777E-2</v>
      </c>
      <c r="Q307">
        <f>totalme10_age!G307/SUM(totalme10_age!$B307:$K307)</f>
        <v>0.13306465148494254</v>
      </c>
      <c r="R307">
        <f>totalme10_age!H307/SUM(totalme10_age!$B307:$K307)</f>
        <v>8.5352886161758401E-2</v>
      </c>
      <c r="S307">
        <f>totalme10_age!I307/SUM(totalme10_age!$B307:$K307)</f>
        <v>4.0426192447742912E-2</v>
      </c>
      <c r="T307">
        <f>totalme10_age!J307/SUM(totalme10_age!$B307:$K307)</f>
        <v>5.312952011614807E-2</v>
      </c>
      <c r="U307">
        <f>totalme10_age!K307/SUM(totalme10_age!$B307:$K307)</f>
        <v>5.1699090118144081E-2</v>
      </c>
      <c r="V307">
        <f>n10_age!$B306/SUM(n10_age!$B306:$K306)</f>
        <v>3.7496265312219897E-2</v>
      </c>
      <c r="W307">
        <f>n10_age!$B306/SUM(n10_age!$B306:$K306)</f>
        <v>3.7496265312219897E-2</v>
      </c>
      <c r="X307">
        <f>n10_age!$B306/SUM(n10_age!$B306:$K306)</f>
        <v>3.7496265312219897E-2</v>
      </c>
      <c r="Y307">
        <f>n10_age!$B306/SUM(n10_age!$B306:$K306)</f>
        <v>3.7496265312219897E-2</v>
      </c>
      <c r="Z307">
        <f>n10_age!$B306/SUM(n10_age!$B306:$K306)</f>
        <v>3.7496265312219897E-2</v>
      </c>
      <c r="AA307">
        <f>n10_age!$B306/SUM(n10_age!$B306:$K306)</f>
        <v>3.7496265312219897E-2</v>
      </c>
      <c r="AB307">
        <f>n10_age!$B306/SUM(n10_age!$B306:$K306)</f>
        <v>3.7496265312219897E-2</v>
      </c>
      <c r="AC307">
        <f>n10_age!$B306/SUM(n10_age!$B306:$K306)</f>
        <v>3.7496265312219897E-2</v>
      </c>
      <c r="AD307">
        <f>n10_age!$B306/SUM(n10_age!$B306:$K306)</f>
        <v>3.7496265312219897E-2</v>
      </c>
      <c r="AE307">
        <f>n10_age!$B306/SUM(n10_age!$B306:$K306)</f>
        <v>3.7496265312219897E-2</v>
      </c>
      <c r="AG307" s="6">
        <f t="shared" si="12"/>
        <v>3.5387467664000001</v>
      </c>
      <c r="AH307">
        <f t="shared" si="13"/>
        <v>0.13268978762569464</v>
      </c>
      <c r="AI307">
        <f t="shared" si="14"/>
        <v>0.35387467664</v>
      </c>
    </row>
    <row r="308" spans="1:35" x14ac:dyDescent="0.2">
      <c r="A308" s="1">
        <v>36312</v>
      </c>
      <c r="B308">
        <v>0.31525933280000001</v>
      </c>
      <c r="C308">
        <v>0.28347434360000001</v>
      </c>
      <c r="D308">
        <v>0.3434950477</v>
      </c>
      <c r="E308">
        <v>0.26156702259999998</v>
      </c>
      <c r="F308">
        <v>0.36726265600000002</v>
      </c>
      <c r="G308">
        <v>0.24987484809999999</v>
      </c>
      <c r="H308">
        <v>0.3904000634</v>
      </c>
      <c r="I308">
        <v>0.4347543639</v>
      </c>
      <c r="J308">
        <v>0.39693612309999998</v>
      </c>
      <c r="K308">
        <v>0.52102689550000003</v>
      </c>
      <c r="L308">
        <f>totalme10_age!B308/SUM(totalme10_age!$B308:$K308)</f>
        <v>0.32770292151909464</v>
      </c>
      <c r="M308">
        <f>totalme10_age!C308/SUM(totalme10_age!$B308:$K308)</f>
        <v>5.0070055608665891E-2</v>
      </c>
      <c r="N308">
        <f>totalme10_age!D308/SUM(totalme10_age!$B308:$K308)</f>
        <v>7.1078121689980317E-2</v>
      </c>
      <c r="O308">
        <f>totalme10_age!E308/SUM(totalme10_age!$B308:$K308)</f>
        <v>0.11369184836366704</v>
      </c>
      <c r="P308">
        <f>totalme10_age!F308/SUM(totalme10_age!$B308:$K308)</f>
        <v>7.5019156412717891E-2</v>
      </c>
      <c r="Q308">
        <f>totalme10_age!G308/SUM(totalme10_age!$B308:$K308)</f>
        <v>0.13105271380668948</v>
      </c>
      <c r="R308">
        <f>totalme10_age!H308/SUM(totalme10_age!$B308:$K308)</f>
        <v>8.5157536972922707E-2</v>
      </c>
      <c r="S308">
        <f>totalme10_age!I308/SUM(totalme10_age!$B308:$K308)</f>
        <v>4.0634126555200989E-2</v>
      </c>
      <c r="T308">
        <f>totalme10_age!J308/SUM(totalme10_age!$B308:$K308)</f>
        <v>5.2763776213724314E-2</v>
      </c>
      <c r="U308">
        <f>totalme10_age!K308/SUM(totalme10_age!$B308:$K308)</f>
        <v>5.2829742857336756E-2</v>
      </c>
      <c r="V308">
        <f>n10_age!$B307/SUM(n10_age!$B307:$K307)</f>
        <v>3.7552363853979656E-2</v>
      </c>
      <c r="W308">
        <f>n10_age!$B307/SUM(n10_age!$B307:$K307)</f>
        <v>3.7552363853979656E-2</v>
      </c>
      <c r="X308">
        <f>n10_age!$B307/SUM(n10_age!$B307:$K307)</f>
        <v>3.7552363853979656E-2</v>
      </c>
      <c r="Y308">
        <f>n10_age!$B307/SUM(n10_age!$B307:$K307)</f>
        <v>3.7552363853979656E-2</v>
      </c>
      <c r="Z308">
        <f>n10_age!$B307/SUM(n10_age!$B307:$K307)</f>
        <v>3.7552363853979656E-2</v>
      </c>
      <c r="AA308">
        <f>n10_age!$B307/SUM(n10_age!$B307:$K307)</f>
        <v>3.7552363853979656E-2</v>
      </c>
      <c r="AB308">
        <f>n10_age!$B307/SUM(n10_age!$B307:$K307)</f>
        <v>3.7552363853979656E-2</v>
      </c>
      <c r="AC308">
        <f>n10_age!$B307/SUM(n10_age!$B307:$K307)</f>
        <v>3.7552363853979656E-2</v>
      </c>
      <c r="AD308">
        <f>n10_age!$B307/SUM(n10_age!$B307:$K307)</f>
        <v>3.7552363853979656E-2</v>
      </c>
      <c r="AE308">
        <f>n10_age!$B307/SUM(n10_age!$B307:$K307)</f>
        <v>3.7552363853979656E-2</v>
      </c>
      <c r="AG308" s="6">
        <f t="shared" si="12"/>
        <v>3.5640506966999999</v>
      </c>
      <c r="AH308">
        <f t="shared" si="13"/>
        <v>0.1338385285565081</v>
      </c>
      <c r="AI308">
        <f t="shared" si="14"/>
        <v>0.35640506966999996</v>
      </c>
    </row>
    <row r="309" spans="1:35" x14ac:dyDescent="0.2">
      <c r="A309" s="1">
        <v>36342</v>
      </c>
      <c r="B309">
        <v>0.30240815389999998</v>
      </c>
      <c r="C309">
        <v>0.30773310399999998</v>
      </c>
      <c r="D309">
        <v>0.355623627</v>
      </c>
      <c r="E309">
        <v>0.3012152012</v>
      </c>
      <c r="F309">
        <v>0.40663665409999999</v>
      </c>
      <c r="G309">
        <v>0.27605577939999998</v>
      </c>
      <c r="H309">
        <v>0.42085062690000002</v>
      </c>
      <c r="I309">
        <v>0.47018053580000002</v>
      </c>
      <c r="J309">
        <v>0.42300305970000002</v>
      </c>
      <c r="K309">
        <v>0.47959142659999998</v>
      </c>
      <c r="L309">
        <f>totalme10_age!B309/SUM(totalme10_age!$B309:$K309)</f>
        <v>0.32284920681951568</v>
      </c>
      <c r="M309">
        <f>totalme10_age!C309/SUM(totalme10_age!$B309:$K309)</f>
        <v>4.8970386517194667E-2</v>
      </c>
      <c r="N309">
        <f>totalme10_age!D309/SUM(totalme10_age!$B309:$K309)</f>
        <v>6.9499145551570454E-2</v>
      </c>
      <c r="O309">
        <f>totalme10_age!E309/SUM(totalme10_age!$B309:$K309)</f>
        <v>0.11488996652673848</v>
      </c>
      <c r="P309">
        <f>totalme10_age!F309/SUM(totalme10_age!$B309:$K309)</f>
        <v>7.5557162866028441E-2</v>
      </c>
      <c r="Q309">
        <f>totalme10_age!G309/SUM(totalme10_age!$B309:$K309)</f>
        <v>0.14665420085212119</v>
      </c>
      <c r="R309">
        <f>totalme10_age!H309/SUM(totalme10_age!$B309:$K309)</f>
        <v>7.4806185408426082E-2</v>
      </c>
      <c r="S309">
        <f>totalme10_age!I309/SUM(totalme10_age!$B309:$K309)</f>
        <v>3.4488087863909604E-2</v>
      </c>
      <c r="T309">
        <f>totalme10_age!J309/SUM(totalme10_age!$B309:$K309)</f>
        <v>6.0873736539046222E-2</v>
      </c>
      <c r="U309">
        <f>totalme10_age!K309/SUM(totalme10_age!$B309:$K309)</f>
        <v>5.1411921055449186E-2</v>
      </c>
      <c r="V309">
        <f>n10_age!$B308/SUM(n10_age!$B308:$K308)</f>
        <v>3.7475640833458251E-2</v>
      </c>
      <c r="W309">
        <f>n10_age!$B308/SUM(n10_age!$B308:$K308)</f>
        <v>3.7475640833458251E-2</v>
      </c>
      <c r="X309">
        <f>n10_age!$B308/SUM(n10_age!$B308:$K308)</f>
        <v>3.7475640833458251E-2</v>
      </c>
      <c r="Y309">
        <f>n10_age!$B308/SUM(n10_age!$B308:$K308)</f>
        <v>3.7475640833458251E-2</v>
      </c>
      <c r="Z309">
        <f>n10_age!$B308/SUM(n10_age!$B308:$K308)</f>
        <v>3.7475640833458251E-2</v>
      </c>
      <c r="AA309">
        <f>n10_age!$B308/SUM(n10_age!$B308:$K308)</f>
        <v>3.7475640833458251E-2</v>
      </c>
      <c r="AB309">
        <f>n10_age!$B308/SUM(n10_age!$B308:$K308)</f>
        <v>3.7475640833458251E-2</v>
      </c>
      <c r="AC309">
        <f>n10_age!$B308/SUM(n10_age!$B308:$K308)</f>
        <v>3.7475640833458251E-2</v>
      </c>
      <c r="AD309">
        <f>n10_age!$B308/SUM(n10_age!$B308:$K308)</f>
        <v>3.7475640833458251E-2</v>
      </c>
      <c r="AE309">
        <f>n10_age!$B308/SUM(n10_age!$B308:$K308)</f>
        <v>3.7475640833458251E-2</v>
      </c>
      <c r="AG309" s="6">
        <f t="shared" si="12"/>
        <v>3.7432981686</v>
      </c>
      <c r="AH309">
        <f t="shared" si="13"/>
        <v>0.14028249769899565</v>
      </c>
      <c r="AI309">
        <f t="shared" si="14"/>
        <v>0.37432981686</v>
      </c>
    </row>
    <row r="310" spans="1:35" x14ac:dyDescent="0.2">
      <c r="A310" s="1">
        <v>36373</v>
      </c>
      <c r="B310">
        <v>0.30786146759999999</v>
      </c>
      <c r="C310">
        <v>0.31283476919999997</v>
      </c>
      <c r="D310">
        <v>0.37200808790000001</v>
      </c>
      <c r="E310">
        <v>0.2790356544</v>
      </c>
      <c r="F310">
        <v>0.42307740729999999</v>
      </c>
      <c r="G310">
        <v>0.28588809380000002</v>
      </c>
      <c r="H310">
        <v>0.4091238988</v>
      </c>
      <c r="I310">
        <v>0.47390079600000001</v>
      </c>
      <c r="J310">
        <v>0.41248546390000002</v>
      </c>
      <c r="K310">
        <v>0.47373766719999999</v>
      </c>
      <c r="L310">
        <f>totalme10_age!B310/SUM(totalme10_age!$B310:$K310)</f>
        <v>0.322270495038396</v>
      </c>
      <c r="M310">
        <f>totalme10_age!C310/SUM(totalme10_age!$B310:$K310)</f>
        <v>4.8661431704606198E-2</v>
      </c>
      <c r="N310">
        <f>totalme10_age!D310/SUM(totalme10_age!$B310:$K310)</f>
        <v>6.8716536919908908E-2</v>
      </c>
      <c r="O310">
        <f>totalme10_age!E310/SUM(totalme10_age!$B310:$K310)</f>
        <v>0.11536500520970022</v>
      </c>
      <c r="P310">
        <f>totalme10_age!F310/SUM(totalme10_age!$B310:$K310)</f>
        <v>7.5509858735214999E-2</v>
      </c>
      <c r="Q310">
        <f>totalme10_age!G310/SUM(totalme10_age!$B310:$K310)</f>
        <v>0.14695886760580981</v>
      </c>
      <c r="R310">
        <f>totalme10_age!H310/SUM(totalme10_age!$B310:$K310)</f>
        <v>7.4745435864201112E-2</v>
      </c>
      <c r="S310">
        <f>totalme10_age!I310/SUM(totalme10_age!$B310:$K310)</f>
        <v>3.7167504847696542E-2</v>
      </c>
      <c r="T310">
        <f>totalme10_age!J310/SUM(totalme10_age!$B310:$K310)</f>
        <v>5.7951705347975786E-2</v>
      </c>
      <c r="U310">
        <f>totalme10_age!K310/SUM(totalme10_age!$B310:$K310)</f>
        <v>5.2653158726490429E-2</v>
      </c>
      <c r="V310">
        <f>n10_age!$B309/SUM(n10_age!$B309:$K309)</f>
        <v>3.7409855769230768E-2</v>
      </c>
      <c r="W310">
        <f>n10_age!$B309/SUM(n10_age!$B309:$K309)</f>
        <v>3.7409855769230768E-2</v>
      </c>
      <c r="X310">
        <f>n10_age!$B309/SUM(n10_age!$B309:$K309)</f>
        <v>3.7409855769230768E-2</v>
      </c>
      <c r="Y310">
        <f>n10_age!$B309/SUM(n10_age!$B309:$K309)</f>
        <v>3.7409855769230768E-2</v>
      </c>
      <c r="Z310">
        <f>n10_age!$B309/SUM(n10_age!$B309:$K309)</f>
        <v>3.7409855769230768E-2</v>
      </c>
      <c r="AA310">
        <f>n10_age!$B309/SUM(n10_age!$B309:$K309)</f>
        <v>3.7409855769230768E-2</v>
      </c>
      <c r="AB310">
        <f>n10_age!$B309/SUM(n10_age!$B309:$K309)</f>
        <v>3.7409855769230768E-2</v>
      </c>
      <c r="AC310">
        <f>n10_age!$B309/SUM(n10_age!$B309:$K309)</f>
        <v>3.7409855769230768E-2</v>
      </c>
      <c r="AD310">
        <f>n10_age!$B309/SUM(n10_age!$B309:$K309)</f>
        <v>3.7409855769230768E-2</v>
      </c>
      <c r="AE310">
        <f>n10_age!$B309/SUM(n10_age!$B309:$K309)</f>
        <v>3.7409855769230768E-2</v>
      </c>
      <c r="AG310" s="6">
        <f t="shared" si="12"/>
        <v>3.7499533061000001</v>
      </c>
      <c r="AH310">
        <f t="shared" si="13"/>
        <v>0.14028521232255106</v>
      </c>
      <c r="AI310">
        <f t="shared" si="14"/>
        <v>0.37499533061000001</v>
      </c>
    </row>
    <row r="311" spans="1:35" x14ac:dyDescent="0.2">
      <c r="A311" s="1">
        <v>36404</v>
      </c>
      <c r="B311">
        <v>0.31291070989999997</v>
      </c>
      <c r="C311">
        <v>0.3217313571</v>
      </c>
      <c r="D311">
        <v>0.38212381280000002</v>
      </c>
      <c r="E311">
        <v>0.32341190250000001</v>
      </c>
      <c r="F311">
        <v>0.43825074939999997</v>
      </c>
      <c r="G311">
        <v>0.3037946862</v>
      </c>
      <c r="H311">
        <v>0.43023931789999997</v>
      </c>
      <c r="I311">
        <v>0.50159452709999997</v>
      </c>
      <c r="J311">
        <v>0.4361082731</v>
      </c>
      <c r="K311">
        <v>0.49884949159999997</v>
      </c>
      <c r="L311">
        <f>totalme10_age!B311/SUM(totalme10_age!$B311:$K311)</f>
        <v>0.32329812770451</v>
      </c>
      <c r="M311">
        <f>totalme10_age!C311/SUM(totalme10_age!$B311:$K311)</f>
        <v>4.8307006283359114E-2</v>
      </c>
      <c r="N311">
        <f>totalme10_age!D311/SUM(totalme10_age!$B311:$K311)</f>
        <v>6.7243648966277145E-2</v>
      </c>
      <c r="O311">
        <f>totalme10_age!E311/SUM(totalme10_age!$B311:$K311)</f>
        <v>0.1154951588905177</v>
      </c>
      <c r="P311">
        <f>totalme10_age!F311/SUM(totalme10_age!$B311:$K311)</f>
        <v>7.2590272463400982E-2</v>
      </c>
      <c r="Q311">
        <f>totalme10_age!G311/SUM(totalme10_age!$B311:$K311)</f>
        <v>0.14696159714078263</v>
      </c>
      <c r="R311">
        <f>totalme10_age!H311/SUM(totalme10_age!$B311:$K311)</f>
        <v>7.4719267283746213E-2</v>
      </c>
      <c r="S311">
        <f>totalme10_age!I311/SUM(totalme10_age!$B311:$K311)</f>
        <v>3.6425319138567412E-2</v>
      </c>
      <c r="T311">
        <f>totalme10_age!J311/SUM(totalme10_age!$B311:$K311)</f>
        <v>5.7777790740662104E-2</v>
      </c>
      <c r="U311">
        <f>totalme10_age!K311/SUM(totalme10_age!$B311:$K311)</f>
        <v>5.7181811388176705E-2</v>
      </c>
      <c r="V311">
        <f>n10_age!$B310/SUM(n10_age!$B310:$K310)</f>
        <v>3.7601932950770162E-2</v>
      </c>
      <c r="W311">
        <f>n10_age!$B310/SUM(n10_age!$B310:$K310)</f>
        <v>3.7601932950770162E-2</v>
      </c>
      <c r="X311">
        <f>n10_age!$B310/SUM(n10_age!$B310:$K310)</f>
        <v>3.7601932950770162E-2</v>
      </c>
      <c r="Y311">
        <f>n10_age!$B310/SUM(n10_age!$B310:$K310)</f>
        <v>3.7601932950770162E-2</v>
      </c>
      <c r="Z311">
        <f>n10_age!$B310/SUM(n10_age!$B310:$K310)</f>
        <v>3.7601932950770162E-2</v>
      </c>
      <c r="AA311">
        <f>n10_age!$B310/SUM(n10_age!$B310:$K310)</f>
        <v>3.7601932950770162E-2</v>
      </c>
      <c r="AB311">
        <f>n10_age!$B310/SUM(n10_age!$B310:$K310)</f>
        <v>3.7601932950770162E-2</v>
      </c>
      <c r="AC311">
        <f>n10_age!$B310/SUM(n10_age!$B310:$K310)</f>
        <v>3.7601932950770162E-2</v>
      </c>
      <c r="AD311">
        <f>n10_age!$B310/SUM(n10_age!$B310:$K310)</f>
        <v>3.7601932950770162E-2</v>
      </c>
      <c r="AE311">
        <f>n10_age!$B310/SUM(n10_age!$B310:$K310)</f>
        <v>3.7601932950770162E-2</v>
      </c>
      <c r="AG311" s="6">
        <f t="shared" si="12"/>
        <v>3.9490148275999997</v>
      </c>
      <c r="AH311">
        <f t="shared" si="13"/>
        <v>0.14849059076901241</v>
      </c>
      <c r="AI311">
        <f t="shared" si="14"/>
        <v>0.39490148275999998</v>
      </c>
    </row>
    <row r="312" spans="1:35" x14ac:dyDescent="0.2">
      <c r="A312" s="1">
        <v>36434</v>
      </c>
      <c r="B312">
        <v>0.31903319619999998</v>
      </c>
      <c r="C312">
        <v>0.33256662720000002</v>
      </c>
      <c r="D312">
        <v>0.39811564710000003</v>
      </c>
      <c r="E312">
        <v>0.32474976049999998</v>
      </c>
      <c r="F312">
        <v>0.44687404850000001</v>
      </c>
      <c r="G312">
        <v>0.30020168730000002</v>
      </c>
      <c r="H312">
        <v>0.44118228349999999</v>
      </c>
      <c r="I312">
        <v>0.51675721569999999</v>
      </c>
      <c r="J312">
        <v>0.44717079700000001</v>
      </c>
      <c r="K312">
        <v>0.52515567659999995</v>
      </c>
      <c r="L312">
        <f>totalme10_age!B312/SUM(totalme10_age!$B312:$K312)</f>
        <v>0.31603422651596663</v>
      </c>
      <c r="M312">
        <f>totalme10_age!C312/SUM(totalme10_age!$B312:$K312)</f>
        <v>4.7674730799286254E-2</v>
      </c>
      <c r="N312">
        <f>totalme10_age!D312/SUM(totalme10_age!$B312:$K312)</f>
        <v>6.4440180819752974E-2</v>
      </c>
      <c r="O312">
        <f>totalme10_age!E312/SUM(totalme10_age!$B312:$K312)</f>
        <v>0.11265855706740419</v>
      </c>
      <c r="P312">
        <f>totalme10_age!F312/SUM(totalme10_age!$B312:$K312)</f>
        <v>7.301383250935202E-2</v>
      </c>
      <c r="Q312">
        <f>totalme10_age!G312/SUM(totalme10_age!$B312:$K312)</f>
        <v>0.15372355500084697</v>
      </c>
      <c r="R312">
        <f>totalme10_age!H312/SUM(totalme10_age!$B312:$K312)</f>
        <v>7.4376729690950119E-2</v>
      </c>
      <c r="S312">
        <f>totalme10_age!I312/SUM(totalme10_age!$B312:$K312)</f>
        <v>3.5397171054482375E-2</v>
      </c>
      <c r="T312">
        <f>totalme10_age!J312/SUM(totalme10_age!$B312:$K312)</f>
        <v>6.3735261851565445E-2</v>
      </c>
      <c r="U312">
        <f>totalme10_age!K312/SUM(totalme10_age!$B312:$K312)</f>
        <v>5.8945754690392982E-2</v>
      </c>
      <c r="V312">
        <f>n10_age!$B311/SUM(n10_age!$B311:$K311)</f>
        <v>3.7598544572468161E-2</v>
      </c>
      <c r="W312">
        <f>n10_age!$B311/SUM(n10_age!$B311:$K311)</f>
        <v>3.7598544572468161E-2</v>
      </c>
      <c r="X312">
        <f>n10_age!$B311/SUM(n10_age!$B311:$K311)</f>
        <v>3.7598544572468161E-2</v>
      </c>
      <c r="Y312">
        <f>n10_age!$B311/SUM(n10_age!$B311:$K311)</f>
        <v>3.7598544572468161E-2</v>
      </c>
      <c r="Z312">
        <f>n10_age!$B311/SUM(n10_age!$B311:$K311)</f>
        <v>3.7598544572468161E-2</v>
      </c>
      <c r="AA312">
        <f>n10_age!$B311/SUM(n10_age!$B311:$K311)</f>
        <v>3.7598544572468161E-2</v>
      </c>
      <c r="AB312">
        <f>n10_age!$B311/SUM(n10_age!$B311:$K311)</f>
        <v>3.7598544572468161E-2</v>
      </c>
      <c r="AC312">
        <f>n10_age!$B311/SUM(n10_age!$B311:$K311)</f>
        <v>3.7598544572468161E-2</v>
      </c>
      <c r="AD312">
        <f>n10_age!$B311/SUM(n10_age!$B311:$K311)</f>
        <v>3.7598544572468161E-2</v>
      </c>
      <c r="AE312">
        <f>n10_age!$B311/SUM(n10_age!$B311:$K311)</f>
        <v>3.7598544572468161E-2</v>
      </c>
      <c r="AG312" s="6">
        <f t="shared" si="12"/>
        <v>4.0518069395999996</v>
      </c>
      <c r="AH312">
        <f t="shared" si="13"/>
        <v>0.1523420438175864</v>
      </c>
      <c r="AI312">
        <f t="shared" si="14"/>
        <v>0.40518069395999995</v>
      </c>
    </row>
    <row r="313" spans="1:35" x14ac:dyDescent="0.2">
      <c r="A313" s="1">
        <v>36465</v>
      </c>
      <c r="B313">
        <v>0.32654978779999999</v>
      </c>
      <c r="C313">
        <v>0.32413702179999998</v>
      </c>
      <c r="D313">
        <v>0.36207050569999999</v>
      </c>
      <c r="E313">
        <v>0.35242728629999998</v>
      </c>
      <c r="F313">
        <v>0.4132173301</v>
      </c>
      <c r="G313">
        <v>0.30955781290000001</v>
      </c>
      <c r="H313">
        <v>0.4358067323</v>
      </c>
      <c r="I313">
        <v>0.49391922890000001</v>
      </c>
      <c r="J313">
        <v>0.42387170660000001</v>
      </c>
      <c r="K313">
        <v>0.56567209070000002</v>
      </c>
      <c r="L313">
        <f>totalme10_age!B313/SUM(totalme10_age!$B313:$K313)</f>
        <v>0.31027040947193846</v>
      </c>
      <c r="M313">
        <f>totalme10_age!C313/SUM(totalme10_age!$B313:$K313)</f>
        <v>4.559519211177495E-2</v>
      </c>
      <c r="N313">
        <f>totalme10_age!D313/SUM(totalme10_age!$B313:$K313)</f>
        <v>6.6292876851024377E-2</v>
      </c>
      <c r="O313">
        <f>totalme10_age!E313/SUM(totalme10_age!$B313:$K313)</f>
        <v>0.11554323553425996</v>
      </c>
      <c r="P313">
        <f>totalme10_age!F313/SUM(totalme10_age!$B313:$K313)</f>
        <v>7.6639240468781206E-2</v>
      </c>
      <c r="Q313">
        <f>totalme10_age!G313/SUM(totalme10_age!$B313:$K313)</f>
        <v>0.1471962672958167</v>
      </c>
      <c r="R313">
        <f>totalme10_age!H313/SUM(totalme10_age!$B313:$K313)</f>
        <v>7.5817175042375826E-2</v>
      </c>
      <c r="S313">
        <f>totalme10_age!I313/SUM(totalme10_age!$B313:$K313)</f>
        <v>3.5710099386056342E-2</v>
      </c>
      <c r="T313">
        <f>totalme10_age!J313/SUM(totalme10_age!$B313:$K313)</f>
        <v>6.2907773955569582E-2</v>
      </c>
      <c r="U313">
        <f>totalme10_age!K313/SUM(totalme10_age!$B313:$K313)</f>
        <v>6.4027729882402601E-2</v>
      </c>
      <c r="V313">
        <f>n10_age!$B312/SUM(n10_age!$B312:$K312)</f>
        <v>3.7323623122439691E-2</v>
      </c>
      <c r="W313">
        <f>n10_age!$B312/SUM(n10_age!$B312:$K312)</f>
        <v>3.7323623122439691E-2</v>
      </c>
      <c r="X313">
        <f>n10_age!$B312/SUM(n10_age!$B312:$K312)</f>
        <v>3.7323623122439691E-2</v>
      </c>
      <c r="Y313">
        <f>n10_age!$B312/SUM(n10_age!$B312:$K312)</f>
        <v>3.7323623122439691E-2</v>
      </c>
      <c r="Z313">
        <f>n10_age!$B312/SUM(n10_age!$B312:$K312)</f>
        <v>3.7323623122439691E-2</v>
      </c>
      <c r="AA313">
        <f>n10_age!$B312/SUM(n10_age!$B312:$K312)</f>
        <v>3.7323623122439691E-2</v>
      </c>
      <c r="AB313">
        <f>n10_age!$B312/SUM(n10_age!$B312:$K312)</f>
        <v>3.7323623122439691E-2</v>
      </c>
      <c r="AC313">
        <f>n10_age!$B312/SUM(n10_age!$B312:$K312)</f>
        <v>3.7323623122439691E-2</v>
      </c>
      <c r="AD313">
        <f>n10_age!$B312/SUM(n10_age!$B312:$K312)</f>
        <v>3.7323623122439691E-2</v>
      </c>
      <c r="AE313">
        <f>n10_age!$B312/SUM(n10_age!$B312:$K312)</f>
        <v>3.7323623122439691E-2</v>
      </c>
      <c r="AG313" s="6">
        <f t="shared" si="12"/>
        <v>4.0072295030999996</v>
      </c>
      <c r="AH313">
        <f t="shared" si="13"/>
        <v>0.14956432373882569</v>
      </c>
      <c r="AI313">
        <f t="shared" si="14"/>
        <v>0.40072295030999994</v>
      </c>
    </row>
    <row r="314" spans="1:35" x14ac:dyDescent="0.2">
      <c r="A314" s="1">
        <v>36495</v>
      </c>
      <c r="B314">
        <v>0.3264622023</v>
      </c>
      <c r="C314">
        <v>0.32516055259999999</v>
      </c>
      <c r="D314">
        <v>0.36354463790000002</v>
      </c>
      <c r="E314">
        <v>0.36327283849999997</v>
      </c>
      <c r="F314">
        <v>0.43449275320000003</v>
      </c>
      <c r="G314">
        <v>0.30480277770000003</v>
      </c>
      <c r="H314">
        <v>0.4306905982</v>
      </c>
      <c r="I314">
        <v>0.48353085439999999</v>
      </c>
      <c r="J314">
        <v>0.4208956183</v>
      </c>
      <c r="K314">
        <v>0.53540461130000006</v>
      </c>
      <c r="L314">
        <f>totalme10_age!B314/SUM(totalme10_age!$B314:$K314)</f>
        <v>0.2955631736828947</v>
      </c>
      <c r="M314">
        <f>totalme10_age!C314/SUM(totalme10_age!$B314:$K314)</f>
        <v>4.447914964199317E-2</v>
      </c>
      <c r="N314">
        <f>totalme10_age!D314/SUM(totalme10_age!$B314:$K314)</f>
        <v>6.2748126385275951E-2</v>
      </c>
      <c r="O314">
        <f>totalme10_age!E314/SUM(totalme10_age!$B314:$K314)</f>
        <v>0.11001236847163148</v>
      </c>
      <c r="P314">
        <f>totalme10_age!F314/SUM(totalme10_age!$B314:$K314)</f>
        <v>7.4874234618865956E-2</v>
      </c>
      <c r="Q314">
        <f>totalme10_age!G314/SUM(totalme10_age!$B314:$K314)</f>
        <v>0.14880384124275176</v>
      </c>
      <c r="R314">
        <f>totalme10_age!H314/SUM(totalme10_age!$B314:$K314)</f>
        <v>8.0130796483658742E-2</v>
      </c>
      <c r="S314">
        <f>totalme10_age!I314/SUM(totalme10_age!$B314:$K314)</f>
        <v>3.8285002586539316E-2</v>
      </c>
      <c r="T314">
        <f>totalme10_age!J314/SUM(totalme10_age!$B314:$K314)</f>
        <v>6.5027086242252619E-2</v>
      </c>
      <c r="U314">
        <f>totalme10_age!K314/SUM(totalme10_age!$B314:$K314)</f>
        <v>8.0076220644136331E-2</v>
      </c>
      <c r="V314">
        <f>n10_age!$B313/SUM(n10_age!$B313:$K313)</f>
        <v>3.7020109689213897E-2</v>
      </c>
      <c r="W314">
        <f>n10_age!$B313/SUM(n10_age!$B313:$K313)</f>
        <v>3.7020109689213897E-2</v>
      </c>
      <c r="X314">
        <f>n10_age!$B313/SUM(n10_age!$B313:$K313)</f>
        <v>3.7020109689213897E-2</v>
      </c>
      <c r="Y314">
        <f>n10_age!$B313/SUM(n10_age!$B313:$K313)</f>
        <v>3.7020109689213897E-2</v>
      </c>
      <c r="Z314">
        <f>n10_age!$B313/SUM(n10_age!$B313:$K313)</f>
        <v>3.7020109689213897E-2</v>
      </c>
      <c r="AA314">
        <f>n10_age!$B313/SUM(n10_age!$B313:$K313)</f>
        <v>3.7020109689213897E-2</v>
      </c>
      <c r="AB314">
        <f>n10_age!$B313/SUM(n10_age!$B313:$K313)</f>
        <v>3.7020109689213897E-2</v>
      </c>
      <c r="AC314">
        <f>n10_age!$B313/SUM(n10_age!$B313:$K313)</f>
        <v>3.7020109689213897E-2</v>
      </c>
      <c r="AD314">
        <f>n10_age!$B313/SUM(n10_age!$B313:$K313)</f>
        <v>3.7020109689213897E-2</v>
      </c>
      <c r="AE314">
        <f>n10_age!$B313/SUM(n10_age!$B313:$K313)</f>
        <v>3.7020109689213897E-2</v>
      </c>
      <c r="AG314" s="6">
        <f t="shared" si="12"/>
        <v>3.9882574444000003</v>
      </c>
      <c r="AH314">
        <f t="shared" si="13"/>
        <v>0.1476457280605119</v>
      </c>
      <c r="AI314">
        <f t="shared" si="14"/>
        <v>0.39882574444000002</v>
      </c>
    </row>
    <row r="315" spans="1:35" x14ac:dyDescent="0.2">
      <c r="A315" s="1">
        <v>36526</v>
      </c>
      <c r="B315">
        <v>0.28420638409999999</v>
      </c>
      <c r="C315">
        <v>0.31507040479999998</v>
      </c>
      <c r="D315">
        <v>0.3712288286</v>
      </c>
      <c r="E315">
        <v>0.37675402279999998</v>
      </c>
      <c r="F315">
        <v>0.43128971780000003</v>
      </c>
      <c r="G315">
        <v>0.28852138770000002</v>
      </c>
      <c r="H315">
        <v>0.3936818466</v>
      </c>
      <c r="I315">
        <v>0.48356407620000003</v>
      </c>
      <c r="J315">
        <v>0.41973210010000001</v>
      </c>
      <c r="K315">
        <v>0.52932240890000004</v>
      </c>
      <c r="L315">
        <f>totalme10_age!B315/SUM(totalme10_age!$B315:$K315)</f>
        <v>0.277555922148845</v>
      </c>
      <c r="M315">
        <f>totalme10_age!C315/SUM(totalme10_age!$B315:$K315)</f>
        <v>4.2254797311157097E-2</v>
      </c>
      <c r="N315">
        <f>totalme10_age!D315/SUM(totalme10_age!$B315:$K315)</f>
        <v>5.7544838829986338E-2</v>
      </c>
      <c r="O315">
        <f>totalme10_age!E315/SUM(totalme10_age!$B315:$K315)</f>
        <v>0.10443954506152804</v>
      </c>
      <c r="P315">
        <f>totalme10_age!F315/SUM(totalme10_age!$B315:$K315)</f>
        <v>7.4619053687949674E-2</v>
      </c>
      <c r="Q315">
        <f>totalme10_age!G315/SUM(totalme10_age!$B315:$K315)</f>
        <v>0.15615739380665841</v>
      </c>
      <c r="R315">
        <f>totalme10_age!H315/SUM(totalme10_age!$B315:$K315)</f>
        <v>8.7164652299959053E-2</v>
      </c>
      <c r="S315">
        <f>totalme10_age!I315/SUM(totalme10_age!$B315:$K315)</f>
        <v>4.1140662297712779E-2</v>
      </c>
      <c r="T315">
        <f>totalme10_age!J315/SUM(totalme10_age!$B315:$K315)</f>
        <v>6.8902330570430367E-2</v>
      </c>
      <c r="U315">
        <f>totalme10_age!K315/SUM(totalme10_age!$B315:$K315)</f>
        <v>9.0220803985773243E-2</v>
      </c>
      <c r="V315">
        <f>n10_age!$B314/SUM(n10_age!$B314:$K314)</f>
        <v>3.6957849725106906E-2</v>
      </c>
      <c r="W315">
        <f>n10_age!$B314/SUM(n10_age!$B314:$K314)</f>
        <v>3.6957849725106906E-2</v>
      </c>
      <c r="X315">
        <f>n10_age!$B314/SUM(n10_age!$B314:$K314)</f>
        <v>3.6957849725106906E-2</v>
      </c>
      <c r="Y315">
        <f>n10_age!$B314/SUM(n10_age!$B314:$K314)</f>
        <v>3.6957849725106906E-2</v>
      </c>
      <c r="Z315">
        <f>n10_age!$B314/SUM(n10_age!$B314:$K314)</f>
        <v>3.6957849725106906E-2</v>
      </c>
      <c r="AA315">
        <f>n10_age!$B314/SUM(n10_age!$B314:$K314)</f>
        <v>3.6957849725106906E-2</v>
      </c>
      <c r="AB315">
        <f>n10_age!$B314/SUM(n10_age!$B314:$K314)</f>
        <v>3.6957849725106906E-2</v>
      </c>
      <c r="AC315">
        <f>n10_age!$B314/SUM(n10_age!$B314:$K314)</f>
        <v>3.6957849725106906E-2</v>
      </c>
      <c r="AD315">
        <f>n10_age!$B314/SUM(n10_age!$B314:$K314)</f>
        <v>3.6957849725106906E-2</v>
      </c>
      <c r="AE315">
        <f>n10_age!$B314/SUM(n10_age!$B314:$K314)</f>
        <v>3.6957849725106906E-2</v>
      </c>
      <c r="AG315" s="6">
        <f t="shared" si="12"/>
        <v>3.8933711775999997</v>
      </c>
      <c r="AH315">
        <f t="shared" si="13"/>
        <v>0.14389062690580329</v>
      </c>
      <c r="AI315">
        <f t="shared" si="14"/>
        <v>0.38933711775999996</v>
      </c>
    </row>
    <row r="316" spans="1:35" x14ac:dyDescent="0.2">
      <c r="A316" s="1">
        <v>36557</v>
      </c>
      <c r="B316">
        <v>0.30021225070000002</v>
      </c>
      <c r="C316">
        <v>0.3188458273</v>
      </c>
      <c r="D316">
        <v>0.3868425164</v>
      </c>
      <c r="E316">
        <v>0.39229523840000002</v>
      </c>
      <c r="F316">
        <v>0.4737035013</v>
      </c>
      <c r="G316">
        <v>0.27004137690000002</v>
      </c>
      <c r="H316">
        <v>0.42171826629999998</v>
      </c>
      <c r="I316">
        <v>0.5109300242</v>
      </c>
      <c r="J316">
        <v>0.44001043540000001</v>
      </c>
      <c r="K316">
        <v>0.53771145210000004</v>
      </c>
      <c r="L316">
        <f>totalme10_age!B316/SUM(totalme10_age!$B316:$K316)</f>
        <v>0.28590222208142785</v>
      </c>
      <c r="M316">
        <f>totalme10_age!C316/SUM(totalme10_age!$B316:$K316)</f>
        <v>4.32659919755655E-2</v>
      </c>
      <c r="N316">
        <f>totalme10_age!D316/SUM(totalme10_age!$B316:$K316)</f>
        <v>5.7205227607446951E-2</v>
      </c>
      <c r="O316">
        <f>totalme10_age!E316/SUM(totalme10_age!$B316:$K316)</f>
        <v>0.10732378511032134</v>
      </c>
      <c r="P316">
        <f>totalme10_age!F316/SUM(totalme10_age!$B316:$K316)</f>
        <v>7.1792206624437457E-2</v>
      </c>
      <c r="Q316">
        <f>totalme10_age!G316/SUM(totalme10_age!$B316:$K316)</f>
        <v>0.14986154421922254</v>
      </c>
      <c r="R316">
        <f>totalme10_age!H316/SUM(totalme10_age!$B316:$K316)</f>
        <v>8.4304684412750075E-2</v>
      </c>
      <c r="S316">
        <f>totalme10_age!I316/SUM(totalme10_age!$B316:$K316)</f>
        <v>4.1638781774509484E-2</v>
      </c>
      <c r="T316">
        <f>totalme10_age!J316/SUM(totalme10_age!$B316:$K316)</f>
        <v>6.4639800823827892E-2</v>
      </c>
      <c r="U316">
        <f>totalme10_age!K316/SUM(totalme10_age!$B316:$K316)</f>
        <v>9.4065755370490875E-2</v>
      </c>
      <c r="V316">
        <f>n10_age!$B315/SUM(n10_age!$B315:$K315)</f>
        <v>3.7019969278033797E-2</v>
      </c>
      <c r="W316">
        <f>n10_age!$B315/SUM(n10_age!$B315:$K315)</f>
        <v>3.7019969278033797E-2</v>
      </c>
      <c r="X316">
        <f>n10_age!$B315/SUM(n10_age!$B315:$K315)</f>
        <v>3.7019969278033797E-2</v>
      </c>
      <c r="Y316">
        <f>n10_age!$B315/SUM(n10_age!$B315:$K315)</f>
        <v>3.7019969278033797E-2</v>
      </c>
      <c r="Z316">
        <f>n10_age!$B315/SUM(n10_age!$B315:$K315)</f>
        <v>3.7019969278033797E-2</v>
      </c>
      <c r="AA316">
        <f>n10_age!$B315/SUM(n10_age!$B315:$K315)</f>
        <v>3.7019969278033797E-2</v>
      </c>
      <c r="AB316">
        <f>n10_age!$B315/SUM(n10_age!$B315:$K315)</f>
        <v>3.7019969278033797E-2</v>
      </c>
      <c r="AC316">
        <f>n10_age!$B315/SUM(n10_age!$B315:$K315)</f>
        <v>3.7019969278033797E-2</v>
      </c>
      <c r="AD316">
        <f>n10_age!$B315/SUM(n10_age!$B315:$K315)</f>
        <v>3.7019969278033797E-2</v>
      </c>
      <c r="AE316">
        <f>n10_age!$B315/SUM(n10_age!$B315:$K315)</f>
        <v>3.7019969278033797E-2</v>
      </c>
      <c r="AG316" s="6">
        <f t="shared" si="12"/>
        <v>4.0523108890000001</v>
      </c>
      <c r="AH316">
        <f t="shared" si="13"/>
        <v>0.15001642461582185</v>
      </c>
      <c r="AI316">
        <f t="shared" si="14"/>
        <v>0.40523108890000004</v>
      </c>
    </row>
    <row r="317" spans="1:35" x14ac:dyDescent="0.2">
      <c r="A317" s="1">
        <v>36586</v>
      </c>
      <c r="B317">
        <v>0.31095064900000002</v>
      </c>
      <c r="C317">
        <v>0.3165528293</v>
      </c>
      <c r="D317">
        <v>0.42151689139999998</v>
      </c>
      <c r="E317">
        <v>0.4377588207</v>
      </c>
      <c r="F317">
        <v>0.52757052859999998</v>
      </c>
      <c r="G317">
        <v>0.29110605589999999</v>
      </c>
      <c r="H317">
        <v>0.43480965989999998</v>
      </c>
      <c r="I317">
        <v>0.5489509454</v>
      </c>
      <c r="J317">
        <v>0.44510091870000001</v>
      </c>
      <c r="K317">
        <v>0.52917501450000004</v>
      </c>
      <c r="L317">
        <f>totalme10_age!B317/SUM(totalme10_age!$B317:$K317)</f>
        <v>0.25665002807859577</v>
      </c>
      <c r="M317">
        <f>totalme10_age!C317/SUM(totalme10_age!$B317:$K317)</f>
        <v>4.2833952129890954E-2</v>
      </c>
      <c r="N317">
        <f>totalme10_age!D317/SUM(totalme10_age!$B317:$K317)</f>
        <v>5.1379138038834156E-2</v>
      </c>
      <c r="O317">
        <f>totalme10_age!E317/SUM(totalme10_age!$B317:$K317)</f>
        <v>0.10092877596638274</v>
      </c>
      <c r="P317">
        <f>totalme10_age!F317/SUM(totalme10_age!$B317:$K317)</f>
        <v>6.9415595403655855E-2</v>
      </c>
      <c r="Q317">
        <f>totalme10_age!G317/SUM(totalme10_age!$B317:$K317)</f>
        <v>0.15001008875618635</v>
      </c>
      <c r="R317">
        <f>totalme10_age!H317/SUM(totalme10_age!$B317:$K317)</f>
        <v>9.1383643629451172E-2</v>
      </c>
      <c r="S317">
        <f>totalme10_age!I317/SUM(totalme10_age!$B317:$K317)</f>
        <v>4.6503646657303756E-2</v>
      </c>
      <c r="T317">
        <f>totalme10_age!J317/SUM(totalme10_age!$B317:$K317)</f>
        <v>7.274929216931196E-2</v>
      </c>
      <c r="U317">
        <f>totalme10_age!K317/SUM(totalme10_age!$B317:$K317)</f>
        <v>0.1181458391703873</v>
      </c>
      <c r="V317">
        <f>n10_age!$B316/SUM(n10_age!$B316:$K316)</f>
        <v>3.6815462494247581E-2</v>
      </c>
      <c r="W317">
        <f>n10_age!$B316/SUM(n10_age!$B316:$K316)</f>
        <v>3.6815462494247581E-2</v>
      </c>
      <c r="X317">
        <f>n10_age!$B316/SUM(n10_age!$B316:$K316)</f>
        <v>3.6815462494247581E-2</v>
      </c>
      <c r="Y317">
        <f>n10_age!$B316/SUM(n10_age!$B316:$K316)</f>
        <v>3.6815462494247581E-2</v>
      </c>
      <c r="Z317">
        <f>n10_age!$B316/SUM(n10_age!$B316:$K316)</f>
        <v>3.6815462494247581E-2</v>
      </c>
      <c r="AA317">
        <f>n10_age!$B316/SUM(n10_age!$B316:$K316)</f>
        <v>3.6815462494247581E-2</v>
      </c>
      <c r="AB317">
        <f>n10_age!$B316/SUM(n10_age!$B316:$K316)</f>
        <v>3.6815462494247581E-2</v>
      </c>
      <c r="AC317">
        <f>n10_age!$B316/SUM(n10_age!$B316:$K316)</f>
        <v>3.6815462494247581E-2</v>
      </c>
      <c r="AD317">
        <f>n10_age!$B316/SUM(n10_age!$B316:$K316)</f>
        <v>3.6815462494247581E-2</v>
      </c>
      <c r="AE317">
        <f>n10_age!$B316/SUM(n10_age!$B316:$K316)</f>
        <v>3.6815462494247581E-2</v>
      </c>
      <c r="AG317" s="6">
        <f t="shared" si="12"/>
        <v>4.2634923134000005</v>
      </c>
      <c r="AH317">
        <f t="shared" si="13"/>
        <v>0.15696244135849058</v>
      </c>
      <c r="AI317">
        <f t="shared" si="14"/>
        <v>0.42634923134000002</v>
      </c>
    </row>
    <row r="318" spans="1:35" x14ac:dyDescent="0.2">
      <c r="A318" s="1">
        <v>36617</v>
      </c>
      <c r="B318">
        <v>0.29411540730000002</v>
      </c>
      <c r="C318">
        <v>0.32765878250000002</v>
      </c>
      <c r="D318">
        <v>0.38014965989999999</v>
      </c>
      <c r="E318">
        <v>0.38366176969999999</v>
      </c>
      <c r="F318">
        <v>0.45632695429999998</v>
      </c>
      <c r="G318">
        <v>0.26357914290000001</v>
      </c>
      <c r="H318">
        <v>0.40372772210000002</v>
      </c>
      <c r="I318">
        <v>0.48833030300000002</v>
      </c>
      <c r="J318">
        <v>0.44441861890000001</v>
      </c>
      <c r="K318">
        <v>0.48176494980000001</v>
      </c>
      <c r="L318">
        <f>totalme10_age!B318/SUM(totalme10_age!$B318:$K318)</f>
        <v>0.25658671094160834</v>
      </c>
      <c r="M318">
        <f>totalme10_age!C318/SUM(totalme10_age!$B318:$K318)</f>
        <v>4.29008286188454E-2</v>
      </c>
      <c r="N318">
        <f>totalme10_age!D318/SUM(totalme10_age!$B318:$K318)</f>
        <v>5.3982421613104299E-2</v>
      </c>
      <c r="O318">
        <f>totalme10_age!E318/SUM(totalme10_age!$B318:$K318)</f>
        <v>0.10846770160526183</v>
      </c>
      <c r="P318">
        <f>totalme10_age!F318/SUM(totalme10_age!$B318:$K318)</f>
        <v>7.0149954480854718E-2</v>
      </c>
      <c r="Q318">
        <f>totalme10_age!G318/SUM(totalme10_age!$B318:$K318)</f>
        <v>0.15563301589732284</v>
      </c>
      <c r="R318">
        <f>totalme10_age!H318/SUM(totalme10_age!$B318:$K318)</f>
        <v>9.554167165585005E-2</v>
      </c>
      <c r="S318">
        <f>totalme10_age!I318/SUM(totalme10_age!$B318:$K318)</f>
        <v>4.4671842352474962E-2</v>
      </c>
      <c r="T318">
        <f>totalme10_age!J318/SUM(totalme10_age!$B318:$K318)</f>
        <v>6.864285272357562E-2</v>
      </c>
      <c r="U318">
        <f>totalme10_age!K318/SUM(totalme10_age!$B318:$K318)</f>
        <v>0.10342300011110191</v>
      </c>
      <c r="V318">
        <f>n10_age!$B317/SUM(n10_age!$B317:$K317)</f>
        <v>3.6609752345792952E-2</v>
      </c>
      <c r="W318">
        <f>n10_age!$B317/SUM(n10_age!$B317:$K317)</f>
        <v>3.6609752345792952E-2</v>
      </c>
      <c r="X318">
        <f>n10_age!$B317/SUM(n10_age!$B317:$K317)</f>
        <v>3.6609752345792952E-2</v>
      </c>
      <c r="Y318">
        <f>n10_age!$B317/SUM(n10_age!$B317:$K317)</f>
        <v>3.6609752345792952E-2</v>
      </c>
      <c r="Z318">
        <f>n10_age!$B317/SUM(n10_age!$B317:$K317)</f>
        <v>3.6609752345792952E-2</v>
      </c>
      <c r="AA318">
        <f>n10_age!$B317/SUM(n10_age!$B317:$K317)</f>
        <v>3.6609752345792952E-2</v>
      </c>
      <c r="AB318">
        <f>n10_age!$B317/SUM(n10_age!$B317:$K317)</f>
        <v>3.6609752345792952E-2</v>
      </c>
      <c r="AC318">
        <f>n10_age!$B317/SUM(n10_age!$B317:$K317)</f>
        <v>3.6609752345792952E-2</v>
      </c>
      <c r="AD318">
        <f>n10_age!$B317/SUM(n10_age!$B317:$K317)</f>
        <v>3.6609752345792952E-2</v>
      </c>
      <c r="AE318">
        <f>n10_age!$B317/SUM(n10_age!$B317:$K317)</f>
        <v>3.6609752345792952E-2</v>
      </c>
      <c r="AG318" s="6">
        <f t="shared" si="12"/>
        <v>3.9237333104000003</v>
      </c>
      <c r="AH318">
        <f t="shared" si="13"/>
        <v>0.14364690476468236</v>
      </c>
      <c r="AI318">
        <f t="shared" si="14"/>
        <v>0.39237333104000005</v>
      </c>
    </row>
    <row r="319" spans="1:35" x14ac:dyDescent="0.2">
      <c r="A319" s="1">
        <v>36647</v>
      </c>
      <c r="B319">
        <v>0.28332413449999999</v>
      </c>
      <c r="C319">
        <v>0.32810071860000001</v>
      </c>
      <c r="D319">
        <v>0.37959027179999999</v>
      </c>
      <c r="E319">
        <v>0.39119001269999998</v>
      </c>
      <c r="F319">
        <v>0.44803191539999998</v>
      </c>
      <c r="G319">
        <v>0.26712328699999999</v>
      </c>
      <c r="H319">
        <v>0.40771347359999999</v>
      </c>
      <c r="I319">
        <v>0.50531701309999999</v>
      </c>
      <c r="J319">
        <v>0.42556721669999997</v>
      </c>
      <c r="K319">
        <v>0.50808752280000002</v>
      </c>
      <c r="L319">
        <f>totalme10_age!B319/SUM(totalme10_age!$B319:$K319)</f>
        <v>0.27506974885737345</v>
      </c>
      <c r="M319">
        <f>totalme10_age!C319/SUM(totalme10_age!$B319:$K319)</f>
        <v>4.4215244183984363E-2</v>
      </c>
      <c r="N319">
        <f>totalme10_age!D319/SUM(totalme10_age!$B319:$K319)</f>
        <v>5.7473917187067493E-2</v>
      </c>
      <c r="O319">
        <f>totalme10_age!E319/SUM(totalme10_age!$B319:$K319)</f>
        <v>0.11216466436762657</v>
      </c>
      <c r="P319">
        <f>totalme10_age!F319/SUM(totalme10_age!$B319:$K319)</f>
        <v>7.0766566920111573E-2</v>
      </c>
      <c r="Q319">
        <f>totalme10_age!G319/SUM(totalme10_age!$B319:$K319)</f>
        <v>0.15088212586779534</v>
      </c>
      <c r="R319">
        <f>totalme10_age!H319/SUM(totalme10_age!$B319:$K319)</f>
        <v>9.3540463192930814E-2</v>
      </c>
      <c r="S319">
        <f>totalme10_age!I319/SUM(totalme10_age!$B319:$K319)</f>
        <v>4.2275656118691204E-2</v>
      </c>
      <c r="T319">
        <f>totalme10_age!J319/SUM(totalme10_age!$B319:$K319)</f>
        <v>6.5926232713115429E-2</v>
      </c>
      <c r="U319">
        <f>totalme10_age!K319/SUM(totalme10_age!$B319:$K319)</f>
        <v>8.7685380591303777E-2</v>
      </c>
      <c r="V319">
        <f>n10_age!$B318/SUM(n10_age!$B318:$K318)</f>
        <v>3.6503067484662574E-2</v>
      </c>
      <c r="W319">
        <f>n10_age!$B318/SUM(n10_age!$B318:$K318)</f>
        <v>3.6503067484662574E-2</v>
      </c>
      <c r="X319">
        <f>n10_age!$B318/SUM(n10_age!$B318:$K318)</f>
        <v>3.6503067484662574E-2</v>
      </c>
      <c r="Y319">
        <f>n10_age!$B318/SUM(n10_age!$B318:$K318)</f>
        <v>3.6503067484662574E-2</v>
      </c>
      <c r="Z319">
        <f>n10_age!$B318/SUM(n10_age!$B318:$K318)</f>
        <v>3.6503067484662574E-2</v>
      </c>
      <c r="AA319">
        <f>n10_age!$B318/SUM(n10_age!$B318:$K318)</f>
        <v>3.6503067484662574E-2</v>
      </c>
      <c r="AB319">
        <f>n10_age!$B318/SUM(n10_age!$B318:$K318)</f>
        <v>3.6503067484662574E-2</v>
      </c>
      <c r="AC319">
        <f>n10_age!$B318/SUM(n10_age!$B318:$K318)</f>
        <v>3.6503067484662574E-2</v>
      </c>
      <c r="AD319">
        <f>n10_age!$B318/SUM(n10_age!$B318:$K318)</f>
        <v>3.6503067484662574E-2</v>
      </c>
      <c r="AE319">
        <f>n10_age!$B318/SUM(n10_age!$B318:$K318)</f>
        <v>3.6503067484662574E-2</v>
      </c>
      <c r="AG319" s="6">
        <f t="shared" si="12"/>
        <v>3.9440455661999994</v>
      </c>
      <c r="AH319">
        <f t="shared" si="13"/>
        <v>0.1439697614655828</v>
      </c>
      <c r="AI319">
        <f t="shared" si="14"/>
        <v>0.39440455661999996</v>
      </c>
    </row>
    <row r="320" spans="1:35" x14ac:dyDescent="0.2">
      <c r="A320" s="1">
        <v>36678</v>
      </c>
      <c r="B320">
        <v>0.28498326899999998</v>
      </c>
      <c r="C320">
        <v>0.2984309108</v>
      </c>
      <c r="D320">
        <v>0.37522994910000002</v>
      </c>
      <c r="E320">
        <v>0.36592186760000001</v>
      </c>
      <c r="F320">
        <v>0.47183223089999998</v>
      </c>
      <c r="G320">
        <v>0.266558038</v>
      </c>
      <c r="H320">
        <v>0.35775915850000001</v>
      </c>
      <c r="I320">
        <v>0.49338684220000001</v>
      </c>
      <c r="J320">
        <v>0.44304526950000001</v>
      </c>
      <c r="K320">
        <v>0.50787158070000005</v>
      </c>
      <c r="L320">
        <f>totalme10_age!B320/SUM(totalme10_age!$B320:$K320)</f>
        <v>0.2848838717850713</v>
      </c>
      <c r="M320">
        <f>totalme10_age!C320/SUM(totalme10_age!$B320:$K320)</f>
        <v>4.5209029832988877E-2</v>
      </c>
      <c r="N320">
        <f>totalme10_age!D320/SUM(totalme10_age!$B320:$K320)</f>
        <v>6.0565148955573939E-2</v>
      </c>
      <c r="O320">
        <f>totalme10_age!E320/SUM(totalme10_age!$B320:$K320)</f>
        <v>0.11857020475059848</v>
      </c>
      <c r="P320">
        <f>totalme10_age!F320/SUM(totalme10_age!$B320:$K320)</f>
        <v>7.0288513104236991E-2</v>
      </c>
      <c r="Q320">
        <f>totalme10_age!G320/SUM(totalme10_age!$B320:$K320)</f>
        <v>0.14721199125209744</v>
      </c>
      <c r="R320">
        <f>totalme10_age!H320/SUM(totalme10_age!$B320:$K320)</f>
        <v>9.0741434812793939E-2</v>
      </c>
      <c r="S320">
        <f>totalme10_age!I320/SUM(totalme10_age!$B320:$K320)</f>
        <v>4.3719002765601797E-2</v>
      </c>
      <c r="T320">
        <f>totalme10_age!J320/SUM(totalme10_age!$B320:$K320)</f>
        <v>6.1550731740962941E-2</v>
      </c>
      <c r="U320">
        <f>totalme10_age!K320/SUM(totalme10_age!$B320:$K320)</f>
        <v>7.7260071000074315E-2</v>
      </c>
      <c r="V320">
        <f>n10_age!$B319/SUM(n10_age!$B319:$K319)</f>
        <v>3.5977859778597784E-2</v>
      </c>
      <c r="W320">
        <f>n10_age!$B319/SUM(n10_age!$B319:$K319)</f>
        <v>3.5977859778597784E-2</v>
      </c>
      <c r="X320">
        <f>n10_age!$B319/SUM(n10_age!$B319:$K319)</f>
        <v>3.5977859778597784E-2</v>
      </c>
      <c r="Y320">
        <f>n10_age!$B319/SUM(n10_age!$B319:$K319)</f>
        <v>3.5977859778597784E-2</v>
      </c>
      <c r="Z320">
        <f>n10_age!$B319/SUM(n10_age!$B319:$K319)</f>
        <v>3.5977859778597784E-2</v>
      </c>
      <c r="AA320">
        <f>n10_age!$B319/SUM(n10_age!$B319:$K319)</f>
        <v>3.5977859778597784E-2</v>
      </c>
      <c r="AB320">
        <f>n10_age!$B319/SUM(n10_age!$B319:$K319)</f>
        <v>3.5977859778597784E-2</v>
      </c>
      <c r="AC320">
        <f>n10_age!$B319/SUM(n10_age!$B319:$K319)</f>
        <v>3.5977859778597784E-2</v>
      </c>
      <c r="AD320">
        <f>n10_age!$B319/SUM(n10_age!$B319:$K319)</f>
        <v>3.5977859778597784E-2</v>
      </c>
      <c r="AE320">
        <f>n10_age!$B319/SUM(n10_age!$B319:$K319)</f>
        <v>3.5977859778597784E-2</v>
      </c>
      <c r="AG320" s="6">
        <f t="shared" si="12"/>
        <v>3.8650191163000001</v>
      </c>
      <c r="AH320">
        <f t="shared" si="13"/>
        <v>0.13905511580784133</v>
      </c>
      <c r="AI320">
        <f t="shared" si="14"/>
        <v>0.38650191163000003</v>
      </c>
    </row>
    <row r="321" spans="1:35" x14ac:dyDescent="0.2">
      <c r="A321" s="1">
        <v>36708</v>
      </c>
      <c r="B321">
        <v>0.34241932200000003</v>
      </c>
      <c r="C321">
        <v>0.3535478889</v>
      </c>
      <c r="D321">
        <v>0.42974415690000001</v>
      </c>
      <c r="E321">
        <v>0.41276322939999999</v>
      </c>
      <c r="F321">
        <v>0.45484850030000001</v>
      </c>
      <c r="G321">
        <v>0.31757028749999999</v>
      </c>
      <c r="H321">
        <v>0.35522557580000003</v>
      </c>
      <c r="I321">
        <v>0.5493380135</v>
      </c>
      <c r="J321">
        <v>0.4263888562</v>
      </c>
      <c r="K321">
        <v>0.49409032619999999</v>
      </c>
      <c r="L321">
        <f>totalme10_age!B321/SUM(totalme10_age!$B321:$K321)</f>
        <v>0.26714092238948317</v>
      </c>
      <c r="M321">
        <f>totalme10_age!C321/SUM(totalme10_age!$B321:$K321)</f>
        <v>4.2239375904647686E-2</v>
      </c>
      <c r="N321">
        <f>totalme10_age!D321/SUM(totalme10_age!$B321:$K321)</f>
        <v>5.6935506354237671E-2</v>
      </c>
      <c r="O321">
        <f>totalme10_age!E321/SUM(totalme10_age!$B321:$K321)</f>
        <v>0.11103906737841439</v>
      </c>
      <c r="P321">
        <f>totalme10_age!F321/SUM(totalme10_age!$B321:$K321)</f>
        <v>7.0341871269336678E-2</v>
      </c>
      <c r="Q321">
        <f>totalme10_age!G321/SUM(totalme10_age!$B321:$K321)</f>
        <v>0.15428258301254369</v>
      </c>
      <c r="R321">
        <f>totalme10_age!H321/SUM(totalme10_age!$B321:$K321)</f>
        <v>9.2689522529509169E-2</v>
      </c>
      <c r="S321">
        <f>totalme10_age!I321/SUM(totalme10_age!$B321:$K321)</f>
        <v>4.2460724803187994E-2</v>
      </c>
      <c r="T321">
        <f>totalme10_age!J321/SUM(totalme10_age!$B321:$K321)</f>
        <v>6.4941002590338692E-2</v>
      </c>
      <c r="U321">
        <f>totalme10_age!K321/SUM(totalme10_age!$B321:$K321)</f>
        <v>9.7929423768300883E-2</v>
      </c>
      <c r="V321">
        <f>n10_age!$B320/SUM(n10_age!$B320:$K320)</f>
        <v>3.5217794253938832E-2</v>
      </c>
      <c r="W321">
        <f>n10_age!$B320/SUM(n10_age!$B320:$K320)</f>
        <v>3.5217794253938832E-2</v>
      </c>
      <c r="X321">
        <f>n10_age!$B320/SUM(n10_age!$B320:$K320)</f>
        <v>3.5217794253938832E-2</v>
      </c>
      <c r="Y321">
        <f>n10_age!$B320/SUM(n10_age!$B320:$K320)</f>
        <v>3.5217794253938832E-2</v>
      </c>
      <c r="Z321">
        <f>n10_age!$B320/SUM(n10_age!$B320:$K320)</f>
        <v>3.5217794253938832E-2</v>
      </c>
      <c r="AA321">
        <f>n10_age!$B320/SUM(n10_age!$B320:$K320)</f>
        <v>3.5217794253938832E-2</v>
      </c>
      <c r="AB321">
        <f>n10_age!$B320/SUM(n10_age!$B320:$K320)</f>
        <v>3.5217794253938832E-2</v>
      </c>
      <c r="AC321">
        <f>n10_age!$B320/SUM(n10_age!$B320:$K320)</f>
        <v>3.5217794253938832E-2</v>
      </c>
      <c r="AD321">
        <f>n10_age!$B320/SUM(n10_age!$B320:$K320)</f>
        <v>3.5217794253938832E-2</v>
      </c>
      <c r="AE321">
        <f>n10_age!$B320/SUM(n10_age!$B320:$K320)</f>
        <v>3.5217794253938832E-2</v>
      </c>
      <c r="AG321" s="6">
        <f t="shared" si="12"/>
        <v>4.1359361566999997</v>
      </c>
      <c r="AH321">
        <f t="shared" si="13"/>
        <v>0.14565854861408714</v>
      </c>
      <c r="AI321">
        <f t="shared" si="14"/>
        <v>0.41359361566999997</v>
      </c>
    </row>
    <row r="322" spans="1:35" x14ac:dyDescent="0.2">
      <c r="A322" s="1">
        <v>36739</v>
      </c>
      <c r="B322">
        <v>0.33809810070000001</v>
      </c>
      <c r="C322">
        <v>0.36433476529999997</v>
      </c>
      <c r="D322">
        <v>0.41470967600000003</v>
      </c>
      <c r="E322">
        <v>0.3859486593</v>
      </c>
      <c r="F322">
        <v>0.47130031230000002</v>
      </c>
      <c r="G322">
        <v>0.29417079470000002</v>
      </c>
      <c r="H322">
        <v>0.35652102790000001</v>
      </c>
      <c r="I322">
        <v>0.49904193000000002</v>
      </c>
      <c r="J322">
        <v>0.47124321390000001</v>
      </c>
      <c r="K322">
        <v>0.49492581689999998</v>
      </c>
      <c r="L322">
        <f>totalme10_age!B322/SUM(totalme10_age!$B322:$K322)</f>
        <v>0.26368505173553936</v>
      </c>
      <c r="M322">
        <f>totalme10_age!C322/SUM(totalme10_age!$B322:$K322)</f>
        <v>4.1280411690781532E-2</v>
      </c>
      <c r="N322">
        <f>totalme10_age!D322/SUM(totalme10_age!$B322:$K322)</f>
        <v>5.9231759178155333E-2</v>
      </c>
      <c r="O322">
        <f>totalme10_age!E322/SUM(totalme10_age!$B322:$K322)</f>
        <v>0.1141804520932938</v>
      </c>
      <c r="P322">
        <f>totalme10_age!F322/SUM(totalme10_age!$B322:$K322)</f>
        <v>6.9942089765569995E-2</v>
      </c>
      <c r="Q322">
        <f>totalme10_age!G322/SUM(totalme10_age!$B322:$K322)</f>
        <v>0.1563514701751906</v>
      </c>
      <c r="R322">
        <f>totalme10_age!H322/SUM(totalme10_age!$B322:$K322)</f>
        <v>9.5210418107070413E-2</v>
      </c>
      <c r="S322">
        <f>totalme10_age!I322/SUM(totalme10_age!$B322:$K322)</f>
        <v>4.472662232728572E-2</v>
      </c>
      <c r="T322">
        <f>totalme10_age!J322/SUM(totalme10_age!$B322:$K322)</f>
        <v>6.141466413773225E-2</v>
      </c>
      <c r="U322">
        <f>totalme10_age!K322/SUM(totalme10_age!$B322:$K322)</f>
        <v>9.3977060789380978E-2</v>
      </c>
      <c r="V322">
        <f>n10_age!$B321/SUM(n10_age!$B321:$K321)</f>
        <v>3.4583912305079512E-2</v>
      </c>
      <c r="W322">
        <f>n10_age!$B321/SUM(n10_age!$B321:$K321)</f>
        <v>3.4583912305079512E-2</v>
      </c>
      <c r="X322">
        <f>n10_age!$B321/SUM(n10_age!$B321:$K321)</f>
        <v>3.4583912305079512E-2</v>
      </c>
      <c r="Y322">
        <f>n10_age!$B321/SUM(n10_age!$B321:$K321)</f>
        <v>3.4583912305079512E-2</v>
      </c>
      <c r="Z322">
        <f>n10_age!$B321/SUM(n10_age!$B321:$K321)</f>
        <v>3.4583912305079512E-2</v>
      </c>
      <c r="AA322">
        <f>n10_age!$B321/SUM(n10_age!$B321:$K321)</f>
        <v>3.4583912305079512E-2</v>
      </c>
      <c r="AB322">
        <f>n10_age!$B321/SUM(n10_age!$B321:$K321)</f>
        <v>3.4583912305079512E-2</v>
      </c>
      <c r="AC322">
        <f>n10_age!$B321/SUM(n10_age!$B321:$K321)</f>
        <v>3.4583912305079512E-2</v>
      </c>
      <c r="AD322">
        <f>n10_age!$B321/SUM(n10_age!$B321:$K321)</f>
        <v>3.4583912305079512E-2</v>
      </c>
      <c r="AE322">
        <f>n10_age!$B321/SUM(n10_age!$B321:$K321)</f>
        <v>3.4583912305079512E-2</v>
      </c>
      <c r="AG322" s="6">
        <f t="shared" si="12"/>
        <v>4.0902942970000007</v>
      </c>
      <c r="AH322">
        <f t="shared" si="13"/>
        <v>0.14145837926941485</v>
      </c>
      <c r="AI322">
        <f t="shared" si="14"/>
        <v>0.40902942970000006</v>
      </c>
    </row>
    <row r="323" spans="1:35" x14ac:dyDescent="0.2">
      <c r="A323" s="1">
        <v>36770</v>
      </c>
      <c r="B323">
        <v>0.39784616189999999</v>
      </c>
      <c r="C323">
        <v>0.33706907209999998</v>
      </c>
      <c r="D323">
        <v>0.38880759879999999</v>
      </c>
      <c r="E323">
        <v>0.31805288720000002</v>
      </c>
      <c r="F323">
        <v>0.44798047880000003</v>
      </c>
      <c r="G323">
        <v>0.27875398150000003</v>
      </c>
      <c r="H323">
        <v>0.331850759</v>
      </c>
      <c r="I323">
        <v>0.52162327939999997</v>
      </c>
      <c r="J323">
        <v>0.48191756790000001</v>
      </c>
      <c r="K323">
        <v>0.45314183359999999</v>
      </c>
      <c r="L323">
        <f>totalme10_age!B323/SUM(totalme10_age!$B323:$K323)</f>
        <v>0.25834886431961201</v>
      </c>
      <c r="M323">
        <f>totalme10_age!C323/SUM(totalme10_age!$B323:$K323)</f>
        <v>4.1307504831846344E-2</v>
      </c>
      <c r="N323">
        <f>totalme10_age!D323/SUM(totalme10_age!$B323:$K323)</f>
        <v>5.5510147221914934E-2</v>
      </c>
      <c r="O323">
        <f>totalme10_age!E323/SUM(totalme10_age!$B323:$K323)</f>
        <v>0.1119735734324907</v>
      </c>
      <c r="P323">
        <f>totalme10_age!F323/SUM(totalme10_age!$B323:$K323)</f>
        <v>6.7038064635145431E-2</v>
      </c>
      <c r="Q323">
        <f>totalme10_age!G323/SUM(totalme10_age!$B323:$K323)</f>
        <v>0.15801397604732961</v>
      </c>
      <c r="R323">
        <f>totalme10_age!H323/SUM(totalme10_age!$B323:$K323)</f>
        <v>9.4271841829195971E-2</v>
      </c>
      <c r="S323">
        <f>totalme10_age!I323/SUM(totalme10_age!$B323:$K323)</f>
        <v>4.8150764018656873E-2</v>
      </c>
      <c r="T323">
        <f>totalme10_age!J323/SUM(totalme10_age!$B323:$K323)</f>
        <v>6.3112092336145578E-2</v>
      </c>
      <c r="U323">
        <f>totalme10_age!K323/SUM(totalme10_age!$B323:$K323)</f>
        <v>0.1022731713276625</v>
      </c>
      <c r="V323">
        <f>n10_age!$B322/SUM(n10_age!$B322:$K322)</f>
        <v>3.4402962048750388E-2</v>
      </c>
      <c r="W323">
        <f>n10_age!$B322/SUM(n10_age!$B322:$K322)</f>
        <v>3.4402962048750388E-2</v>
      </c>
      <c r="X323">
        <f>n10_age!$B322/SUM(n10_age!$B322:$K322)</f>
        <v>3.4402962048750388E-2</v>
      </c>
      <c r="Y323">
        <f>n10_age!$B322/SUM(n10_age!$B322:$K322)</f>
        <v>3.4402962048750388E-2</v>
      </c>
      <c r="Z323">
        <f>n10_age!$B322/SUM(n10_age!$B322:$K322)</f>
        <v>3.4402962048750388E-2</v>
      </c>
      <c r="AA323">
        <f>n10_age!$B322/SUM(n10_age!$B322:$K322)</f>
        <v>3.4402962048750388E-2</v>
      </c>
      <c r="AB323">
        <f>n10_age!$B322/SUM(n10_age!$B322:$K322)</f>
        <v>3.4402962048750388E-2</v>
      </c>
      <c r="AC323">
        <f>n10_age!$B322/SUM(n10_age!$B322:$K322)</f>
        <v>3.4402962048750388E-2</v>
      </c>
      <c r="AD323">
        <f>n10_age!$B322/SUM(n10_age!$B322:$K322)</f>
        <v>3.4402962048750388E-2</v>
      </c>
      <c r="AE323">
        <f>n10_age!$B322/SUM(n10_age!$B322:$K322)</f>
        <v>3.4402962048750388E-2</v>
      </c>
      <c r="AG323" s="6">
        <f t="shared" si="12"/>
        <v>3.9570436201999999</v>
      </c>
      <c r="AH323">
        <f t="shared" si="13"/>
        <v>0.13613402149099044</v>
      </c>
      <c r="AI323">
        <f t="shared" si="14"/>
        <v>0.39570436201999998</v>
      </c>
    </row>
    <row r="324" spans="1:35" x14ac:dyDescent="0.2">
      <c r="A324" s="1">
        <v>36800</v>
      </c>
      <c r="B324">
        <v>0.36932455209999998</v>
      </c>
      <c r="C324">
        <v>0.36003211759999998</v>
      </c>
      <c r="D324">
        <v>0.33925515709999998</v>
      </c>
      <c r="E324">
        <v>0.30414000359999999</v>
      </c>
      <c r="F324">
        <v>0.3649658878</v>
      </c>
      <c r="G324">
        <v>0.3184825281</v>
      </c>
      <c r="H324">
        <v>0.34002404930000002</v>
      </c>
      <c r="I324">
        <v>0.47956821319999998</v>
      </c>
      <c r="J324">
        <v>0.39287321250000001</v>
      </c>
      <c r="K324">
        <v>0.4813374822</v>
      </c>
      <c r="L324">
        <f>totalme10_age!B324/SUM(totalme10_age!$B324:$K324)</f>
        <v>0.27012487442245275</v>
      </c>
      <c r="M324">
        <f>totalme10_age!C324/SUM(totalme10_age!$B324:$K324)</f>
        <v>4.0895332645991767E-2</v>
      </c>
      <c r="N324">
        <f>totalme10_age!D324/SUM(totalme10_age!$B324:$K324)</f>
        <v>7.220948147777885E-2</v>
      </c>
      <c r="O324">
        <f>totalme10_age!E324/SUM(totalme10_age!$B324:$K324)</f>
        <v>8.9350127969722457E-2</v>
      </c>
      <c r="P324">
        <f>totalme10_age!F324/SUM(totalme10_age!$B324:$K324)</f>
        <v>9.3230018847480819E-2</v>
      </c>
      <c r="Q324">
        <f>totalme10_age!G324/SUM(totalme10_age!$B324:$K324)</f>
        <v>0.13405120198241999</v>
      </c>
      <c r="R324">
        <f>totalme10_age!H324/SUM(totalme10_age!$B324:$K324)</f>
        <v>9.0704850834730413E-2</v>
      </c>
      <c r="S324">
        <f>totalme10_age!I324/SUM(totalme10_age!$B324:$K324)</f>
        <v>4.9062500475995564E-2</v>
      </c>
      <c r="T324">
        <f>totalme10_age!J324/SUM(totalme10_age!$B324:$K324)</f>
        <v>5.9485348329371385E-2</v>
      </c>
      <c r="U324">
        <f>totalme10_age!K324/SUM(totalme10_age!$B324:$K324)</f>
        <v>0.10088626301405597</v>
      </c>
      <c r="V324">
        <f>n10_age!$B323/SUM(n10_age!$B323:$K323)</f>
        <v>3.4579004496821213E-2</v>
      </c>
      <c r="W324">
        <f>n10_age!$B323/SUM(n10_age!$B323:$K323)</f>
        <v>3.4579004496821213E-2</v>
      </c>
      <c r="X324">
        <f>n10_age!$B323/SUM(n10_age!$B323:$K323)</f>
        <v>3.4579004496821213E-2</v>
      </c>
      <c r="Y324">
        <f>n10_age!$B323/SUM(n10_age!$B323:$K323)</f>
        <v>3.4579004496821213E-2</v>
      </c>
      <c r="Z324">
        <f>n10_age!$B323/SUM(n10_age!$B323:$K323)</f>
        <v>3.4579004496821213E-2</v>
      </c>
      <c r="AA324">
        <f>n10_age!$B323/SUM(n10_age!$B323:$K323)</f>
        <v>3.4579004496821213E-2</v>
      </c>
      <c r="AB324">
        <f>n10_age!$B323/SUM(n10_age!$B323:$K323)</f>
        <v>3.4579004496821213E-2</v>
      </c>
      <c r="AC324">
        <f>n10_age!$B323/SUM(n10_age!$B323:$K323)</f>
        <v>3.4579004496821213E-2</v>
      </c>
      <c r="AD324">
        <f>n10_age!$B323/SUM(n10_age!$B323:$K323)</f>
        <v>3.4579004496821213E-2</v>
      </c>
      <c r="AE324">
        <f>n10_age!$B323/SUM(n10_age!$B323:$K323)</f>
        <v>3.4579004496821213E-2</v>
      </c>
      <c r="AG324" s="6">
        <f t="shared" ref="AG324:AG387" si="15">SUM(B324:K324)</f>
        <v>3.7500032034999999</v>
      </c>
      <c r="AH324">
        <f t="shared" ref="AH324:AH387" si="16">SUMPRODUCT(B324:K324,V324:AE324)</f>
        <v>0.12967137763692047</v>
      </c>
      <c r="AI324">
        <f t="shared" ref="AI324:AI387" si="17">AVERAGE(B324:K324)</f>
        <v>0.37500032034999997</v>
      </c>
    </row>
    <row r="325" spans="1:35" x14ac:dyDescent="0.2">
      <c r="A325" s="1">
        <v>36831</v>
      </c>
      <c r="B325">
        <v>0.33987060299999999</v>
      </c>
      <c r="C325">
        <v>0.35940594219999999</v>
      </c>
      <c r="D325">
        <v>0.30769124079999999</v>
      </c>
      <c r="F325">
        <v>0.34419687719999997</v>
      </c>
      <c r="G325">
        <v>0.32487820039999998</v>
      </c>
      <c r="H325">
        <v>0.32812170060000001</v>
      </c>
      <c r="I325">
        <v>0.48641157340000002</v>
      </c>
      <c r="J325">
        <v>0.4254985785</v>
      </c>
      <c r="K325">
        <v>0.52989668820000002</v>
      </c>
      <c r="L325">
        <f>totalme10_age!B325/SUM(totalme10_age!$B325:$K325)</f>
        <v>0.27777090781998076</v>
      </c>
      <c r="M325">
        <f>totalme10_age!C325/SUM(totalme10_age!$B325:$K325)</f>
        <v>4.2998319784498487E-2</v>
      </c>
      <c r="N325">
        <f>totalme10_age!D325/SUM(totalme10_age!$B325:$K325)</f>
        <v>0.16639520891933487</v>
      </c>
      <c r="O325">
        <f>totalme10_age!E325/SUM(totalme10_age!$B325:$K325)</f>
        <v>0</v>
      </c>
      <c r="P325">
        <f>totalme10_age!F325/SUM(totalme10_age!$B325:$K325)</f>
        <v>9.7406142295274833E-2</v>
      </c>
      <c r="Q325">
        <f>totalme10_age!G325/SUM(totalme10_age!$B325:$K325)</f>
        <v>0.13455254804258648</v>
      </c>
      <c r="R325">
        <f>totalme10_age!H325/SUM(totalme10_age!$B325:$K325)</f>
        <v>8.9999137270629109E-2</v>
      </c>
      <c r="S325">
        <f>totalme10_age!I325/SUM(totalme10_age!$B325:$K325)</f>
        <v>4.6520842220027017E-2</v>
      </c>
      <c r="T325">
        <f>totalme10_age!J325/SUM(totalme10_age!$B325:$K325)</f>
        <v>5.4581311857811586E-2</v>
      </c>
      <c r="U325">
        <f>totalme10_age!K325/SUM(totalme10_age!$B325:$K325)</f>
        <v>8.9775581789856868E-2</v>
      </c>
      <c r="V325">
        <f>n10_age!$B324/SUM(n10_age!$B324:$K324)</f>
        <v>3.4272300469483569E-2</v>
      </c>
      <c r="W325">
        <f>n10_age!$B324/SUM(n10_age!$B324:$K324)</f>
        <v>3.4272300469483569E-2</v>
      </c>
      <c r="X325">
        <f>n10_age!$B324/SUM(n10_age!$B324:$K324)</f>
        <v>3.4272300469483569E-2</v>
      </c>
      <c r="Y325">
        <f>n10_age!$B324/SUM(n10_age!$B324:$K324)</f>
        <v>3.4272300469483569E-2</v>
      </c>
      <c r="Z325">
        <f>n10_age!$B324/SUM(n10_age!$B324:$K324)</f>
        <v>3.4272300469483569E-2</v>
      </c>
      <c r="AA325">
        <f>n10_age!$B324/SUM(n10_age!$B324:$K324)</f>
        <v>3.4272300469483569E-2</v>
      </c>
      <c r="AB325">
        <f>n10_age!$B324/SUM(n10_age!$B324:$K324)</f>
        <v>3.4272300469483569E-2</v>
      </c>
      <c r="AC325">
        <f>n10_age!$B324/SUM(n10_age!$B324:$K324)</f>
        <v>3.4272300469483569E-2</v>
      </c>
      <c r="AD325">
        <f>n10_age!$B324/SUM(n10_age!$B324:$K324)</f>
        <v>3.4272300469483569E-2</v>
      </c>
      <c r="AE325">
        <f>n10_age!$B324/SUM(n10_age!$B324:$K324)</f>
        <v>3.4272300469483569E-2</v>
      </c>
      <c r="AG325" s="6">
        <f t="shared" si="15"/>
        <v>3.4459714042999998</v>
      </c>
      <c r="AH325">
        <f t="shared" si="16"/>
        <v>0.11810136737741783</v>
      </c>
      <c r="AI325">
        <f t="shared" si="17"/>
        <v>0.38288571158888884</v>
      </c>
    </row>
    <row r="326" spans="1:35" x14ac:dyDescent="0.2">
      <c r="A326" s="1">
        <v>36861</v>
      </c>
      <c r="B326">
        <v>0.35514380210000002</v>
      </c>
      <c r="C326">
        <v>0.39784785480000001</v>
      </c>
      <c r="D326">
        <v>0.35066495489999999</v>
      </c>
      <c r="F326">
        <v>0.3790478786</v>
      </c>
      <c r="G326">
        <v>0.33304601070000001</v>
      </c>
      <c r="H326">
        <v>0.35404160959999997</v>
      </c>
      <c r="I326">
        <v>0.53676623000000001</v>
      </c>
      <c r="J326">
        <v>0.41077103209999999</v>
      </c>
      <c r="K326">
        <v>0.59673764620000003</v>
      </c>
      <c r="L326">
        <f>totalme10_age!B326/SUM(totalme10_age!$B326:$K326)</f>
        <v>0.30196067954799832</v>
      </c>
      <c r="M326">
        <f>totalme10_age!C326/SUM(totalme10_age!$B326:$K326)</f>
        <v>4.2946896130320038E-2</v>
      </c>
      <c r="N326">
        <f>totalme10_age!D326/SUM(totalme10_age!$B326:$K326)</f>
        <v>0.17708376622310967</v>
      </c>
      <c r="O326">
        <f>totalme10_age!E326/SUM(totalme10_age!$B326:$K326)</f>
        <v>0</v>
      </c>
      <c r="P326">
        <f>totalme10_age!F326/SUM(totalme10_age!$B326:$K326)</f>
        <v>0.10198996182421549</v>
      </c>
      <c r="Q326">
        <f>totalme10_age!G326/SUM(totalme10_age!$B326:$K326)</f>
        <v>0.1273534165692212</v>
      </c>
      <c r="R326">
        <f>totalme10_age!H326/SUM(totalme10_age!$B326:$K326)</f>
        <v>8.6354202940108413E-2</v>
      </c>
      <c r="S326">
        <f>totalme10_age!I326/SUM(totalme10_age!$B326:$K326)</f>
        <v>4.2329773763401468E-2</v>
      </c>
      <c r="T326">
        <f>totalme10_age!J326/SUM(totalme10_age!$B326:$K326)</f>
        <v>4.8096440479116195E-2</v>
      </c>
      <c r="U326">
        <f>totalme10_age!K326/SUM(totalme10_age!$B326:$K326)</f>
        <v>7.1884862522509224E-2</v>
      </c>
      <c r="V326">
        <f>n10_age!$B325/SUM(n10_age!$B325:$K325)</f>
        <v>3.4134007585335017E-2</v>
      </c>
      <c r="W326">
        <f>n10_age!$B325/SUM(n10_age!$B325:$K325)</f>
        <v>3.4134007585335017E-2</v>
      </c>
      <c r="X326">
        <f>n10_age!$B325/SUM(n10_age!$B325:$K325)</f>
        <v>3.4134007585335017E-2</v>
      </c>
      <c r="Y326">
        <f>n10_age!$B325/SUM(n10_age!$B325:$K325)</f>
        <v>3.4134007585335017E-2</v>
      </c>
      <c r="Z326">
        <f>n10_age!$B325/SUM(n10_age!$B325:$K325)</f>
        <v>3.4134007585335017E-2</v>
      </c>
      <c r="AA326">
        <f>n10_age!$B325/SUM(n10_age!$B325:$K325)</f>
        <v>3.4134007585335017E-2</v>
      </c>
      <c r="AB326">
        <f>n10_age!$B325/SUM(n10_age!$B325:$K325)</f>
        <v>3.4134007585335017E-2</v>
      </c>
      <c r="AC326">
        <f>n10_age!$B325/SUM(n10_age!$B325:$K325)</f>
        <v>3.4134007585335017E-2</v>
      </c>
      <c r="AD326">
        <f>n10_age!$B325/SUM(n10_age!$B325:$K325)</f>
        <v>3.4134007585335017E-2</v>
      </c>
      <c r="AE326">
        <f>n10_age!$B325/SUM(n10_age!$B325:$K325)</f>
        <v>3.4134007585335017E-2</v>
      </c>
      <c r="AG326" s="6">
        <f t="shared" si="15"/>
        <v>3.7140670189999998</v>
      </c>
      <c r="AH326">
        <f t="shared" si="16"/>
        <v>0.12677599179898863</v>
      </c>
      <c r="AI326">
        <f t="shared" si="17"/>
        <v>0.41267411322222219</v>
      </c>
    </row>
    <row r="327" spans="1:35" x14ac:dyDescent="0.2">
      <c r="A327" s="1">
        <v>36892</v>
      </c>
      <c r="B327">
        <v>0.34496817320000001</v>
      </c>
      <c r="C327">
        <v>0.39177250699999999</v>
      </c>
      <c r="D327">
        <v>0.32975957020000002</v>
      </c>
      <c r="F327">
        <v>0.38793986409999998</v>
      </c>
      <c r="G327">
        <v>0.25489585809999998</v>
      </c>
      <c r="H327">
        <v>0.34078061139999999</v>
      </c>
      <c r="I327">
        <v>0.44754715090000002</v>
      </c>
      <c r="J327">
        <v>0.41293792870000001</v>
      </c>
      <c r="K327">
        <v>0.53597441189999995</v>
      </c>
      <c r="L327">
        <f>totalme10_age!B327/SUM(totalme10_age!$B327:$K327)</f>
        <v>0.30584579568856363</v>
      </c>
      <c r="M327">
        <f>totalme10_age!C327/SUM(totalme10_age!$B327:$K327)</f>
        <v>4.2929209745803505E-2</v>
      </c>
      <c r="N327">
        <f>totalme10_age!D327/SUM(totalme10_age!$B327:$K327)</f>
        <v>0.17901262777415497</v>
      </c>
      <c r="O327">
        <f>totalme10_age!E327/SUM(totalme10_age!$B327:$K327)</f>
        <v>0</v>
      </c>
      <c r="P327">
        <f>totalme10_age!F327/SUM(totalme10_age!$B327:$K327)</f>
        <v>0.10120767642327924</v>
      </c>
      <c r="Q327">
        <f>totalme10_age!G327/SUM(totalme10_age!$B327:$K327)</f>
        <v>0.12504801423657178</v>
      </c>
      <c r="R327">
        <f>totalme10_age!H327/SUM(totalme10_age!$B327:$K327)</f>
        <v>8.0427533521474762E-2</v>
      </c>
      <c r="S327">
        <f>totalme10_age!I327/SUM(totalme10_age!$B327:$K327)</f>
        <v>4.325199993929256E-2</v>
      </c>
      <c r="T327">
        <f>totalme10_age!J327/SUM(totalme10_age!$B327:$K327)</f>
        <v>4.7596461723624556E-2</v>
      </c>
      <c r="U327">
        <f>totalme10_age!K327/SUM(totalme10_age!$B327:$K327)</f>
        <v>7.4680680947235012E-2</v>
      </c>
      <c r="V327">
        <f>n10_age!$B326/SUM(n10_age!$B326:$K326)</f>
        <v>3.4190765297970924E-2</v>
      </c>
      <c r="W327">
        <f>n10_age!$B326/SUM(n10_age!$B326:$K326)</f>
        <v>3.4190765297970924E-2</v>
      </c>
      <c r="X327">
        <f>n10_age!$B326/SUM(n10_age!$B326:$K326)</f>
        <v>3.4190765297970924E-2</v>
      </c>
      <c r="Y327">
        <f>n10_age!$B326/SUM(n10_age!$B326:$K326)</f>
        <v>3.4190765297970924E-2</v>
      </c>
      <c r="Z327">
        <f>n10_age!$B326/SUM(n10_age!$B326:$K326)</f>
        <v>3.4190765297970924E-2</v>
      </c>
      <c r="AA327">
        <f>n10_age!$B326/SUM(n10_age!$B326:$K326)</f>
        <v>3.4190765297970924E-2</v>
      </c>
      <c r="AB327">
        <f>n10_age!$B326/SUM(n10_age!$B326:$K326)</f>
        <v>3.4190765297970924E-2</v>
      </c>
      <c r="AC327">
        <f>n10_age!$B326/SUM(n10_age!$B326:$K326)</f>
        <v>3.4190765297970924E-2</v>
      </c>
      <c r="AD327">
        <f>n10_age!$B326/SUM(n10_age!$B326:$K326)</f>
        <v>3.4190765297970924E-2</v>
      </c>
      <c r="AE327">
        <f>n10_age!$B326/SUM(n10_age!$B326:$K326)</f>
        <v>3.4190765297970924E-2</v>
      </c>
      <c r="AG327" s="6">
        <f t="shared" si="15"/>
        <v>3.4465760754999999</v>
      </c>
      <c r="AH327">
        <f t="shared" si="16"/>
        <v>0.11784107367902222</v>
      </c>
      <c r="AI327">
        <f t="shared" si="17"/>
        <v>0.38295289727777776</v>
      </c>
    </row>
    <row r="328" spans="1:35" x14ac:dyDescent="0.2">
      <c r="A328" s="1">
        <v>36923</v>
      </c>
      <c r="B328">
        <v>0.33922968539999998</v>
      </c>
      <c r="C328">
        <v>0.3957821835</v>
      </c>
      <c r="D328">
        <v>0.34082717099999998</v>
      </c>
      <c r="E328">
        <v>0.30110078480000002</v>
      </c>
      <c r="F328">
        <v>0.3588476444</v>
      </c>
      <c r="G328">
        <v>0.27872781320000001</v>
      </c>
      <c r="H328">
        <v>0.31887237950000002</v>
      </c>
      <c r="I328">
        <v>0.47807827510000001</v>
      </c>
      <c r="J328">
        <v>0.38714001990000002</v>
      </c>
      <c r="K328">
        <v>0.53997143079999999</v>
      </c>
      <c r="L328">
        <f>totalme10_age!B328/SUM(totalme10_age!$B328:$K328)</f>
        <v>0.28704313544229265</v>
      </c>
      <c r="M328">
        <f>totalme10_age!C328/SUM(totalme10_age!$B328:$K328)</f>
        <v>3.6452931287346148E-2</v>
      </c>
      <c r="N328">
        <f>totalme10_age!D328/SUM(totalme10_age!$B328:$K328)</f>
        <v>8.3503715877954507E-2</v>
      </c>
      <c r="O328">
        <f>totalme10_age!E328/SUM(totalme10_age!$B328:$K328)</f>
        <v>9.4267030794363757E-2</v>
      </c>
      <c r="P328">
        <f>totalme10_age!F328/SUM(totalme10_age!$B328:$K328)</f>
        <v>0.10336894293690642</v>
      </c>
      <c r="Q328">
        <f>totalme10_age!G328/SUM(totalme10_age!$B328:$K328)</f>
        <v>0.13549947315873884</v>
      </c>
      <c r="R328">
        <f>totalme10_age!H328/SUM(totalme10_age!$B328:$K328)</f>
        <v>8.9815290146421353E-2</v>
      </c>
      <c r="S328">
        <f>totalme10_age!I328/SUM(totalme10_age!$B328:$K328)</f>
        <v>4.4113679549010625E-2</v>
      </c>
      <c r="T328">
        <f>totalme10_age!J328/SUM(totalme10_age!$B328:$K328)</f>
        <v>5.0380691697403328E-2</v>
      </c>
      <c r="U328">
        <f>totalme10_age!K328/SUM(totalme10_age!$B328:$K328)</f>
        <v>7.5555109109562396E-2</v>
      </c>
      <c r="V328">
        <f>n10_age!$B327/SUM(n10_age!$B327:$K327)</f>
        <v>3.4594245069511802E-2</v>
      </c>
      <c r="W328">
        <f>n10_age!$B327/SUM(n10_age!$B327:$K327)</f>
        <v>3.4594245069511802E-2</v>
      </c>
      <c r="X328">
        <f>n10_age!$B327/SUM(n10_age!$B327:$K327)</f>
        <v>3.4594245069511802E-2</v>
      </c>
      <c r="Y328">
        <f>n10_age!$B327/SUM(n10_age!$B327:$K327)</f>
        <v>3.4594245069511802E-2</v>
      </c>
      <c r="Z328">
        <f>n10_age!$B327/SUM(n10_age!$B327:$K327)</f>
        <v>3.4594245069511802E-2</v>
      </c>
      <c r="AA328">
        <f>n10_age!$B327/SUM(n10_age!$B327:$K327)</f>
        <v>3.4594245069511802E-2</v>
      </c>
      <c r="AB328">
        <f>n10_age!$B327/SUM(n10_age!$B327:$K327)</f>
        <v>3.4594245069511802E-2</v>
      </c>
      <c r="AC328">
        <f>n10_age!$B327/SUM(n10_age!$B327:$K327)</f>
        <v>3.4594245069511802E-2</v>
      </c>
      <c r="AD328">
        <f>n10_age!$B327/SUM(n10_age!$B327:$K327)</f>
        <v>3.4594245069511802E-2</v>
      </c>
      <c r="AE328">
        <f>n10_age!$B327/SUM(n10_age!$B327:$K327)</f>
        <v>3.4594245069511802E-2</v>
      </c>
      <c r="AG328" s="6">
        <f t="shared" si="15"/>
        <v>3.7385773876000004</v>
      </c>
      <c r="AH328">
        <f t="shared" si="16"/>
        <v>0.12933326235796963</v>
      </c>
      <c r="AI328">
        <f t="shared" si="17"/>
        <v>0.37385773876000006</v>
      </c>
    </row>
    <row r="329" spans="1:35" x14ac:dyDescent="0.2">
      <c r="A329" s="1">
        <v>36951</v>
      </c>
      <c r="B329">
        <v>0.34815740319999999</v>
      </c>
      <c r="C329">
        <v>0.41832176300000001</v>
      </c>
      <c r="D329">
        <v>0.29826349670000002</v>
      </c>
      <c r="E329">
        <v>0.3250909166</v>
      </c>
      <c r="F329">
        <v>0.37189587000000002</v>
      </c>
      <c r="G329">
        <v>0.30148172400000001</v>
      </c>
      <c r="H329">
        <v>0.33402994959999999</v>
      </c>
      <c r="I329">
        <v>0.43080102069999998</v>
      </c>
      <c r="J329">
        <v>0.41094525009999999</v>
      </c>
      <c r="K329">
        <v>0.56462590820000003</v>
      </c>
      <c r="L329">
        <f>totalme10_age!B329/SUM(totalme10_age!$B329:$K329)</f>
        <v>0.31058766997114157</v>
      </c>
      <c r="M329">
        <f>totalme10_age!C329/SUM(totalme10_age!$B329:$K329)</f>
        <v>3.8758845681749428E-2</v>
      </c>
      <c r="N329">
        <f>totalme10_age!D329/SUM(totalme10_age!$B329:$K329)</f>
        <v>8.7414178048456886E-2</v>
      </c>
      <c r="O329">
        <f>totalme10_age!E329/SUM(totalme10_age!$B329:$K329)</f>
        <v>9.4093163671916918E-2</v>
      </c>
      <c r="P329">
        <f>totalme10_age!F329/SUM(totalme10_age!$B329:$K329)</f>
        <v>0.10779707790423711</v>
      </c>
      <c r="Q329">
        <f>totalme10_age!G329/SUM(totalme10_age!$B329:$K329)</f>
        <v>0.12693899903498657</v>
      </c>
      <c r="R329">
        <f>totalme10_age!H329/SUM(totalme10_age!$B329:$K329)</f>
        <v>8.6556774317565865E-2</v>
      </c>
      <c r="S329">
        <f>totalme10_age!I329/SUM(totalme10_age!$B329:$K329)</f>
        <v>3.823247724730483E-2</v>
      </c>
      <c r="T329">
        <f>totalme10_age!J329/SUM(totalme10_age!$B329:$K329)</f>
        <v>4.481445449294235E-2</v>
      </c>
      <c r="U329">
        <f>totalme10_age!K329/SUM(totalme10_age!$B329:$K329)</f>
        <v>6.480635962969844E-2</v>
      </c>
      <c r="V329">
        <f>n10_age!$B328/SUM(n10_age!$B328:$K328)</f>
        <v>3.4735812133072405E-2</v>
      </c>
      <c r="W329">
        <f>n10_age!$B328/SUM(n10_age!$B328:$K328)</f>
        <v>3.4735812133072405E-2</v>
      </c>
      <c r="X329">
        <f>n10_age!$B328/SUM(n10_age!$B328:$K328)</f>
        <v>3.4735812133072405E-2</v>
      </c>
      <c r="Y329">
        <f>n10_age!$B328/SUM(n10_age!$B328:$K328)</f>
        <v>3.4735812133072405E-2</v>
      </c>
      <c r="Z329">
        <f>n10_age!$B328/SUM(n10_age!$B328:$K328)</f>
        <v>3.4735812133072405E-2</v>
      </c>
      <c r="AA329">
        <f>n10_age!$B328/SUM(n10_age!$B328:$K328)</f>
        <v>3.4735812133072405E-2</v>
      </c>
      <c r="AB329">
        <f>n10_age!$B328/SUM(n10_age!$B328:$K328)</f>
        <v>3.4735812133072405E-2</v>
      </c>
      <c r="AC329">
        <f>n10_age!$B328/SUM(n10_age!$B328:$K328)</f>
        <v>3.4735812133072405E-2</v>
      </c>
      <c r="AD329">
        <f>n10_age!$B328/SUM(n10_age!$B328:$K328)</f>
        <v>3.4735812133072405E-2</v>
      </c>
      <c r="AE329">
        <f>n10_age!$B328/SUM(n10_age!$B328:$K328)</f>
        <v>3.4735812133072405E-2</v>
      </c>
      <c r="AG329" s="6">
        <f t="shared" si="15"/>
        <v>3.8036133021000005</v>
      </c>
      <c r="AH329">
        <f t="shared" si="16"/>
        <v>0.13212159708860077</v>
      </c>
      <c r="AI329">
        <f t="shared" si="17"/>
        <v>0.38036133021000007</v>
      </c>
    </row>
    <row r="330" spans="1:35" x14ac:dyDescent="0.2">
      <c r="A330" s="1">
        <v>36982</v>
      </c>
      <c r="B330">
        <v>0.33988024319999999</v>
      </c>
      <c r="C330">
        <v>0.4161554724</v>
      </c>
      <c r="D330">
        <v>0.31828286610000001</v>
      </c>
      <c r="F330">
        <v>0.38361048170000001</v>
      </c>
      <c r="G330">
        <v>0.30982905189999999</v>
      </c>
      <c r="H330">
        <v>0.30188577760000002</v>
      </c>
      <c r="I330">
        <v>0.47019402189999998</v>
      </c>
      <c r="J330">
        <v>0.44808954940000001</v>
      </c>
      <c r="K330">
        <v>0.60511672000000005</v>
      </c>
      <c r="L330">
        <f>totalme10_age!B330/SUM(totalme10_age!$B330:$K330)</f>
        <v>0.31396714832620376</v>
      </c>
      <c r="M330">
        <f>totalme10_age!C330/SUM(totalme10_age!$B330:$K330)</f>
        <v>4.086978477535258E-2</v>
      </c>
      <c r="N330">
        <f>totalme10_age!D330/SUM(totalme10_age!$B330:$K330)</f>
        <v>0.18962023515167961</v>
      </c>
      <c r="O330">
        <f>totalme10_age!E330/SUM(totalme10_age!$B330:$K330)</f>
        <v>0</v>
      </c>
      <c r="P330">
        <f>totalme10_age!F330/SUM(totalme10_age!$B330:$K330)</f>
        <v>0.11112333741266082</v>
      </c>
      <c r="Q330">
        <f>totalme10_age!G330/SUM(totalme10_age!$B330:$K330)</f>
        <v>0.12354374025549338</v>
      </c>
      <c r="R330">
        <f>totalme10_age!H330/SUM(totalme10_age!$B330:$K330)</f>
        <v>8.2398319622525529E-2</v>
      </c>
      <c r="S330">
        <f>totalme10_age!I330/SUM(totalme10_age!$B330:$K330)</f>
        <v>3.7199884637066548E-2</v>
      </c>
      <c r="T330">
        <f>totalme10_age!J330/SUM(totalme10_age!$B330:$K330)</f>
        <v>4.2010756662047843E-2</v>
      </c>
      <c r="U330">
        <f>totalme10_age!K330/SUM(totalme10_age!$B330:$K330)</f>
        <v>5.926679315696997E-2</v>
      </c>
      <c r="V330">
        <f>n10_age!$B329/SUM(n10_age!$B329:$K329)</f>
        <v>3.4891375905200792E-2</v>
      </c>
      <c r="W330">
        <f>n10_age!$B329/SUM(n10_age!$B329:$K329)</f>
        <v>3.4891375905200792E-2</v>
      </c>
      <c r="X330">
        <f>n10_age!$B329/SUM(n10_age!$B329:$K329)</f>
        <v>3.4891375905200792E-2</v>
      </c>
      <c r="Y330">
        <f>n10_age!$B329/SUM(n10_age!$B329:$K329)</f>
        <v>3.4891375905200792E-2</v>
      </c>
      <c r="Z330">
        <f>n10_age!$B329/SUM(n10_age!$B329:$K329)</f>
        <v>3.4891375905200792E-2</v>
      </c>
      <c r="AA330">
        <f>n10_age!$B329/SUM(n10_age!$B329:$K329)</f>
        <v>3.4891375905200792E-2</v>
      </c>
      <c r="AB330">
        <f>n10_age!$B329/SUM(n10_age!$B329:$K329)</f>
        <v>3.4891375905200792E-2</v>
      </c>
      <c r="AC330">
        <f>n10_age!$B329/SUM(n10_age!$B329:$K329)</f>
        <v>3.4891375905200792E-2</v>
      </c>
      <c r="AD330">
        <f>n10_age!$B329/SUM(n10_age!$B329:$K329)</f>
        <v>3.4891375905200792E-2</v>
      </c>
      <c r="AE330">
        <f>n10_age!$B329/SUM(n10_age!$B329:$K329)</f>
        <v>3.4891375905200792E-2</v>
      </c>
      <c r="AG330" s="6">
        <f t="shared" si="15"/>
        <v>3.5930441842</v>
      </c>
      <c r="AH330">
        <f t="shared" si="16"/>
        <v>0.12536625527491774</v>
      </c>
      <c r="AI330">
        <f t="shared" si="17"/>
        <v>0.39922713157777778</v>
      </c>
    </row>
    <row r="331" spans="1:35" x14ac:dyDescent="0.2">
      <c r="A331" s="1">
        <v>37012</v>
      </c>
      <c r="B331">
        <v>0.31759289509999999</v>
      </c>
      <c r="C331">
        <v>0.3971470574</v>
      </c>
      <c r="D331">
        <v>0.33255619060000002</v>
      </c>
      <c r="F331">
        <v>0.36498253800000002</v>
      </c>
      <c r="G331">
        <v>0.306147208</v>
      </c>
      <c r="H331">
        <v>0.32655859999999998</v>
      </c>
      <c r="I331">
        <v>0.42834283159999997</v>
      </c>
      <c r="J331">
        <v>0.40868511419999998</v>
      </c>
      <c r="K331">
        <v>0.55267670690000004</v>
      </c>
      <c r="L331">
        <f>totalme10_age!B331/SUM(totalme10_age!$B331:$K331)</f>
        <v>0.30867397296218929</v>
      </c>
      <c r="M331">
        <f>totalme10_age!C331/SUM(totalme10_age!$B331:$K331)</f>
        <v>3.9778787097394512E-2</v>
      </c>
      <c r="N331">
        <f>totalme10_age!D331/SUM(totalme10_age!$B331:$K331)</f>
        <v>0.18384980398688461</v>
      </c>
      <c r="O331">
        <f>totalme10_age!E331/SUM(totalme10_age!$B331:$K331)</f>
        <v>0</v>
      </c>
      <c r="P331">
        <f>totalme10_age!F331/SUM(totalme10_age!$B331:$K331)</f>
        <v>0.11067326377541371</v>
      </c>
      <c r="Q331">
        <f>totalme10_age!G331/SUM(totalme10_age!$B331:$K331)</f>
        <v>0.13598962723160601</v>
      </c>
      <c r="R331">
        <f>totalme10_age!H331/SUM(totalme10_age!$B331:$K331)</f>
        <v>7.4929871992990948E-2</v>
      </c>
      <c r="S331">
        <f>totalme10_age!I331/SUM(totalme10_age!$B331:$K331)</f>
        <v>3.8678826268856999E-2</v>
      </c>
      <c r="T331">
        <f>totalme10_age!J331/SUM(totalme10_age!$B331:$K331)</f>
        <v>4.6504880463006756E-2</v>
      </c>
      <c r="U331">
        <f>totalme10_age!K331/SUM(totalme10_age!$B331:$K331)</f>
        <v>6.09209662216572E-2</v>
      </c>
      <c r="V331">
        <f>n10_age!$B330/SUM(n10_age!$B330:$K330)</f>
        <v>3.5219495910532465E-2</v>
      </c>
      <c r="W331">
        <f>n10_age!$B330/SUM(n10_age!$B330:$K330)</f>
        <v>3.5219495910532465E-2</v>
      </c>
      <c r="X331">
        <f>n10_age!$B330/SUM(n10_age!$B330:$K330)</f>
        <v>3.5219495910532465E-2</v>
      </c>
      <c r="Y331">
        <f>n10_age!$B330/SUM(n10_age!$B330:$K330)</f>
        <v>3.5219495910532465E-2</v>
      </c>
      <c r="Z331">
        <f>n10_age!$B330/SUM(n10_age!$B330:$K330)</f>
        <v>3.5219495910532465E-2</v>
      </c>
      <c r="AA331">
        <f>n10_age!$B330/SUM(n10_age!$B330:$K330)</f>
        <v>3.5219495910532465E-2</v>
      </c>
      <c r="AB331">
        <f>n10_age!$B330/SUM(n10_age!$B330:$K330)</f>
        <v>3.5219495910532465E-2</v>
      </c>
      <c r="AC331">
        <f>n10_age!$B330/SUM(n10_age!$B330:$K330)</f>
        <v>3.5219495910532465E-2</v>
      </c>
      <c r="AD331">
        <f>n10_age!$B330/SUM(n10_age!$B330:$K330)</f>
        <v>3.5219495910532465E-2</v>
      </c>
      <c r="AE331">
        <f>n10_age!$B330/SUM(n10_age!$B330:$K330)</f>
        <v>3.5219495910532465E-2</v>
      </c>
      <c r="AG331" s="6">
        <f t="shared" si="15"/>
        <v>3.4346891417999998</v>
      </c>
      <c r="AH331">
        <f t="shared" si="16"/>
        <v>0.12096802018357536</v>
      </c>
      <c r="AI331">
        <f t="shared" si="17"/>
        <v>0.38163212686666664</v>
      </c>
    </row>
    <row r="332" spans="1:35" x14ac:dyDescent="0.2">
      <c r="A332" s="1">
        <v>37043</v>
      </c>
      <c r="B332">
        <v>0.32292620989999998</v>
      </c>
      <c r="C332">
        <v>0.39625723559999998</v>
      </c>
      <c r="D332">
        <v>0.31939461060000002</v>
      </c>
      <c r="F332">
        <v>0.35977389990000003</v>
      </c>
      <c r="G332">
        <v>0.30310098949999997</v>
      </c>
      <c r="H332">
        <v>0.3189651899</v>
      </c>
      <c r="I332">
        <v>0.4244837829</v>
      </c>
      <c r="J332">
        <v>0.42611570859999998</v>
      </c>
      <c r="K332">
        <v>0.56080892189999998</v>
      </c>
      <c r="L332">
        <f>totalme10_age!B332/SUM(totalme10_age!$B332:$K332)</f>
        <v>0.3068287678731601</v>
      </c>
      <c r="M332">
        <f>totalme10_age!C332/SUM(totalme10_age!$B332:$K332)</f>
        <v>4.0063447976613466E-2</v>
      </c>
      <c r="N332">
        <f>totalme10_age!D332/SUM(totalme10_age!$B332:$K332)</f>
        <v>0.18513286434531423</v>
      </c>
      <c r="O332">
        <f>totalme10_age!E332/SUM(totalme10_age!$B332:$K332)</f>
        <v>0</v>
      </c>
      <c r="P332">
        <f>totalme10_age!F332/SUM(totalme10_age!$B332:$K332)</f>
        <v>0.11172177650585792</v>
      </c>
      <c r="Q332">
        <f>totalme10_age!G332/SUM(totalme10_age!$B332:$K332)</f>
        <v>0.13534642287984688</v>
      </c>
      <c r="R332">
        <f>totalme10_age!H332/SUM(totalme10_age!$B332:$K332)</f>
        <v>7.6764896903617291E-2</v>
      </c>
      <c r="S332">
        <f>totalme10_age!I332/SUM(totalme10_age!$B332:$K332)</f>
        <v>3.7418846249120188E-2</v>
      </c>
      <c r="T332">
        <f>totalme10_age!J332/SUM(totalme10_age!$B332:$K332)</f>
        <v>4.6933521057306735E-2</v>
      </c>
      <c r="U332">
        <f>totalme10_age!K332/SUM(totalme10_age!$B332:$K332)</f>
        <v>5.9789456209163198E-2</v>
      </c>
      <c r="V332">
        <f>n10_age!$B331/SUM(n10_age!$B331:$K331)</f>
        <v>3.5395246923984491E-2</v>
      </c>
      <c r="W332">
        <f>n10_age!$B331/SUM(n10_age!$B331:$K331)</f>
        <v>3.5395246923984491E-2</v>
      </c>
      <c r="X332">
        <f>n10_age!$B331/SUM(n10_age!$B331:$K331)</f>
        <v>3.5395246923984491E-2</v>
      </c>
      <c r="Y332">
        <f>n10_age!$B331/SUM(n10_age!$B331:$K331)</f>
        <v>3.5395246923984491E-2</v>
      </c>
      <c r="Z332">
        <f>n10_age!$B331/SUM(n10_age!$B331:$K331)</f>
        <v>3.5395246923984491E-2</v>
      </c>
      <c r="AA332">
        <f>n10_age!$B331/SUM(n10_age!$B331:$K331)</f>
        <v>3.5395246923984491E-2</v>
      </c>
      <c r="AB332">
        <f>n10_age!$B331/SUM(n10_age!$B331:$K331)</f>
        <v>3.5395246923984491E-2</v>
      </c>
      <c r="AC332">
        <f>n10_age!$B331/SUM(n10_age!$B331:$K331)</f>
        <v>3.5395246923984491E-2</v>
      </c>
      <c r="AD332">
        <f>n10_age!$B331/SUM(n10_age!$B331:$K331)</f>
        <v>3.5395246923984491E-2</v>
      </c>
      <c r="AE332">
        <f>n10_age!$B331/SUM(n10_age!$B331:$K331)</f>
        <v>3.5395246923984491E-2</v>
      </c>
      <c r="AG332" s="6">
        <f t="shared" si="15"/>
        <v>3.4318265487999997</v>
      </c>
      <c r="AH332">
        <f t="shared" si="16"/>
        <v>0.12147034809506151</v>
      </c>
      <c r="AI332">
        <f t="shared" si="17"/>
        <v>0.38131406097777776</v>
      </c>
    </row>
    <row r="333" spans="1:35" x14ac:dyDescent="0.2">
      <c r="A333" s="1">
        <v>37073</v>
      </c>
      <c r="B333">
        <v>0.35464237069999999</v>
      </c>
      <c r="C333">
        <v>0.47499678629999997</v>
      </c>
      <c r="D333">
        <v>0.33503528069999999</v>
      </c>
      <c r="F333">
        <v>0.4375774093</v>
      </c>
      <c r="G333">
        <v>0.26226062430000002</v>
      </c>
      <c r="H333">
        <v>0.40625952119999997</v>
      </c>
      <c r="I333">
        <v>0.52455068179999997</v>
      </c>
      <c r="J333">
        <v>0.52653894150000002</v>
      </c>
      <c r="K333">
        <v>0.62339572939999999</v>
      </c>
      <c r="L333">
        <f>totalme10_age!B333/SUM(totalme10_age!$B333:$K333)</f>
        <v>0.30043437075569013</v>
      </c>
      <c r="M333">
        <f>totalme10_age!C333/SUM(totalme10_age!$B333:$K333)</f>
        <v>3.7933644146950413E-2</v>
      </c>
      <c r="N333">
        <f>totalme10_age!D333/SUM(totalme10_age!$B333:$K333)</f>
        <v>0.1864924028896558</v>
      </c>
      <c r="O333">
        <f>totalme10_age!E333/SUM(totalme10_age!$B333:$K333)</f>
        <v>0</v>
      </c>
      <c r="P333">
        <f>totalme10_age!F333/SUM(totalme10_age!$B333:$K333)</f>
        <v>0.11040313763608127</v>
      </c>
      <c r="Q333">
        <f>totalme10_age!G333/SUM(totalme10_age!$B333:$K333)</f>
        <v>0.14093360539272584</v>
      </c>
      <c r="R333">
        <f>totalme10_age!H333/SUM(totalme10_age!$B333:$K333)</f>
        <v>7.7823635295282467E-2</v>
      </c>
      <c r="S333">
        <f>totalme10_age!I333/SUM(totalme10_age!$B333:$K333)</f>
        <v>4.1910770708337972E-2</v>
      </c>
      <c r="T333">
        <f>totalme10_age!J333/SUM(totalme10_age!$B333:$K333)</f>
        <v>4.3886411047445666E-2</v>
      </c>
      <c r="U333">
        <f>totalme10_age!K333/SUM(totalme10_age!$B333:$K333)</f>
        <v>6.0182022127830435E-2</v>
      </c>
      <c r="V333">
        <f>n10_age!$B332/SUM(n10_age!$B332:$K332)</f>
        <v>3.5787321063394682E-2</v>
      </c>
      <c r="W333">
        <f>n10_age!$B332/SUM(n10_age!$B332:$K332)</f>
        <v>3.5787321063394682E-2</v>
      </c>
      <c r="X333">
        <f>n10_age!$B332/SUM(n10_age!$B332:$K332)</f>
        <v>3.5787321063394682E-2</v>
      </c>
      <c r="Y333">
        <f>n10_age!$B332/SUM(n10_age!$B332:$K332)</f>
        <v>3.5787321063394682E-2</v>
      </c>
      <c r="Z333">
        <f>n10_age!$B332/SUM(n10_age!$B332:$K332)</f>
        <v>3.5787321063394682E-2</v>
      </c>
      <c r="AA333">
        <f>n10_age!$B332/SUM(n10_age!$B332:$K332)</f>
        <v>3.5787321063394682E-2</v>
      </c>
      <c r="AB333">
        <f>n10_age!$B332/SUM(n10_age!$B332:$K332)</f>
        <v>3.5787321063394682E-2</v>
      </c>
      <c r="AC333">
        <f>n10_age!$B332/SUM(n10_age!$B332:$K332)</f>
        <v>3.5787321063394682E-2</v>
      </c>
      <c r="AD333">
        <f>n10_age!$B332/SUM(n10_age!$B332:$K332)</f>
        <v>3.5787321063394682E-2</v>
      </c>
      <c r="AE333">
        <f>n10_age!$B332/SUM(n10_age!$B332:$K332)</f>
        <v>3.5787321063394682E-2</v>
      </c>
      <c r="AG333" s="6">
        <f t="shared" si="15"/>
        <v>3.9452573452000004</v>
      </c>
      <c r="AH333">
        <f t="shared" si="16"/>
        <v>0.14119019129038854</v>
      </c>
      <c r="AI333">
        <f t="shared" si="17"/>
        <v>0.4383619272444445</v>
      </c>
    </row>
    <row r="334" spans="1:35" x14ac:dyDescent="0.2">
      <c r="A334" s="1">
        <v>37104</v>
      </c>
      <c r="B334">
        <v>0.3613402939</v>
      </c>
      <c r="C334">
        <v>0.47997813610000001</v>
      </c>
      <c r="D334">
        <v>0.32780038430000003</v>
      </c>
      <c r="F334">
        <v>0.42696474509999999</v>
      </c>
      <c r="G334">
        <v>0.27304279650000002</v>
      </c>
      <c r="H334">
        <v>0.41191512540000003</v>
      </c>
      <c r="I334">
        <v>0.55817718900000002</v>
      </c>
      <c r="J334">
        <v>0.55765053799999997</v>
      </c>
      <c r="K334">
        <v>0.68546509830000002</v>
      </c>
      <c r="L334">
        <f>totalme10_age!B334/SUM(totalme10_age!$B334:$K334)</f>
        <v>0.30237211604817876</v>
      </c>
      <c r="M334">
        <f>totalme10_age!C334/SUM(totalme10_age!$B334:$K334)</f>
        <v>3.9640583962464726E-2</v>
      </c>
      <c r="N334">
        <f>totalme10_age!D334/SUM(totalme10_age!$B334:$K334)</f>
        <v>0.19207611226287444</v>
      </c>
      <c r="O334">
        <f>totalme10_age!E334/SUM(totalme10_age!$B334:$K334)</f>
        <v>0</v>
      </c>
      <c r="P334">
        <f>totalme10_age!F334/SUM(totalme10_age!$B334:$K334)</f>
        <v>0.11442715186962052</v>
      </c>
      <c r="Q334">
        <f>totalme10_age!G334/SUM(totalme10_age!$B334:$K334)</f>
        <v>0.13726909166179738</v>
      </c>
      <c r="R334">
        <f>totalme10_age!H334/SUM(totalme10_age!$B334:$K334)</f>
        <v>7.4687433069732356E-2</v>
      </c>
      <c r="S334">
        <f>totalme10_age!I334/SUM(totalme10_age!$B334:$K334)</f>
        <v>3.9588365397285302E-2</v>
      </c>
      <c r="T334">
        <f>totalme10_age!J334/SUM(totalme10_age!$B334:$K334)</f>
        <v>4.0234440771232102E-2</v>
      </c>
      <c r="U334">
        <f>totalme10_age!K334/SUM(totalme10_age!$B334:$K334)</f>
        <v>5.9704704956814403E-2</v>
      </c>
      <c r="V334">
        <f>n10_age!$B333/SUM(n10_age!$B333:$K333)</f>
        <v>3.5966270865599725E-2</v>
      </c>
      <c r="W334">
        <f>n10_age!$B333/SUM(n10_age!$B333:$K333)</f>
        <v>3.5966270865599725E-2</v>
      </c>
      <c r="X334">
        <f>n10_age!$B333/SUM(n10_age!$B333:$K333)</f>
        <v>3.5966270865599725E-2</v>
      </c>
      <c r="Y334">
        <f>n10_age!$B333/SUM(n10_age!$B333:$K333)</f>
        <v>3.5966270865599725E-2</v>
      </c>
      <c r="Z334">
        <f>n10_age!$B333/SUM(n10_age!$B333:$K333)</f>
        <v>3.5966270865599725E-2</v>
      </c>
      <c r="AA334">
        <f>n10_age!$B333/SUM(n10_age!$B333:$K333)</f>
        <v>3.5966270865599725E-2</v>
      </c>
      <c r="AB334">
        <f>n10_age!$B333/SUM(n10_age!$B333:$K333)</f>
        <v>3.5966270865599725E-2</v>
      </c>
      <c r="AC334">
        <f>n10_age!$B333/SUM(n10_age!$B333:$K333)</f>
        <v>3.5966270865599725E-2</v>
      </c>
      <c r="AD334">
        <f>n10_age!$B333/SUM(n10_age!$B333:$K333)</f>
        <v>3.5966270865599725E-2</v>
      </c>
      <c r="AE334">
        <f>n10_age!$B333/SUM(n10_age!$B333:$K333)</f>
        <v>3.5966270865599725E-2</v>
      </c>
      <c r="AG334" s="6">
        <f t="shared" si="15"/>
        <v>4.0823343066</v>
      </c>
      <c r="AH334">
        <f t="shared" si="16"/>
        <v>0.14682634143510584</v>
      </c>
      <c r="AI334">
        <f t="shared" si="17"/>
        <v>0.45359270073333335</v>
      </c>
    </row>
    <row r="335" spans="1:35" x14ac:dyDescent="0.2">
      <c r="A335" s="1">
        <v>37135</v>
      </c>
      <c r="B335">
        <v>0.38036969069999998</v>
      </c>
      <c r="C335">
        <v>0.4774552427</v>
      </c>
      <c r="D335">
        <v>0.34199561649999999</v>
      </c>
      <c r="F335">
        <v>0.45130863710000002</v>
      </c>
      <c r="G335">
        <v>0.30112928410000001</v>
      </c>
      <c r="H335">
        <v>0.44403079779999999</v>
      </c>
      <c r="I335">
        <v>0.56959769100000002</v>
      </c>
      <c r="J335">
        <v>0.6033461577</v>
      </c>
      <c r="K335">
        <v>0.71494048560000001</v>
      </c>
      <c r="L335">
        <f>totalme10_age!B335/SUM(totalme10_age!$B335:$K335)</f>
        <v>0.30802420790924379</v>
      </c>
      <c r="M335">
        <f>totalme10_age!C335/SUM(totalme10_age!$B335:$K335)</f>
        <v>4.1900593326856632E-2</v>
      </c>
      <c r="N335">
        <f>totalme10_age!D335/SUM(totalme10_age!$B335:$K335)</f>
        <v>0.19313206941113392</v>
      </c>
      <c r="O335">
        <f>totalme10_age!E335/SUM(totalme10_age!$B335:$K335)</f>
        <v>0</v>
      </c>
      <c r="P335">
        <f>totalme10_age!F335/SUM(totalme10_age!$B335:$K335)</f>
        <v>0.11436696107144849</v>
      </c>
      <c r="Q335">
        <f>totalme10_age!G335/SUM(totalme10_age!$B335:$K335)</f>
        <v>0.1294773571700584</v>
      </c>
      <c r="R335">
        <f>totalme10_age!H335/SUM(totalme10_age!$B335:$K335)</f>
        <v>7.3119029345014394E-2</v>
      </c>
      <c r="S335">
        <f>totalme10_age!I335/SUM(totalme10_age!$B335:$K335)</f>
        <v>4.1569853213437265E-2</v>
      </c>
      <c r="T335">
        <f>totalme10_age!J335/SUM(totalme10_age!$B335:$K335)</f>
        <v>3.6164131869207347E-2</v>
      </c>
      <c r="U335">
        <f>totalme10_age!K335/SUM(totalme10_age!$B335:$K335)</f>
        <v>6.2245796683599794E-2</v>
      </c>
      <c r="V335">
        <f>n10_age!$B334/SUM(n10_age!$B334:$K334)</f>
        <v>3.6274851761423088E-2</v>
      </c>
      <c r="W335">
        <f>n10_age!$B334/SUM(n10_age!$B334:$K334)</f>
        <v>3.6274851761423088E-2</v>
      </c>
      <c r="X335">
        <f>n10_age!$B334/SUM(n10_age!$B334:$K334)</f>
        <v>3.6274851761423088E-2</v>
      </c>
      <c r="Y335">
        <f>n10_age!$B334/SUM(n10_age!$B334:$K334)</f>
        <v>3.6274851761423088E-2</v>
      </c>
      <c r="Z335">
        <f>n10_age!$B334/SUM(n10_age!$B334:$K334)</f>
        <v>3.6274851761423088E-2</v>
      </c>
      <c r="AA335">
        <f>n10_age!$B334/SUM(n10_age!$B334:$K334)</f>
        <v>3.6274851761423088E-2</v>
      </c>
      <c r="AB335">
        <f>n10_age!$B334/SUM(n10_age!$B334:$K334)</f>
        <v>3.6274851761423088E-2</v>
      </c>
      <c r="AC335">
        <f>n10_age!$B334/SUM(n10_age!$B334:$K334)</f>
        <v>3.6274851761423088E-2</v>
      </c>
      <c r="AD335">
        <f>n10_age!$B334/SUM(n10_age!$B334:$K334)</f>
        <v>3.6274851761423088E-2</v>
      </c>
      <c r="AE335">
        <f>n10_age!$B334/SUM(n10_age!$B334:$K334)</f>
        <v>3.6274851761423088E-2</v>
      </c>
      <c r="AG335" s="6">
        <f t="shared" si="15"/>
        <v>4.2841736031999993</v>
      </c>
      <c r="AH335">
        <f t="shared" si="16"/>
        <v>0.15540776237628179</v>
      </c>
      <c r="AI335">
        <f t="shared" si="17"/>
        <v>0.47601928924444437</v>
      </c>
    </row>
    <row r="336" spans="1:35" x14ac:dyDescent="0.2">
      <c r="A336" s="1">
        <v>37165</v>
      </c>
      <c r="B336">
        <v>0.40547538440000003</v>
      </c>
      <c r="C336">
        <v>0.5297832428</v>
      </c>
      <c r="D336">
        <v>0.37295381350000001</v>
      </c>
      <c r="F336">
        <v>0.4723012721</v>
      </c>
      <c r="G336">
        <v>0.3279472282</v>
      </c>
      <c r="H336">
        <v>0.50526360579999996</v>
      </c>
      <c r="I336">
        <v>0.656055151</v>
      </c>
      <c r="J336">
        <v>0.69246616270000005</v>
      </c>
      <c r="K336">
        <v>0.80602795309999997</v>
      </c>
      <c r="L336">
        <f>totalme10_age!B336/SUM(totalme10_age!$B336:$K336)</f>
        <v>0.32071947824229363</v>
      </c>
      <c r="M336">
        <f>totalme10_age!C336/SUM(totalme10_age!$B336:$K336)</f>
        <v>4.2059588010650774E-2</v>
      </c>
      <c r="N336">
        <f>totalme10_age!D336/SUM(totalme10_age!$B336:$K336)</f>
        <v>0.19492248115131569</v>
      </c>
      <c r="O336">
        <f>totalme10_age!E336/SUM(totalme10_age!$B336:$K336)</f>
        <v>0</v>
      </c>
      <c r="P336">
        <f>totalme10_age!F336/SUM(totalme10_age!$B336:$K336)</f>
        <v>0.11979180596099825</v>
      </c>
      <c r="Q336">
        <f>totalme10_age!G336/SUM(totalme10_age!$B336:$K336)</f>
        <v>0.12663183679389162</v>
      </c>
      <c r="R336">
        <f>totalme10_age!H336/SUM(totalme10_age!$B336:$K336)</f>
        <v>6.7178955470679716E-2</v>
      </c>
      <c r="S336">
        <f>totalme10_age!I336/SUM(totalme10_age!$B336:$K336)</f>
        <v>3.8480272607179143E-2</v>
      </c>
      <c r="T336">
        <f>totalme10_age!J336/SUM(totalme10_age!$B336:$K336)</f>
        <v>3.2698212164073745E-2</v>
      </c>
      <c r="U336">
        <f>totalme10_age!K336/SUM(totalme10_age!$B336:$K336)</f>
        <v>5.7517369598917435E-2</v>
      </c>
      <c r="V336">
        <f>n10_age!$B335/SUM(n10_age!$B335:$K335)</f>
        <v>3.6373220875065893E-2</v>
      </c>
      <c r="W336">
        <f>n10_age!$B335/SUM(n10_age!$B335:$K335)</f>
        <v>3.6373220875065893E-2</v>
      </c>
      <c r="X336">
        <f>n10_age!$B335/SUM(n10_age!$B335:$K335)</f>
        <v>3.6373220875065893E-2</v>
      </c>
      <c r="Y336">
        <f>n10_age!$B335/SUM(n10_age!$B335:$K335)</f>
        <v>3.6373220875065893E-2</v>
      </c>
      <c r="Z336">
        <f>n10_age!$B335/SUM(n10_age!$B335:$K335)</f>
        <v>3.6373220875065893E-2</v>
      </c>
      <c r="AA336">
        <f>n10_age!$B335/SUM(n10_age!$B335:$K335)</f>
        <v>3.6373220875065893E-2</v>
      </c>
      <c r="AB336">
        <f>n10_age!$B335/SUM(n10_age!$B335:$K335)</f>
        <v>3.6373220875065893E-2</v>
      </c>
      <c r="AC336">
        <f>n10_age!$B335/SUM(n10_age!$B335:$K335)</f>
        <v>3.6373220875065893E-2</v>
      </c>
      <c r="AD336">
        <f>n10_age!$B335/SUM(n10_age!$B335:$K335)</f>
        <v>3.6373220875065893E-2</v>
      </c>
      <c r="AE336">
        <f>n10_age!$B335/SUM(n10_age!$B335:$K335)</f>
        <v>3.6373220875065893E-2</v>
      </c>
      <c r="AG336" s="6">
        <f t="shared" si="15"/>
        <v>4.7682738136000005</v>
      </c>
      <c r="AH336">
        <f t="shared" si="16"/>
        <v>0.17343747661486558</v>
      </c>
      <c r="AI336">
        <f t="shared" si="17"/>
        <v>0.52980820151111119</v>
      </c>
    </row>
    <row r="337" spans="1:35" x14ac:dyDescent="0.2">
      <c r="A337" s="1">
        <v>37196</v>
      </c>
      <c r="B337">
        <v>0.39851502389999999</v>
      </c>
      <c r="C337">
        <v>0.53898705550000003</v>
      </c>
      <c r="D337">
        <v>0.3620260152</v>
      </c>
      <c r="F337">
        <v>0.4825871303</v>
      </c>
      <c r="G337">
        <v>0.3072379932</v>
      </c>
      <c r="H337">
        <v>0.48783061970000002</v>
      </c>
      <c r="I337">
        <v>0.62184220550000002</v>
      </c>
      <c r="J337">
        <v>0.68241046299999997</v>
      </c>
      <c r="K337">
        <v>0.77110957660000001</v>
      </c>
      <c r="L337">
        <f>totalme10_age!B337/SUM(totalme10_age!$B337:$K337)</f>
        <v>0.31338305682026241</v>
      </c>
      <c r="M337">
        <f>totalme10_age!C337/SUM(totalme10_age!$B337:$K337)</f>
        <v>4.0711397786321567E-2</v>
      </c>
      <c r="N337">
        <f>totalme10_age!D337/SUM(totalme10_age!$B337:$K337)</f>
        <v>0.19351381234700682</v>
      </c>
      <c r="O337">
        <f>totalme10_age!E337/SUM(totalme10_age!$B337:$K337)</f>
        <v>0</v>
      </c>
      <c r="P337">
        <f>totalme10_age!F337/SUM(totalme10_age!$B337:$K337)</f>
        <v>0.1157762955816935</v>
      </c>
      <c r="Q337">
        <f>totalme10_age!G337/SUM(totalme10_age!$B337:$K337)</f>
        <v>0.13441184178820342</v>
      </c>
      <c r="R337">
        <f>totalme10_age!H337/SUM(totalme10_age!$B337:$K337)</f>
        <v>6.8015688192735596E-2</v>
      </c>
      <c r="S337">
        <f>totalme10_age!I337/SUM(totalme10_age!$B337:$K337)</f>
        <v>3.9947294883591937E-2</v>
      </c>
      <c r="T337">
        <f>totalme10_age!J337/SUM(totalme10_age!$B337:$K337)</f>
        <v>3.4713023944716648E-2</v>
      </c>
      <c r="U337">
        <f>totalme10_age!K337/SUM(totalme10_age!$B337:$K337)</f>
        <v>5.9527588655468103E-2</v>
      </c>
      <c r="V337">
        <f>n10_age!$B336/SUM(n10_age!$B336:$K336)</f>
        <v>3.6257516802263884E-2</v>
      </c>
      <c r="W337">
        <f>n10_age!$B336/SUM(n10_age!$B336:$K336)</f>
        <v>3.6257516802263884E-2</v>
      </c>
      <c r="X337">
        <f>n10_age!$B336/SUM(n10_age!$B336:$K336)</f>
        <v>3.6257516802263884E-2</v>
      </c>
      <c r="Y337">
        <f>n10_age!$B336/SUM(n10_age!$B336:$K336)</f>
        <v>3.6257516802263884E-2</v>
      </c>
      <c r="Z337">
        <f>n10_age!$B336/SUM(n10_age!$B336:$K336)</f>
        <v>3.6257516802263884E-2</v>
      </c>
      <c r="AA337">
        <f>n10_age!$B336/SUM(n10_age!$B336:$K336)</f>
        <v>3.6257516802263884E-2</v>
      </c>
      <c r="AB337">
        <f>n10_age!$B336/SUM(n10_age!$B336:$K336)</f>
        <v>3.6257516802263884E-2</v>
      </c>
      <c r="AC337">
        <f>n10_age!$B336/SUM(n10_age!$B336:$K336)</f>
        <v>3.6257516802263884E-2</v>
      </c>
      <c r="AD337">
        <f>n10_age!$B336/SUM(n10_age!$B336:$K336)</f>
        <v>3.6257516802263884E-2</v>
      </c>
      <c r="AE337">
        <f>n10_age!$B336/SUM(n10_age!$B336:$K336)</f>
        <v>3.6257516802263884E-2</v>
      </c>
      <c r="AG337" s="6">
        <f t="shared" si="15"/>
        <v>4.6525460828999998</v>
      </c>
      <c r="AH337">
        <f t="shared" si="16"/>
        <v>0.16868976777405376</v>
      </c>
      <c r="AI337">
        <f t="shared" si="17"/>
        <v>0.51694956476666665</v>
      </c>
    </row>
    <row r="338" spans="1:35" x14ac:dyDescent="0.2">
      <c r="A338" s="1">
        <v>37226</v>
      </c>
      <c r="B338">
        <v>0.37735525399999997</v>
      </c>
      <c r="C338">
        <v>0.4976402412</v>
      </c>
      <c r="D338">
        <v>0.33060678319999998</v>
      </c>
      <c r="F338">
        <v>0.45547513649999999</v>
      </c>
      <c r="G338">
        <v>0.28307328230000001</v>
      </c>
      <c r="H338">
        <v>0.43839305029999998</v>
      </c>
      <c r="I338">
        <v>0.58608408170000004</v>
      </c>
      <c r="J338">
        <v>0.62167041590000005</v>
      </c>
      <c r="K338">
        <v>0.71396919940000003</v>
      </c>
      <c r="L338">
        <f>totalme10_age!B338/SUM(totalme10_age!$B338:$K338)</f>
        <v>0.30191340059563332</v>
      </c>
      <c r="M338">
        <f>totalme10_age!C338/SUM(totalme10_age!$B338:$K338)</f>
        <v>4.0782054493738215E-2</v>
      </c>
      <c r="N338">
        <f>totalme10_age!D338/SUM(totalme10_age!$B338:$K338)</f>
        <v>0.19666845156167145</v>
      </c>
      <c r="O338">
        <f>totalme10_age!E338/SUM(totalme10_age!$B338:$K338)</f>
        <v>0</v>
      </c>
      <c r="P338">
        <f>totalme10_age!F338/SUM(totalme10_age!$B338:$K338)</f>
        <v>0.11412243630518645</v>
      </c>
      <c r="Q338">
        <f>totalme10_age!G338/SUM(totalme10_age!$B338:$K338)</f>
        <v>0.13805953071227722</v>
      </c>
      <c r="R338">
        <f>totalme10_age!H338/SUM(totalme10_age!$B338:$K338)</f>
        <v>7.0312031694049329E-2</v>
      </c>
      <c r="S338">
        <f>totalme10_age!I338/SUM(totalme10_age!$B338:$K338)</f>
        <v>4.1374778307324798E-2</v>
      </c>
      <c r="T338">
        <f>totalme10_age!J338/SUM(totalme10_age!$B338:$K338)</f>
        <v>3.5067119079459586E-2</v>
      </c>
      <c r="U338">
        <f>totalme10_age!K338/SUM(totalme10_age!$B338:$K338)</f>
        <v>6.1700197250659665E-2</v>
      </c>
      <c r="V338">
        <f>n10_age!$B337/SUM(n10_age!$B337:$K337)</f>
        <v>3.628888094386843E-2</v>
      </c>
      <c r="W338">
        <f>n10_age!$B337/SUM(n10_age!$B337:$K337)</f>
        <v>3.628888094386843E-2</v>
      </c>
      <c r="X338">
        <f>n10_age!$B337/SUM(n10_age!$B337:$K337)</f>
        <v>3.628888094386843E-2</v>
      </c>
      <c r="Y338">
        <f>n10_age!$B337/SUM(n10_age!$B337:$K337)</f>
        <v>3.628888094386843E-2</v>
      </c>
      <c r="Z338">
        <f>n10_age!$B337/SUM(n10_age!$B337:$K337)</f>
        <v>3.628888094386843E-2</v>
      </c>
      <c r="AA338">
        <f>n10_age!$B337/SUM(n10_age!$B337:$K337)</f>
        <v>3.628888094386843E-2</v>
      </c>
      <c r="AB338">
        <f>n10_age!$B337/SUM(n10_age!$B337:$K337)</f>
        <v>3.628888094386843E-2</v>
      </c>
      <c r="AC338">
        <f>n10_age!$B337/SUM(n10_age!$B337:$K337)</f>
        <v>3.628888094386843E-2</v>
      </c>
      <c r="AD338">
        <f>n10_age!$B337/SUM(n10_age!$B337:$K337)</f>
        <v>3.628888094386843E-2</v>
      </c>
      <c r="AE338">
        <f>n10_age!$B337/SUM(n10_age!$B337:$K337)</f>
        <v>3.628888094386843E-2</v>
      </c>
      <c r="AG338" s="6">
        <f t="shared" si="15"/>
        <v>4.3042674444999998</v>
      </c>
      <c r="AH338">
        <f t="shared" si="16"/>
        <v>0.15619704884402932</v>
      </c>
      <c r="AI338">
        <f t="shared" si="17"/>
        <v>0.47825193827777773</v>
      </c>
    </row>
    <row r="339" spans="1:35" x14ac:dyDescent="0.2">
      <c r="A339" s="1">
        <v>37257</v>
      </c>
      <c r="B339">
        <v>0.3828421172</v>
      </c>
      <c r="C339">
        <v>0.49637383540000002</v>
      </c>
      <c r="D339">
        <v>0.3234071033</v>
      </c>
      <c r="E339">
        <v>0.46252244409999999</v>
      </c>
      <c r="F339">
        <v>0.43974162519999999</v>
      </c>
      <c r="G339">
        <v>0.27885936960000002</v>
      </c>
      <c r="H339">
        <v>0.42479954289999999</v>
      </c>
      <c r="I339">
        <v>0.54860614200000002</v>
      </c>
      <c r="J339">
        <v>0.61452987650000002</v>
      </c>
      <c r="K339">
        <v>0.6817724141</v>
      </c>
      <c r="L339">
        <f>totalme10_age!B339/SUM(totalme10_age!$B339:$K339)</f>
        <v>0.29644494692708667</v>
      </c>
      <c r="M339">
        <f>totalme10_age!C339/SUM(totalme10_age!$B339:$K339)</f>
        <v>4.0130197584798043E-2</v>
      </c>
      <c r="N339">
        <f>totalme10_age!D339/SUM(totalme10_age!$B339:$K339)</f>
        <v>0.19661919637996672</v>
      </c>
      <c r="O339">
        <f>totalme10_age!E339/SUM(totalme10_age!$B339:$K339)</f>
        <v>1.5138478340338512E-4</v>
      </c>
      <c r="P339">
        <f>totalme10_age!F339/SUM(totalme10_age!$B339:$K339)</f>
        <v>0.11584672757726523</v>
      </c>
      <c r="Q339">
        <f>totalme10_age!G339/SUM(totalme10_age!$B339:$K339)</f>
        <v>0.13651379375330425</v>
      </c>
      <c r="R339">
        <f>totalme10_age!H339/SUM(totalme10_age!$B339:$K339)</f>
        <v>7.0224624669623287E-2</v>
      </c>
      <c r="S339">
        <f>totalme10_age!I339/SUM(totalme10_age!$B339:$K339)</f>
        <v>4.2320748836055813E-2</v>
      </c>
      <c r="T339">
        <f>totalme10_age!J339/SUM(totalme10_age!$B339:$K339)</f>
        <v>3.7295908836333928E-2</v>
      </c>
      <c r="U339">
        <f>totalme10_age!K339/SUM(totalme10_age!$B339:$K339)</f>
        <v>6.4452470652162683E-2</v>
      </c>
      <c r="V339">
        <f>n10_age!$B338/SUM(n10_age!$B338:$K338)</f>
        <v>3.5810689220802591E-2</v>
      </c>
      <c r="W339">
        <f>n10_age!$B338/SUM(n10_age!$B338:$K338)</f>
        <v>3.5810689220802591E-2</v>
      </c>
      <c r="X339">
        <f>n10_age!$B338/SUM(n10_age!$B338:$K338)</f>
        <v>3.5810689220802591E-2</v>
      </c>
      <c r="Y339">
        <f>n10_age!$B338/SUM(n10_age!$B338:$K338)</f>
        <v>3.5810689220802591E-2</v>
      </c>
      <c r="Z339">
        <f>n10_age!$B338/SUM(n10_age!$B338:$K338)</f>
        <v>3.5810689220802591E-2</v>
      </c>
      <c r="AA339">
        <f>n10_age!$B338/SUM(n10_age!$B338:$K338)</f>
        <v>3.5810689220802591E-2</v>
      </c>
      <c r="AB339">
        <f>n10_age!$B338/SUM(n10_age!$B338:$K338)</f>
        <v>3.5810689220802591E-2</v>
      </c>
      <c r="AC339">
        <f>n10_age!$B338/SUM(n10_age!$B338:$K338)</f>
        <v>3.5810689220802591E-2</v>
      </c>
      <c r="AD339">
        <f>n10_age!$B338/SUM(n10_age!$B338:$K338)</f>
        <v>3.5810689220802591E-2</v>
      </c>
      <c r="AE339">
        <f>n10_age!$B338/SUM(n10_age!$B338:$K338)</f>
        <v>3.5810689220802591E-2</v>
      </c>
      <c r="AG339" s="6">
        <f t="shared" si="15"/>
        <v>4.6534544703000007</v>
      </c>
      <c r="AH339">
        <f t="shared" si="16"/>
        <v>0.16664341183906783</v>
      </c>
      <c r="AI339">
        <f t="shared" si="17"/>
        <v>0.46534544703000008</v>
      </c>
    </row>
    <row r="340" spans="1:35" x14ac:dyDescent="0.2">
      <c r="A340" s="1">
        <v>37288</v>
      </c>
      <c r="B340">
        <v>0.38706393989999999</v>
      </c>
      <c r="C340">
        <v>0.50441478849999999</v>
      </c>
      <c r="D340">
        <v>0.31901528239999999</v>
      </c>
      <c r="E340">
        <v>0.30557231909999999</v>
      </c>
      <c r="F340">
        <v>0.4424217386</v>
      </c>
      <c r="G340">
        <v>0.28520054859999999</v>
      </c>
      <c r="H340">
        <v>0.42906216139999998</v>
      </c>
      <c r="I340">
        <v>0.57958708569999995</v>
      </c>
      <c r="J340">
        <v>0.63460601770000002</v>
      </c>
      <c r="K340">
        <v>0.71627098820000001</v>
      </c>
      <c r="L340">
        <f>totalme10_age!B340/SUM(totalme10_age!$B340:$K340)</f>
        <v>0.29645364136981356</v>
      </c>
      <c r="M340">
        <f>totalme10_age!C340/SUM(totalme10_age!$B340:$K340)</f>
        <v>4.0550682658296276E-2</v>
      </c>
      <c r="N340">
        <f>totalme10_age!D340/SUM(totalme10_age!$B340:$K340)</f>
        <v>0.20064441497924734</v>
      </c>
      <c r="O340">
        <f>totalme10_age!E340/SUM(totalme10_age!$B340:$K340)</f>
        <v>1.1360758586484315E-3</v>
      </c>
      <c r="P340">
        <f>totalme10_age!F340/SUM(totalme10_age!$B340:$K340)</f>
        <v>0.11640202796716465</v>
      </c>
      <c r="Q340">
        <f>totalme10_age!G340/SUM(totalme10_age!$B340:$K340)</f>
        <v>0.14014738231234503</v>
      </c>
      <c r="R340">
        <f>totalme10_age!H340/SUM(totalme10_age!$B340:$K340)</f>
        <v>6.5021045034383385E-2</v>
      </c>
      <c r="S340">
        <f>totalme10_age!I340/SUM(totalme10_age!$B340:$K340)</f>
        <v>4.1682423347982327E-2</v>
      </c>
      <c r="T340">
        <f>totalme10_age!J340/SUM(totalme10_age!$B340:$K340)</f>
        <v>3.6111658977176192E-2</v>
      </c>
      <c r="U340">
        <f>totalme10_age!K340/SUM(totalme10_age!$B340:$K340)</f>
        <v>6.1850647494942818E-2</v>
      </c>
      <c r="V340">
        <f>n10_age!$B339/SUM(n10_age!$B339:$K339)</f>
        <v>3.5351704133430022E-2</v>
      </c>
      <c r="W340">
        <f>n10_age!$B339/SUM(n10_age!$B339:$K339)</f>
        <v>3.5351704133430022E-2</v>
      </c>
      <c r="X340">
        <f>n10_age!$B339/SUM(n10_age!$B339:$K339)</f>
        <v>3.5351704133430022E-2</v>
      </c>
      <c r="Y340">
        <f>n10_age!$B339/SUM(n10_age!$B339:$K339)</f>
        <v>3.5351704133430022E-2</v>
      </c>
      <c r="Z340">
        <f>n10_age!$B339/SUM(n10_age!$B339:$K339)</f>
        <v>3.5351704133430022E-2</v>
      </c>
      <c r="AA340">
        <f>n10_age!$B339/SUM(n10_age!$B339:$K339)</f>
        <v>3.5351704133430022E-2</v>
      </c>
      <c r="AB340">
        <f>n10_age!$B339/SUM(n10_age!$B339:$K339)</f>
        <v>3.5351704133430022E-2</v>
      </c>
      <c r="AC340">
        <f>n10_age!$B339/SUM(n10_age!$B339:$K339)</f>
        <v>3.5351704133430022E-2</v>
      </c>
      <c r="AD340">
        <f>n10_age!$B339/SUM(n10_age!$B339:$K339)</f>
        <v>3.5351704133430022E-2</v>
      </c>
      <c r="AE340">
        <f>n10_age!$B339/SUM(n10_age!$B339:$K339)</f>
        <v>3.5351704133430022E-2</v>
      </c>
      <c r="AG340" s="6">
        <f t="shared" si="15"/>
        <v>4.6032148701000004</v>
      </c>
      <c r="AH340">
        <f t="shared" si="16"/>
        <v>0.16273149015038069</v>
      </c>
      <c r="AI340">
        <f t="shared" si="17"/>
        <v>0.46032148701000003</v>
      </c>
    </row>
    <row r="341" spans="1:35" x14ac:dyDescent="0.2">
      <c r="A341" s="1">
        <v>37316</v>
      </c>
      <c r="B341">
        <v>0.37495869840000001</v>
      </c>
      <c r="C341">
        <v>0.50534207949999999</v>
      </c>
      <c r="D341">
        <v>0.3584444953</v>
      </c>
      <c r="E341">
        <v>0.30659912070000001</v>
      </c>
      <c r="F341">
        <v>0.4562376393</v>
      </c>
      <c r="G341">
        <v>0.3092791916</v>
      </c>
      <c r="H341">
        <v>0.4393511678</v>
      </c>
      <c r="I341">
        <v>0.56445297019999996</v>
      </c>
      <c r="J341">
        <v>0.70700807139999999</v>
      </c>
      <c r="K341">
        <v>0.73780686100000004</v>
      </c>
      <c r="L341">
        <f>totalme10_age!B341/SUM(totalme10_age!$B341:$K341)</f>
        <v>0.30974189269733254</v>
      </c>
      <c r="M341">
        <f>totalme10_age!C341/SUM(totalme10_age!$B341:$K341)</f>
        <v>4.0951635614044447E-2</v>
      </c>
      <c r="N341">
        <f>totalme10_age!D341/SUM(totalme10_age!$B341:$K341)</f>
        <v>0.2015484849185461</v>
      </c>
      <c r="O341">
        <f>totalme10_age!E341/SUM(totalme10_age!$B341:$K341)</f>
        <v>3.1808445129230711E-3</v>
      </c>
      <c r="P341">
        <f>totalme10_age!F341/SUM(totalme10_age!$B341:$K341)</f>
        <v>0.11584038374219227</v>
      </c>
      <c r="Q341">
        <f>totalme10_age!G341/SUM(totalme10_age!$B341:$K341)</f>
        <v>0.13026291334055909</v>
      </c>
      <c r="R341">
        <f>totalme10_age!H341/SUM(totalme10_age!$B341:$K341)</f>
        <v>6.5699927937531988E-2</v>
      </c>
      <c r="S341">
        <f>totalme10_age!I341/SUM(totalme10_age!$B341:$K341)</f>
        <v>4.3344924583942429E-2</v>
      </c>
      <c r="T341">
        <f>totalme10_age!J341/SUM(totalme10_age!$B341:$K341)</f>
        <v>3.1121820410796523E-2</v>
      </c>
      <c r="U341">
        <f>totalme10_age!K341/SUM(totalme10_age!$B341:$K341)</f>
        <v>5.8307172242131541E-2</v>
      </c>
      <c r="V341">
        <f>n10_age!$B340/SUM(n10_age!$B340:$K340)</f>
        <v>3.542085083074676E-2</v>
      </c>
      <c r="W341">
        <f>n10_age!$B340/SUM(n10_age!$B340:$K340)</f>
        <v>3.542085083074676E-2</v>
      </c>
      <c r="X341">
        <f>n10_age!$B340/SUM(n10_age!$B340:$K340)</f>
        <v>3.542085083074676E-2</v>
      </c>
      <c r="Y341">
        <f>n10_age!$B340/SUM(n10_age!$B340:$K340)</f>
        <v>3.542085083074676E-2</v>
      </c>
      <c r="Z341">
        <f>n10_age!$B340/SUM(n10_age!$B340:$K340)</f>
        <v>3.542085083074676E-2</v>
      </c>
      <c r="AA341">
        <f>n10_age!$B340/SUM(n10_age!$B340:$K340)</f>
        <v>3.542085083074676E-2</v>
      </c>
      <c r="AB341">
        <f>n10_age!$B340/SUM(n10_age!$B340:$K340)</f>
        <v>3.542085083074676E-2</v>
      </c>
      <c r="AC341">
        <f>n10_age!$B340/SUM(n10_age!$B340:$K340)</f>
        <v>3.542085083074676E-2</v>
      </c>
      <c r="AD341">
        <f>n10_age!$B340/SUM(n10_age!$B340:$K340)</f>
        <v>3.542085083074676E-2</v>
      </c>
      <c r="AE341">
        <f>n10_age!$B340/SUM(n10_age!$B340:$K340)</f>
        <v>3.542085083074676E-2</v>
      </c>
      <c r="AG341" s="6">
        <f t="shared" si="15"/>
        <v>4.7594802952000004</v>
      </c>
      <c r="AH341">
        <f t="shared" si="16"/>
        <v>0.16858484156815776</v>
      </c>
      <c r="AI341">
        <f t="shared" si="17"/>
        <v>0.47594802952000004</v>
      </c>
    </row>
    <row r="342" spans="1:35" x14ac:dyDescent="0.2">
      <c r="A342" s="1">
        <v>37347</v>
      </c>
      <c r="B342">
        <v>0.38987861470000001</v>
      </c>
      <c r="C342">
        <v>0.47684140609999998</v>
      </c>
      <c r="D342">
        <v>0.33791353210000002</v>
      </c>
      <c r="E342">
        <v>0.2932431392</v>
      </c>
      <c r="F342">
        <v>0.44762641959999999</v>
      </c>
      <c r="G342">
        <v>0.29170996859999998</v>
      </c>
      <c r="H342">
        <v>0.41453872829999999</v>
      </c>
      <c r="I342">
        <v>0.52252499959999998</v>
      </c>
      <c r="J342">
        <v>0.64180672090000002</v>
      </c>
      <c r="K342">
        <v>0.68566771390000003</v>
      </c>
      <c r="L342">
        <f>totalme10_age!B342/SUM(totalme10_age!$B342:$K342)</f>
        <v>0.30304263753164273</v>
      </c>
      <c r="M342">
        <f>totalme10_age!C342/SUM(totalme10_age!$B342:$K342)</f>
        <v>4.1544868926638494E-2</v>
      </c>
      <c r="N342">
        <f>totalme10_age!D342/SUM(totalme10_age!$B342:$K342)</f>
        <v>0.20169542464951423</v>
      </c>
      <c r="O342">
        <f>totalme10_age!E342/SUM(totalme10_age!$B342:$K342)</f>
        <v>3.1824796560103231E-3</v>
      </c>
      <c r="P342">
        <f>totalme10_age!F342/SUM(totalme10_age!$B342:$K342)</f>
        <v>0.11291236186351324</v>
      </c>
      <c r="Q342">
        <f>totalme10_age!G342/SUM(totalme10_age!$B342:$K342)</f>
        <v>0.13270859657162692</v>
      </c>
      <c r="R342">
        <f>totalme10_age!H342/SUM(totalme10_age!$B342:$K342)</f>
        <v>6.6548514146077015E-2</v>
      </c>
      <c r="S342">
        <f>totalme10_age!I342/SUM(totalme10_age!$B342:$K342)</f>
        <v>4.5835534005317952E-2</v>
      </c>
      <c r="T342">
        <f>totalme10_age!J342/SUM(totalme10_age!$B342:$K342)</f>
        <v>3.3340325477098122E-2</v>
      </c>
      <c r="U342">
        <f>totalme10_age!K342/SUM(totalme10_age!$B342:$K342)</f>
        <v>5.9189257172560961E-2</v>
      </c>
      <c r="V342">
        <f>n10_age!$B341/SUM(n10_age!$B341:$K341)</f>
        <v>3.5865366930292443E-2</v>
      </c>
      <c r="W342">
        <f>n10_age!$B341/SUM(n10_age!$B341:$K341)</f>
        <v>3.5865366930292443E-2</v>
      </c>
      <c r="X342">
        <f>n10_age!$B341/SUM(n10_age!$B341:$K341)</f>
        <v>3.5865366930292443E-2</v>
      </c>
      <c r="Y342">
        <f>n10_age!$B341/SUM(n10_age!$B341:$K341)</f>
        <v>3.5865366930292443E-2</v>
      </c>
      <c r="Z342">
        <f>n10_age!$B341/SUM(n10_age!$B341:$K341)</f>
        <v>3.5865366930292443E-2</v>
      </c>
      <c r="AA342">
        <f>n10_age!$B341/SUM(n10_age!$B341:$K341)</f>
        <v>3.5865366930292443E-2</v>
      </c>
      <c r="AB342">
        <f>n10_age!$B341/SUM(n10_age!$B341:$K341)</f>
        <v>3.5865366930292443E-2</v>
      </c>
      <c r="AC342">
        <f>n10_age!$B341/SUM(n10_age!$B341:$K341)</f>
        <v>3.5865366930292443E-2</v>
      </c>
      <c r="AD342">
        <f>n10_age!$B341/SUM(n10_age!$B341:$K341)</f>
        <v>3.5865366930292443E-2</v>
      </c>
      <c r="AE342">
        <f>n10_age!$B341/SUM(n10_age!$B341:$K341)</f>
        <v>3.5865366930292443E-2</v>
      </c>
      <c r="AG342" s="6">
        <f t="shared" si="15"/>
        <v>4.5017512430000002</v>
      </c>
      <c r="AH342">
        <f t="shared" si="16"/>
        <v>0.16145696015909508</v>
      </c>
      <c r="AI342">
        <f t="shared" si="17"/>
        <v>0.45017512430000001</v>
      </c>
    </row>
    <row r="343" spans="1:35" x14ac:dyDescent="0.2">
      <c r="A343" s="1">
        <v>37377</v>
      </c>
      <c r="B343">
        <v>0.41498702170000001</v>
      </c>
      <c r="C343">
        <v>0.49852304409999998</v>
      </c>
      <c r="D343">
        <v>0.31781952400000002</v>
      </c>
      <c r="E343">
        <v>0.31068483450000001</v>
      </c>
      <c r="F343">
        <v>0.47404305590000001</v>
      </c>
      <c r="G343">
        <v>0.30785778479999998</v>
      </c>
      <c r="H343">
        <v>0.41564854109999999</v>
      </c>
      <c r="I343">
        <v>0.52060398279999998</v>
      </c>
      <c r="J343">
        <v>0.67581776029999996</v>
      </c>
      <c r="K343">
        <v>0.71478945009999995</v>
      </c>
      <c r="L343">
        <f>totalme10_age!B343/SUM(totalme10_age!$B343:$K343)</f>
        <v>0.30196143840418599</v>
      </c>
      <c r="M343">
        <f>totalme10_age!C343/SUM(totalme10_age!$B343:$K343)</f>
        <v>4.3769875712596301E-2</v>
      </c>
      <c r="N343">
        <f>totalme10_age!D343/SUM(totalme10_age!$B343:$K343)</f>
        <v>0.20502782277837375</v>
      </c>
      <c r="O343">
        <f>totalme10_age!E343/SUM(totalme10_age!$B343:$K343)</f>
        <v>4.9485301152481734E-3</v>
      </c>
      <c r="P343">
        <f>totalme10_age!F343/SUM(totalme10_age!$B343:$K343)</f>
        <v>0.11200770682705176</v>
      </c>
      <c r="Q343">
        <f>totalme10_age!G343/SUM(totalme10_age!$B343:$K343)</f>
        <v>0.12623434292284103</v>
      </c>
      <c r="R343">
        <f>totalme10_age!H343/SUM(totalme10_age!$B343:$K343)</f>
        <v>6.6497839012469626E-2</v>
      </c>
      <c r="S343">
        <f>totalme10_age!I343/SUM(totalme10_age!$B343:$K343)</f>
        <v>4.7425419460745154E-2</v>
      </c>
      <c r="T343">
        <f>totalme10_age!J343/SUM(totalme10_age!$B343:$K343)</f>
        <v>3.3698309664591593E-2</v>
      </c>
      <c r="U343">
        <f>totalme10_age!K343/SUM(totalme10_age!$B343:$K343)</f>
        <v>5.8428715101896608E-2</v>
      </c>
      <c r="V343">
        <f>n10_age!$B342/SUM(n10_age!$B342:$K342)</f>
        <v>3.5727508330248056E-2</v>
      </c>
      <c r="W343">
        <f>n10_age!$B342/SUM(n10_age!$B342:$K342)</f>
        <v>3.5727508330248056E-2</v>
      </c>
      <c r="X343">
        <f>n10_age!$B342/SUM(n10_age!$B342:$K342)</f>
        <v>3.5727508330248056E-2</v>
      </c>
      <c r="Y343">
        <f>n10_age!$B342/SUM(n10_age!$B342:$K342)</f>
        <v>3.5727508330248056E-2</v>
      </c>
      <c r="Z343">
        <f>n10_age!$B342/SUM(n10_age!$B342:$K342)</f>
        <v>3.5727508330248056E-2</v>
      </c>
      <c r="AA343">
        <f>n10_age!$B342/SUM(n10_age!$B342:$K342)</f>
        <v>3.5727508330248056E-2</v>
      </c>
      <c r="AB343">
        <f>n10_age!$B342/SUM(n10_age!$B342:$K342)</f>
        <v>3.5727508330248056E-2</v>
      </c>
      <c r="AC343">
        <f>n10_age!$B342/SUM(n10_age!$B342:$K342)</f>
        <v>3.5727508330248056E-2</v>
      </c>
      <c r="AD343">
        <f>n10_age!$B342/SUM(n10_age!$B342:$K342)</f>
        <v>3.5727508330248056E-2</v>
      </c>
      <c r="AE343">
        <f>n10_age!$B342/SUM(n10_age!$B342:$K342)</f>
        <v>3.5727508330248056E-2</v>
      </c>
      <c r="AG343" s="6">
        <f t="shared" si="15"/>
        <v>4.6507749992999994</v>
      </c>
      <c r="AH343">
        <f t="shared" si="16"/>
        <v>0.16616060252960016</v>
      </c>
      <c r="AI343">
        <f t="shared" si="17"/>
        <v>0.46507749992999992</v>
      </c>
    </row>
    <row r="344" spans="1:35" x14ac:dyDescent="0.2">
      <c r="A344" s="1">
        <v>37408</v>
      </c>
      <c r="B344">
        <v>0.39501664289999999</v>
      </c>
      <c r="C344">
        <v>0.47329901140000002</v>
      </c>
      <c r="D344">
        <v>0.3211396688</v>
      </c>
      <c r="E344">
        <v>0.29825688919999999</v>
      </c>
      <c r="F344">
        <v>0.42002351510000002</v>
      </c>
      <c r="G344">
        <v>0.31022907160000002</v>
      </c>
      <c r="H344">
        <v>0.4156405044</v>
      </c>
      <c r="I344">
        <v>0.54510473569999995</v>
      </c>
      <c r="J344">
        <v>0.70529812830000005</v>
      </c>
      <c r="K344">
        <v>0.73388219259999998</v>
      </c>
      <c r="L344">
        <f>totalme10_age!B344/SUM(totalme10_age!$B344:$K344)</f>
        <v>0.30309562184179473</v>
      </c>
      <c r="M344">
        <f>totalme10_age!C344/SUM(totalme10_age!$B344:$K344)</f>
        <v>4.4813680824941915E-2</v>
      </c>
      <c r="N344">
        <f>totalme10_age!D344/SUM(totalme10_age!$B344:$K344)</f>
        <v>0.20645834382933459</v>
      </c>
      <c r="O344">
        <f>totalme10_age!E344/SUM(totalme10_age!$B344:$K344)</f>
        <v>5.235641525459636E-3</v>
      </c>
      <c r="P344">
        <f>totalme10_age!F344/SUM(totalme10_age!$B344:$K344)</f>
        <v>0.11170201384103265</v>
      </c>
      <c r="Q344">
        <f>totalme10_age!G344/SUM(totalme10_age!$B344:$K344)</f>
        <v>0.12538514960735858</v>
      </c>
      <c r="R344">
        <f>totalme10_age!H344/SUM(totalme10_age!$B344:$K344)</f>
        <v>6.6451106742089525E-2</v>
      </c>
      <c r="S344">
        <f>totalme10_age!I344/SUM(totalme10_age!$B344:$K344)</f>
        <v>4.6452251250604377E-2</v>
      </c>
      <c r="T344">
        <f>totalme10_age!J344/SUM(totalme10_age!$B344:$K344)</f>
        <v>3.2766450445048549E-2</v>
      </c>
      <c r="U344">
        <f>totalme10_age!K344/SUM(totalme10_age!$B344:$K344)</f>
        <v>5.7639740092335488E-2</v>
      </c>
      <c r="V344">
        <f>n10_age!$B343/SUM(n10_age!$B343:$K343)</f>
        <v>3.5953800298062596E-2</v>
      </c>
      <c r="W344">
        <f>n10_age!$B343/SUM(n10_age!$B343:$K343)</f>
        <v>3.5953800298062596E-2</v>
      </c>
      <c r="X344">
        <f>n10_age!$B343/SUM(n10_age!$B343:$K343)</f>
        <v>3.5953800298062596E-2</v>
      </c>
      <c r="Y344">
        <f>n10_age!$B343/SUM(n10_age!$B343:$K343)</f>
        <v>3.5953800298062596E-2</v>
      </c>
      <c r="Z344">
        <f>n10_age!$B343/SUM(n10_age!$B343:$K343)</f>
        <v>3.5953800298062596E-2</v>
      </c>
      <c r="AA344">
        <f>n10_age!$B343/SUM(n10_age!$B343:$K343)</f>
        <v>3.5953800298062596E-2</v>
      </c>
      <c r="AB344">
        <f>n10_age!$B343/SUM(n10_age!$B343:$K343)</f>
        <v>3.5953800298062596E-2</v>
      </c>
      <c r="AC344">
        <f>n10_age!$B343/SUM(n10_age!$B343:$K343)</f>
        <v>3.5953800298062596E-2</v>
      </c>
      <c r="AD344">
        <f>n10_age!$B343/SUM(n10_age!$B343:$K343)</f>
        <v>3.5953800298062596E-2</v>
      </c>
      <c r="AE344">
        <f>n10_age!$B343/SUM(n10_age!$B343:$K343)</f>
        <v>3.5953800298062596E-2</v>
      </c>
      <c r="AG344" s="6">
        <f t="shared" si="15"/>
        <v>4.6178903599999996</v>
      </c>
      <c r="AH344">
        <f t="shared" si="16"/>
        <v>0.16603070780178839</v>
      </c>
      <c r="AI344">
        <f t="shared" si="17"/>
        <v>0.46178903599999999</v>
      </c>
    </row>
    <row r="345" spans="1:35" x14ac:dyDescent="0.2">
      <c r="A345" s="1">
        <v>37438</v>
      </c>
      <c r="B345">
        <v>0.4026564373</v>
      </c>
      <c r="C345">
        <v>0.49206375559999999</v>
      </c>
      <c r="D345">
        <v>0.36666170250000002</v>
      </c>
      <c r="E345">
        <v>0.36264636090000002</v>
      </c>
      <c r="F345">
        <v>0.44772307569999997</v>
      </c>
      <c r="G345">
        <v>0.3550814195</v>
      </c>
      <c r="H345">
        <v>0.72045775170000004</v>
      </c>
      <c r="I345">
        <v>0.50681880209999997</v>
      </c>
      <c r="J345">
        <v>0.74931813930000002</v>
      </c>
      <c r="K345">
        <v>0.81383147109999998</v>
      </c>
      <c r="L345">
        <f>totalme10_age!B345/SUM(totalme10_age!$B345:$K345)</f>
        <v>0.30632406365305531</v>
      </c>
      <c r="M345">
        <f>totalme10_age!C345/SUM(totalme10_age!$B345:$K345)</f>
        <v>4.4648633720065257E-2</v>
      </c>
      <c r="N345">
        <f>totalme10_age!D345/SUM(totalme10_age!$B345:$K345)</f>
        <v>0.20630469025713905</v>
      </c>
      <c r="O345">
        <f>totalme10_age!E345/SUM(totalme10_age!$B345:$K345)</f>
        <v>7.077029394461109E-3</v>
      </c>
      <c r="P345">
        <f>totalme10_age!F345/SUM(totalme10_age!$B345:$K345)</f>
        <v>0.10918154182652667</v>
      </c>
      <c r="Q345">
        <f>totalme10_age!G345/SUM(totalme10_age!$B345:$K345)</f>
        <v>0.12966197547640479</v>
      </c>
      <c r="R345">
        <f>totalme10_age!H345/SUM(totalme10_age!$B345:$K345)</f>
        <v>6.6088770496493518E-2</v>
      </c>
      <c r="S345">
        <f>totalme10_age!I345/SUM(totalme10_age!$B345:$K345)</f>
        <v>4.132042845361282E-2</v>
      </c>
      <c r="T345">
        <f>totalme10_age!J345/SUM(totalme10_age!$B345:$K345)</f>
        <v>3.3524971931639079E-2</v>
      </c>
      <c r="U345">
        <f>totalme10_age!K345/SUM(totalme10_age!$B345:$K345)</f>
        <v>5.5867894790602397E-2</v>
      </c>
      <c r="V345">
        <f>n10_age!$B344/SUM(n10_age!$B344:$K344)</f>
        <v>3.5680926583224359E-2</v>
      </c>
      <c r="W345">
        <f>n10_age!$B344/SUM(n10_age!$B344:$K344)</f>
        <v>3.5680926583224359E-2</v>
      </c>
      <c r="X345">
        <f>n10_age!$B344/SUM(n10_age!$B344:$K344)</f>
        <v>3.5680926583224359E-2</v>
      </c>
      <c r="Y345">
        <f>n10_age!$B344/SUM(n10_age!$B344:$K344)</f>
        <v>3.5680926583224359E-2</v>
      </c>
      <c r="Z345">
        <f>n10_age!$B344/SUM(n10_age!$B344:$K344)</f>
        <v>3.5680926583224359E-2</v>
      </c>
      <c r="AA345">
        <f>n10_age!$B344/SUM(n10_age!$B344:$K344)</f>
        <v>3.5680926583224359E-2</v>
      </c>
      <c r="AB345">
        <f>n10_age!$B344/SUM(n10_age!$B344:$K344)</f>
        <v>3.5680926583224359E-2</v>
      </c>
      <c r="AC345">
        <f>n10_age!$B344/SUM(n10_age!$B344:$K344)</f>
        <v>3.5680926583224359E-2</v>
      </c>
      <c r="AD345">
        <f>n10_age!$B344/SUM(n10_age!$B344:$K344)</f>
        <v>3.5680926583224359E-2</v>
      </c>
      <c r="AE345">
        <f>n10_age!$B344/SUM(n10_age!$B344:$K344)</f>
        <v>3.5680926583224359E-2</v>
      </c>
      <c r="AG345" s="6">
        <f t="shared" si="15"/>
        <v>5.2172589156999996</v>
      </c>
      <c r="AH345">
        <f t="shared" si="16"/>
        <v>0.18615663233676444</v>
      </c>
      <c r="AI345">
        <f t="shared" si="17"/>
        <v>0.52172589156999993</v>
      </c>
    </row>
    <row r="346" spans="1:35" x14ac:dyDescent="0.2">
      <c r="A346" s="1">
        <v>37469</v>
      </c>
      <c r="B346">
        <v>0.42174813639999997</v>
      </c>
      <c r="C346">
        <v>0.53673225410000003</v>
      </c>
      <c r="D346">
        <v>0.39710757120000001</v>
      </c>
      <c r="E346">
        <v>0.39599471180000001</v>
      </c>
      <c r="F346">
        <v>0.51266920559999996</v>
      </c>
      <c r="G346">
        <v>0.38861899329999999</v>
      </c>
      <c r="H346">
        <v>0.77847191289999995</v>
      </c>
      <c r="I346">
        <v>0.57195460480000004</v>
      </c>
      <c r="J346">
        <v>0.72788385229999997</v>
      </c>
      <c r="K346">
        <v>0.89635758980000002</v>
      </c>
      <c r="L346">
        <f>totalme10_age!B346/SUM(totalme10_age!$B346:$K346)</f>
        <v>0.31585388524760138</v>
      </c>
      <c r="M346">
        <f>totalme10_age!C346/SUM(totalme10_age!$B346:$K346)</f>
        <v>4.4575829598397843E-2</v>
      </c>
      <c r="N346">
        <f>totalme10_age!D346/SUM(totalme10_age!$B346:$K346)</f>
        <v>0.20754064770966324</v>
      </c>
      <c r="O346">
        <f>totalme10_age!E346/SUM(totalme10_age!$B346:$K346)</f>
        <v>7.451005820830814E-3</v>
      </c>
      <c r="P346">
        <f>totalme10_age!F346/SUM(totalme10_age!$B346:$K346)</f>
        <v>0.10775868446303999</v>
      </c>
      <c r="Q346">
        <f>totalme10_age!G346/SUM(totalme10_age!$B346:$K346)</f>
        <v>0.12756087933444379</v>
      </c>
      <c r="R346">
        <f>totalme10_age!H346/SUM(totalme10_age!$B346:$K346)</f>
        <v>6.4638363649865999E-2</v>
      </c>
      <c r="S346">
        <f>totalme10_age!I346/SUM(totalme10_age!$B346:$K346)</f>
        <v>3.9683090386431592E-2</v>
      </c>
      <c r="T346">
        <f>totalme10_age!J346/SUM(totalme10_age!$B346:$K346)</f>
        <v>3.1244064088188722E-2</v>
      </c>
      <c r="U346">
        <f>totalme10_age!K346/SUM(totalme10_age!$B346:$K346)</f>
        <v>5.3693549701536641E-2</v>
      </c>
      <c r="V346">
        <f>n10_age!$B345/SUM(n10_age!$B345:$K345)</f>
        <v>3.5727717186912374E-2</v>
      </c>
      <c r="W346">
        <f>n10_age!$B345/SUM(n10_age!$B345:$K345)</f>
        <v>3.5727717186912374E-2</v>
      </c>
      <c r="X346">
        <f>n10_age!$B345/SUM(n10_age!$B345:$K345)</f>
        <v>3.5727717186912374E-2</v>
      </c>
      <c r="Y346">
        <f>n10_age!$B345/SUM(n10_age!$B345:$K345)</f>
        <v>3.5727717186912374E-2</v>
      </c>
      <c r="Z346">
        <f>n10_age!$B345/SUM(n10_age!$B345:$K345)</f>
        <v>3.5727717186912374E-2</v>
      </c>
      <c r="AA346">
        <f>n10_age!$B345/SUM(n10_age!$B345:$K345)</f>
        <v>3.5727717186912374E-2</v>
      </c>
      <c r="AB346">
        <f>n10_age!$B345/SUM(n10_age!$B345:$K345)</f>
        <v>3.5727717186912374E-2</v>
      </c>
      <c r="AC346">
        <f>n10_age!$B345/SUM(n10_age!$B345:$K345)</f>
        <v>3.5727717186912374E-2</v>
      </c>
      <c r="AD346">
        <f>n10_age!$B345/SUM(n10_age!$B345:$K345)</f>
        <v>3.5727717186912374E-2</v>
      </c>
      <c r="AE346">
        <f>n10_age!$B345/SUM(n10_age!$B345:$K345)</f>
        <v>3.5727717186912374E-2</v>
      </c>
      <c r="AG346" s="6">
        <f t="shared" si="15"/>
        <v>5.6275388322</v>
      </c>
      <c r="AH346">
        <f t="shared" si="16"/>
        <v>0.20105911585520875</v>
      </c>
      <c r="AI346">
        <f t="shared" si="17"/>
        <v>0.56275388321999997</v>
      </c>
    </row>
    <row r="347" spans="1:35" x14ac:dyDescent="0.2">
      <c r="A347" s="1">
        <v>37500</v>
      </c>
      <c r="B347">
        <v>0.42713124200000002</v>
      </c>
      <c r="C347">
        <v>0.53156695529999998</v>
      </c>
      <c r="D347">
        <v>0.39174844450000001</v>
      </c>
      <c r="E347">
        <v>0.39748865630000002</v>
      </c>
      <c r="F347">
        <v>0.52250858550000001</v>
      </c>
      <c r="G347">
        <v>0.3871253925</v>
      </c>
      <c r="H347">
        <v>0.78798049889999999</v>
      </c>
      <c r="I347">
        <v>0.58672914919999997</v>
      </c>
      <c r="J347">
        <v>0.87513848679999995</v>
      </c>
      <c r="K347">
        <v>0.88937133479999997</v>
      </c>
      <c r="L347">
        <f>totalme10_age!B347/SUM(totalme10_age!$B347:$K347)</f>
        <v>0.31261784961062133</v>
      </c>
      <c r="M347">
        <f>totalme10_age!C347/SUM(totalme10_age!$B347:$K347)</f>
        <v>4.4955881503711895E-2</v>
      </c>
      <c r="N347">
        <f>totalme10_age!D347/SUM(totalme10_age!$B347:$K347)</f>
        <v>0.20992148641804106</v>
      </c>
      <c r="O347">
        <f>totalme10_age!E347/SUM(totalme10_age!$B347:$K347)</f>
        <v>7.0824571615012936E-3</v>
      </c>
      <c r="P347">
        <f>totalme10_age!F347/SUM(totalme10_age!$B347:$K347)</f>
        <v>0.10626741516123529</v>
      </c>
      <c r="Q347">
        <f>totalme10_age!G347/SUM(totalme10_age!$B347:$K347)</f>
        <v>0.12706418298787733</v>
      </c>
      <c r="R347">
        <f>totalme10_age!H347/SUM(totalme10_age!$B347:$K347)</f>
        <v>6.4121226626086339E-2</v>
      </c>
      <c r="S347">
        <f>totalme10_age!I347/SUM(totalme10_age!$B347:$K347)</f>
        <v>4.2513990401325592E-2</v>
      </c>
      <c r="T347">
        <f>totalme10_age!J347/SUM(totalme10_age!$B347:$K347)</f>
        <v>3.1427609089868171E-2</v>
      </c>
      <c r="U347">
        <f>totalme10_age!K347/SUM(totalme10_age!$B347:$K347)</f>
        <v>5.4027901039731679E-2</v>
      </c>
      <c r="V347">
        <f>n10_age!$B346/SUM(n10_age!$B346:$K346)</f>
        <v>3.6073666223656729E-2</v>
      </c>
      <c r="W347">
        <f>n10_age!$B346/SUM(n10_age!$B346:$K346)</f>
        <v>3.6073666223656729E-2</v>
      </c>
      <c r="X347">
        <f>n10_age!$B346/SUM(n10_age!$B346:$K346)</f>
        <v>3.6073666223656729E-2</v>
      </c>
      <c r="Y347">
        <f>n10_age!$B346/SUM(n10_age!$B346:$K346)</f>
        <v>3.6073666223656729E-2</v>
      </c>
      <c r="Z347">
        <f>n10_age!$B346/SUM(n10_age!$B346:$K346)</f>
        <v>3.6073666223656729E-2</v>
      </c>
      <c r="AA347">
        <f>n10_age!$B346/SUM(n10_age!$B346:$K346)</f>
        <v>3.6073666223656729E-2</v>
      </c>
      <c r="AB347">
        <f>n10_age!$B346/SUM(n10_age!$B346:$K346)</f>
        <v>3.6073666223656729E-2</v>
      </c>
      <c r="AC347">
        <f>n10_age!$B346/SUM(n10_age!$B346:$K346)</f>
        <v>3.6073666223656729E-2</v>
      </c>
      <c r="AD347">
        <f>n10_age!$B346/SUM(n10_age!$B346:$K346)</f>
        <v>3.6073666223656729E-2</v>
      </c>
      <c r="AE347">
        <f>n10_age!$B346/SUM(n10_age!$B346:$K346)</f>
        <v>3.6073666223656729E-2</v>
      </c>
      <c r="AG347" s="6">
        <f t="shared" si="15"/>
        <v>5.7967887457999998</v>
      </c>
      <c r="AH347">
        <f t="shared" si="16"/>
        <v>0.20911142238503888</v>
      </c>
      <c r="AI347">
        <f t="shared" si="17"/>
        <v>0.57967887458</v>
      </c>
    </row>
    <row r="348" spans="1:35" x14ac:dyDescent="0.2">
      <c r="A348" s="1">
        <v>37530</v>
      </c>
      <c r="B348">
        <v>0.4475912588</v>
      </c>
      <c r="C348">
        <v>0.59973845079999999</v>
      </c>
      <c r="D348">
        <v>0.43844388090000003</v>
      </c>
      <c r="E348">
        <v>0.44170516539999999</v>
      </c>
      <c r="F348">
        <v>0.57785885940000004</v>
      </c>
      <c r="G348">
        <v>0.43979968289999999</v>
      </c>
      <c r="H348">
        <v>0.83123508270000002</v>
      </c>
      <c r="I348">
        <v>0.657012021</v>
      </c>
      <c r="J348">
        <v>0.79493556310000002</v>
      </c>
      <c r="K348">
        <v>0.96460663739999997</v>
      </c>
      <c r="L348">
        <f>totalme10_age!B348/SUM(totalme10_age!$B348:$K348)</f>
        <v>0.31272009796015882</v>
      </c>
      <c r="M348">
        <f>totalme10_age!C348/SUM(totalme10_age!$B348:$K348)</f>
        <v>4.4451257769799718E-2</v>
      </c>
      <c r="N348">
        <f>totalme10_age!D348/SUM(totalme10_age!$B348:$K348)</f>
        <v>0.2097953359384252</v>
      </c>
      <c r="O348">
        <f>totalme10_age!E348/SUM(totalme10_age!$B348:$K348)</f>
        <v>7.4845023026347763E-3</v>
      </c>
      <c r="P348">
        <f>totalme10_age!F348/SUM(totalme10_age!$B348:$K348)</f>
        <v>0.10767990924229816</v>
      </c>
      <c r="Q348">
        <f>totalme10_age!G348/SUM(totalme10_age!$B348:$K348)</f>
        <v>0.12568183839059616</v>
      </c>
      <c r="R348">
        <f>totalme10_age!H348/SUM(totalme10_age!$B348:$K348)</f>
        <v>6.7717725321224387E-2</v>
      </c>
      <c r="S348">
        <f>totalme10_age!I348/SUM(totalme10_age!$B348:$K348)</f>
        <v>3.8690216359099763E-2</v>
      </c>
      <c r="T348">
        <f>totalme10_age!J348/SUM(totalme10_age!$B348:$K348)</f>
        <v>3.3552134819280474E-2</v>
      </c>
      <c r="U348">
        <f>totalme10_age!K348/SUM(totalme10_age!$B348:$K348)</f>
        <v>5.2226981896482561E-2</v>
      </c>
      <c r="V348">
        <f>n10_age!$B347/SUM(n10_age!$B347:$K347)</f>
        <v>3.6287242169595113E-2</v>
      </c>
      <c r="W348">
        <f>n10_age!$B347/SUM(n10_age!$B347:$K347)</f>
        <v>3.6287242169595113E-2</v>
      </c>
      <c r="X348">
        <f>n10_age!$B347/SUM(n10_age!$B347:$K347)</f>
        <v>3.6287242169595113E-2</v>
      </c>
      <c r="Y348">
        <f>n10_age!$B347/SUM(n10_age!$B347:$K347)</f>
        <v>3.6287242169595113E-2</v>
      </c>
      <c r="Z348">
        <f>n10_age!$B347/SUM(n10_age!$B347:$K347)</f>
        <v>3.6287242169595113E-2</v>
      </c>
      <c r="AA348">
        <f>n10_age!$B347/SUM(n10_age!$B347:$K347)</f>
        <v>3.6287242169595113E-2</v>
      </c>
      <c r="AB348">
        <f>n10_age!$B347/SUM(n10_age!$B347:$K347)</f>
        <v>3.6287242169595113E-2</v>
      </c>
      <c r="AC348">
        <f>n10_age!$B347/SUM(n10_age!$B347:$K347)</f>
        <v>3.6287242169595113E-2</v>
      </c>
      <c r="AD348">
        <f>n10_age!$B347/SUM(n10_age!$B347:$K347)</f>
        <v>3.6287242169595113E-2</v>
      </c>
      <c r="AE348">
        <f>n10_age!$B347/SUM(n10_age!$B347:$K347)</f>
        <v>3.6287242169595113E-2</v>
      </c>
      <c r="AG348" s="6">
        <f t="shared" si="15"/>
        <v>6.1929266024000009</v>
      </c>
      <c r="AH348">
        <f t="shared" si="16"/>
        <v>0.22472422735981668</v>
      </c>
      <c r="AI348">
        <f t="shared" si="17"/>
        <v>0.61929266024000007</v>
      </c>
    </row>
    <row r="349" spans="1:35" x14ac:dyDescent="0.2">
      <c r="A349" s="1">
        <v>37561</v>
      </c>
      <c r="B349">
        <v>0.43929220730000001</v>
      </c>
      <c r="C349">
        <v>0.53446943449999995</v>
      </c>
      <c r="D349">
        <v>0.40922451729999998</v>
      </c>
      <c r="E349">
        <v>0.43016771640000001</v>
      </c>
      <c r="F349">
        <v>0.52785118740000003</v>
      </c>
      <c r="G349">
        <v>0.38723339359999998</v>
      </c>
      <c r="H349">
        <v>0.74229910789999998</v>
      </c>
      <c r="I349">
        <v>0.63923572350000002</v>
      </c>
      <c r="J349">
        <v>0.87221656940000003</v>
      </c>
      <c r="K349">
        <v>0.9131246073</v>
      </c>
      <c r="L349">
        <f>totalme10_age!B349/SUM(totalme10_age!$B349:$K349)</f>
        <v>0.30489014938676601</v>
      </c>
      <c r="M349">
        <f>totalme10_age!C349/SUM(totalme10_age!$B349:$K349)</f>
        <v>4.4191197126344693E-2</v>
      </c>
      <c r="N349">
        <f>totalme10_age!D349/SUM(totalme10_age!$B349:$K349)</f>
        <v>0.20900030909437634</v>
      </c>
      <c r="O349">
        <f>totalme10_age!E349/SUM(totalme10_age!$B349:$K349)</f>
        <v>6.8351201220498226E-3</v>
      </c>
      <c r="P349">
        <f>totalme10_age!F349/SUM(totalme10_age!$B349:$K349)</f>
        <v>0.11137865609499696</v>
      </c>
      <c r="Q349">
        <f>totalme10_age!G349/SUM(totalme10_age!$B349:$K349)</f>
        <v>0.13118801699427143</v>
      </c>
      <c r="R349">
        <f>totalme10_age!H349/SUM(totalme10_age!$B349:$K349)</f>
        <v>6.80844616463466E-2</v>
      </c>
      <c r="S349">
        <f>totalme10_age!I349/SUM(totalme10_age!$B349:$K349)</f>
        <v>4.0786575108602209E-2</v>
      </c>
      <c r="T349">
        <f>totalme10_age!J349/SUM(totalme10_age!$B349:$K349)</f>
        <v>3.3182379697869906E-2</v>
      </c>
      <c r="U349">
        <f>totalme10_age!K349/SUM(totalme10_age!$B349:$K349)</f>
        <v>5.046313472837604E-2</v>
      </c>
      <c r="V349">
        <f>n10_age!$B348/SUM(n10_age!$B348:$K348)</f>
        <v>3.6395147313691506E-2</v>
      </c>
      <c r="W349">
        <f>n10_age!$B348/SUM(n10_age!$B348:$K348)</f>
        <v>3.6395147313691506E-2</v>
      </c>
      <c r="X349">
        <f>n10_age!$B348/SUM(n10_age!$B348:$K348)</f>
        <v>3.6395147313691506E-2</v>
      </c>
      <c r="Y349">
        <f>n10_age!$B348/SUM(n10_age!$B348:$K348)</f>
        <v>3.6395147313691506E-2</v>
      </c>
      <c r="Z349">
        <f>n10_age!$B348/SUM(n10_age!$B348:$K348)</f>
        <v>3.6395147313691506E-2</v>
      </c>
      <c r="AA349">
        <f>n10_age!$B348/SUM(n10_age!$B348:$K348)</f>
        <v>3.6395147313691506E-2</v>
      </c>
      <c r="AB349">
        <f>n10_age!$B348/SUM(n10_age!$B348:$K348)</f>
        <v>3.6395147313691506E-2</v>
      </c>
      <c r="AC349">
        <f>n10_age!$B348/SUM(n10_age!$B348:$K348)</f>
        <v>3.6395147313691506E-2</v>
      </c>
      <c r="AD349">
        <f>n10_age!$B348/SUM(n10_age!$B348:$K348)</f>
        <v>3.6395147313691506E-2</v>
      </c>
      <c r="AE349">
        <f>n10_age!$B348/SUM(n10_age!$B348:$K348)</f>
        <v>3.6395147313691506E-2</v>
      </c>
      <c r="AG349" s="6">
        <f t="shared" si="15"/>
        <v>5.8951144645999998</v>
      </c>
      <c r="AH349">
        <f t="shared" si="16"/>
        <v>0.21455355937019063</v>
      </c>
      <c r="AI349">
        <f t="shared" si="17"/>
        <v>0.58951144645999998</v>
      </c>
    </row>
    <row r="350" spans="1:35" x14ac:dyDescent="0.2">
      <c r="A350" s="1">
        <v>37591</v>
      </c>
      <c r="B350">
        <v>0.412345656</v>
      </c>
      <c r="C350">
        <v>0.52889433529999996</v>
      </c>
      <c r="D350">
        <v>0.40134730079999997</v>
      </c>
      <c r="E350">
        <v>0.41231729839999998</v>
      </c>
      <c r="F350">
        <v>0.50454049710000004</v>
      </c>
      <c r="G350">
        <v>0.3437103185</v>
      </c>
      <c r="H350">
        <v>0.71528787949999995</v>
      </c>
      <c r="I350">
        <v>0.578659221</v>
      </c>
      <c r="J350">
        <v>0.77845137590000002</v>
      </c>
      <c r="K350">
        <v>0.85614174860000003</v>
      </c>
      <c r="L350">
        <f>totalme10_age!B350/SUM(totalme10_age!$B350:$K350)</f>
        <v>0.2957486288330321</v>
      </c>
      <c r="M350">
        <f>totalme10_age!C350/SUM(totalme10_age!$B350:$K350)</f>
        <v>4.4185427178173496E-2</v>
      </c>
      <c r="N350">
        <f>totalme10_age!D350/SUM(totalme10_age!$B350:$K350)</f>
        <v>0.20674084698079817</v>
      </c>
      <c r="O350">
        <f>totalme10_age!E350/SUM(totalme10_age!$B350:$K350)</f>
        <v>7.2035816508072325E-3</v>
      </c>
      <c r="P350">
        <f>totalme10_age!F350/SUM(totalme10_age!$B350:$K350)</f>
        <v>0.10754790586979791</v>
      </c>
      <c r="Q350">
        <f>totalme10_age!G350/SUM(totalme10_age!$B350:$K350)</f>
        <v>0.13267770674900192</v>
      </c>
      <c r="R350">
        <f>totalme10_age!H350/SUM(totalme10_age!$B350:$K350)</f>
        <v>6.8943915880358558E-2</v>
      </c>
      <c r="S350">
        <f>totalme10_age!I350/SUM(totalme10_age!$B350:$K350)</f>
        <v>4.2597662086091219E-2</v>
      </c>
      <c r="T350">
        <f>totalme10_age!J350/SUM(totalme10_age!$B350:$K350)</f>
        <v>3.5317794305298841E-2</v>
      </c>
      <c r="U350">
        <f>totalme10_age!K350/SUM(totalme10_age!$B350:$K350)</f>
        <v>5.9036530466640515E-2</v>
      </c>
      <c r="V350">
        <f>n10_age!$B349/SUM(n10_age!$B349:$K349)</f>
        <v>3.6342547844577612E-2</v>
      </c>
      <c r="W350">
        <f>n10_age!$B349/SUM(n10_age!$B349:$K349)</f>
        <v>3.6342547844577612E-2</v>
      </c>
      <c r="X350">
        <f>n10_age!$B349/SUM(n10_age!$B349:$K349)</f>
        <v>3.6342547844577612E-2</v>
      </c>
      <c r="Y350">
        <f>n10_age!$B349/SUM(n10_age!$B349:$K349)</f>
        <v>3.6342547844577612E-2</v>
      </c>
      <c r="Z350">
        <f>n10_age!$B349/SUM(n10_age!$B349:$K349)</f>
        <v>3.6342547844577612E-2</v>
      </c>
      <c r="AA350">
        <f>n10_age!$B349/SUM(n10_age!$B349:$K349)</f>
        <v>3.6342547844577612E-2</v>
      </c>
      <c r="AB350">
        <f>n10_age!$B349/SUM(n10_age!$B349:$K349)</f>
        <v>3.6342547844577612E-2</v>
      </c>
      <c r="AC350">
        <f>n10_age!$B349/SUM(n10_age!$B349:$K349)</f>
        <v>3.6342547844577612E-2</v>
      </c>
      <c r="AD350">
        <f>n10_age!$B349/SUM(n10_age!$B349:$K349)</f>
        <v>3.6342547844577612E-2</v>
      </c>
      <c r="AE350">
        <f>n10_age!$B349/SUM(n10_age!$B349:$K349)</f>
        <v>3.6342547844577612E-2</v>
      </c>
      <c r="AG350" s="6">
        <f t="shared" si="15"/>
        <v>5.531695631099999</v>
      </c>
      <c r="AH350">
        <f t="shared" si="16"/>
        <v>0.20103591313489269</v>
      </c>
      <c r="AI350">
        <f t="shared" si="17"/>
        <v>0.55316956310999987</v>
      </c>
    </row>
    <row r="351" spans="1:35" x14ac:dyDescent="0.2">
      <c r="A351" s="1">
        <v>37622</v>
      </c>
      <c r="B351">
        <v>0.4269579329</v>
      </c>
      <c r="C351">
        <v>0.54532335980000002</v>
      </c>
      <c r="D351">
        <v>0.4308553899</v>
      </c>
      <c r="E351">
        <v>0.37410418839999998</v>
      </c>
      <c r="F351">
        <v>0.54814332860000003</v>
      </c>
      <c r="G351">
        <v>0.36998680950000001</v>
      </c>
      <c r="H351">
        <v>0.77965545780000001</v>
      </c>
      <c r="I351">
        <v>0.6049766714</v>
      </c>
      <c r="J351">
        <v>0.81945046749999995</v>
      </c>
      <c r="K351">
        <v>0.90228052039999995</v>
      </c>
      <c r="L351">
        <f>totalme10_age!B351/SUM(totalme10_age!$B351:$K351)</f>
        <v>0.3012283682911131</v>
      </c>
      <c r="M351">
        <f>totalme10_age!C351/SUM(totalme10_age!$B351:$K351)</f>
        <v>4.8449237196914581E-2</v>
      </c>
      <c r="N351">
        <f>totalme10_age!D351/SUM(totalme10_age!$B351:$K351)</f>
        <v>0.20077361000569077</v>
      </c>
      <c r="O351">
        <f>totalme10_age!E351/SUM(totalme10_age!$B351:$K351)</f>
        <v>1.1473062513932529E-2</v>
      </c>
      <c r="P351">
        <f>totalme10_age!F351/SUM(totalme10_age!$B351:$K351)</f>
        <v>0.1079242466720113</v>
      </c>
      <c r="Q351">
        <f>totalme10_age!G351/SUM(totalme10_age!$B351:$K351)</f>
        <v>0.12881947898255253</v>
      </c>
      <c r="R351">
        <f>totalme10_age!H351/SUM(totalme10_age!$B351:$K351)</f>
        <v>6.7106474557628665E-2</v>
      </c>
      <c r="S351">
        <f>totalme10_age!I351/SUM(totalme10_age!$B351:$K351)</f>
        <v>3.9313882384109863E-2</v>
      </c>
      <c r="T351">
        <f>totalme10_age!J351/SUM(totalme10_age!$B351:$K351)</f>
        <v>3.6472443571761499E-2</v>
      </c>
      <c r="U351">
        <f>totalme10_age!K351/SUM(totalme10_age!$B351:$K351)</f>
        <v>5.8439195824285216E-2</v>
      </c>
      <c r="V351">
        <f>n10_age!$B350/SUM(n10_age!$B350:$K350)</f>
        <v>3.6006228104320748E-2</v>
      </c>
      <c r="W351">
        <f>n10_age!$B350/SUM(n10_age!$B350:$K350)</f>
        <v>3.6006228104320748E-2</v>
      </c>
      <c r="X351">
        <f>n10_age!$B350/SUM(n10_age!$B350:$K350)</f>
        <v>3.6006228104320748E-2</v>
      </c>
      <c r="Y351">
        <f>n10_age!$B350/SUM(n10_age!$B350:$K350)</f>
        <v>3.6006228104320748E-2</v>
      </c>
      <c r="Z351">
        <f>n10_age!$B350/SUM(n10_age!$B350:$K350)</f>
        <v>3.6006228104320748E-2</v>
      </c>
      <c r="AA351">
        <f>n10_age!$B350/SUM(n10_age!$B350:$K350)</f>
        <v>3.6006228104320748E-2</v>
      </c>
      <c r="AB351">
        <f>n10_age!$B350/SUM(n10_age!$B350:$K350)</f>
        <v>3.6006228104320748E-2</v>
      </c>
      <c r="AC351">
        <f>n10_age!$B350/SUM(n10_age!$B350:$K350)</f>
        <v>3.6006228104320748E-2</v>
      </c>
      <c r="AD351">
        <f>n10_age!$B350/SUM(n10_age!$B350:$K350)</f>
        <v>3.6006228104320748E-2</v>
      </c>
      <c r="AE351">
        <f>n10_age!$B350/SUM(n10_age!$B350:$K350)</f>
        <v>3.6006228104320748E-2</v>
      </c>
      <c r="AG351" s="6">
        <f t="shared" si="15"/>
        <v>5.8017341262000004</v>
      </c>
      <c r="AH351">
        <f t="shared" si="16"/>
        <v>0.20889856234857923</v>
      </c>
      <c r="AI351">
        <f t="shared" si="17"/>
        <v>0.58017341262</v>
      </c>
    </row>
    <row r="352" spans="1:35" x14ac:dyDescent="0.2">
      <c r="A352" s="1">
        <v>37653</v>
      </c>
      <c r="B352">
        <v>0.41598819170000001</v>
      </c>
      <c r="C352">
        <v>0.56425532229999997</v>
      </c>
      <c r="D352">
        <v>0.43018670599999997</v>
      </c>
      <c r="E352">
        <v>0.37252052990000001</v>
      </c>
      <c r="F352">
        <v>0.57362890369999997</v>
      </c>
      <c r="G352">
        <v>0.37909081760000002</v>
      </c>
      <c r="H352">
        <v>0.80916412319999997</v>
      </c>
      <c r="I352">
        <v>0.59947856180000003</v>
      </c>
      <c r="J352">
        <v>0.84016504459999997</v>
      </c>
      <c r="K352">
        <v>0.90772032189999996</v>
      </c>
      <c r="L352">
        <f>totalme10_age!B352/SUM(totalme10_age!$B352:$K352)</f>
        <v>0.29953608530890258</v>
      </c>
      <c r="M352">
        <f>totalme10_age!C352/SUM(totalme10_age!$B352:$K352)</f>
        <v>4.8212526789060663E-2</v>
      </c>
      <c r="N352">
        <f>totalme10_age!D352/SUM(totalme10_age!$B352:$K352)</f>
        <v>0.20095576175823468</v>
      </c>
      <c r="O352">
        <f>totalme10_age!E352/SUM(totalme10_age!$B352:$K352)</f>
        <v>1.27665039149534E-2</v>
      </c>
      <c r="P352">
        <f>totalme10_age!F352/SUM(totalme10_age!$B352:$K352)</f>
        <v>0.10593809723164201</v>
      </c>
      <c r="Q352">
        <f>totalme10_age!G352/SUM(totalme10_age!$B352:$K352)</f>
        <v>0.12882603660000883</v>
      </c>
      <c r="R352">
        <f>totalme10_age!H352/SUM(totalme10_age!$B352:$K352)</f>
        <v>6.6704591476262703E-2</v>
      </c>
      <c r="S352">
        <f>totalme10_age!I352/SUM(totalme10_age!$B352:$K352)</f>
        <v>4.0828973905110352E-2</v>
      </c>
      <c r="T352">
        <f>totalme10_age!J352/SUM(totalme10_age!$B352:$K352)</f>
        <v>3.7102507441067356E-2</v>
      </c>
      <c r="U352">
        <f>totalme10_age!K352/SUM(totalme10_age!$B352:$K352)</f>
        <v>5.9128915574757468E-2</v>
      </c>
      <c r="V352">
        <f>n10_age!$B351/SUM(n10_age!$B351:$K351)</f>
        <v>3.6253184401332551E-2</v>
      </c>
      <c r="W352">
        <f>n10_age!$B351/SUM(n10_age!$B351:$K351)</f>
        <v>3.6253184401332551E-2</v>
      </c>
      <c r="X352">
        <f>n10_age!$B351/SUM(n10_age!$B351:$K351)</f>
        <v>3.6253184401332551E-2</v>
      </c>
      <c r="Y352">
        <f>n10_age!$B351/SUM(n10_age!$B351:$K351)</f>
        <v>3.6253184401332551E-2</v>
      </c>
      <c r="Z352">
        <f>n10_age!$B351/SUM(n10_age!$B351:$K351)</f>
        <v>3.6253184401332551E-2</v>
      </c>
      <c r="AA352">
        <f>n10_age!$B351/SUM(n10_age!$B351:$K351)</f>
        <v>3.6253184401332551E-2</v>
      </c>
      <c r="AB352">
        <f>n10_age!$B351/SUM(n10_age!$B351:$K351)</f>
        <v>3.6253184401332551E-2</v>
      </c>
      <c r="AC352">
        <f>n10_age!$B351/SUM(n10_age!$B351:$K351)</f>
        <v>3.6253184401332551E-2</v>
      </c>
      <c r="AD352">
        <f>n10_age!$B351/SUM(n10_age!$B351:$K351)</f>
        <v>3.6253184401332551E-2</v>
      </c>
      <c r="AE352">
        <f>n10_age!$B351/SUM(n10_age!$B351:$K351)</f>
        <v>3.6253184401332551E-2</v>
      </c>
      <c r="AG352" s="6">
        <f t="shared" si="15"/>
        <v>5.8921985227000002</v>
      </c>
      <c r="AH352">
        <f t="shared" si="16"/>
        <v>0.21361095957270235</v>
      </c>
      <c r="AI352">
        <f t="shared" si="17"/>
        <v>0.58921985227000007</v>
      </c>
    </row>
    <row r="353" spans="1:35" x14ac:dyDescent="0.2">
      <c r="A353" s="1">
        <v>37681</v>
      </c>
      <c r="B353">
        <v>0.42329748119999999</v>
      </c>
      <c r="C353">
        <v>0.57470623809999999</v>
      </c>
      <c r="D353">
        <v>0.43945678910000002</v>
      </c>
      <c r="E353">
        <v>0.39655413309999998</v>
      </c>
      <c r="F353">
        <v>0.59798882620000005</v>
      </c>
      <c r="G353">
        <v>0.38265641779999998</v>
      </c>
      <c r="H353">
        <v>0.83573546499999996</v>
      </c>
      <c r="I353">
        <v>0.61501452290000003</v>
      </c>
      <c r="J353">
        <v>0.8611605658</v>
      </c>
      <c r="K353">
        <v>0.92692466299999998</v>
      </c>
      <c r="L353">
        <f>totalme10_age!B353/SUM(totalme10_age!$B353:$K353)</f>
        <v>0.29991914646400497</v>
      </c>
      <c r="M353">
        <f>totalme10_age!C353/SUM(totalme10_age!$B353:$K353)</f>
        <v>4.5346837340399682E-2</v>
      </c>
      <c r="N353">
        <f>totalme10_age!D353/SUM(totalme10_age!$B353:$K353)</f>
        <v>0.20406219641508402</v>
      </c>
      <c r="O353">
        <f>totalme10_age!E353/SUM(totalme10_age!$B353:$K353)</f>
        <v>1.1416089652075323E-2</v>
      </c>
      <c r="P353">
        <f>totalme10_age!F353/SUM(totalme10_age!$B353:$K353)</f>
        <v>0.10397232585203772</v>
      </c>
      <c r="Q353">
        <f>totalme10_age!G353/SUM(totalme10_age!$B353:$K353)</f>
        <v>0.13285406393441371</v>
      </c>
      <c r="R353">
        <f>totalme10_age!H353/SUM(totalme10_age!$B353:$K353)</f>
        <v>6.5878818195912583E-2</v>
      </c>
      <c r="S353">
        <f>totalme10_age!I353/SUM(totalme10_age!$B353:$K353)</f>
        <v>4.0476132263322105E-2</v>
      </c>
      <c r="T353">
        <f>totalme10_age!J353/SUM(totalme10_age!$B353:$K353)</f>
        <v>3.6706175834636354E-2</v>
      </c>
      <c r="U353">
        <f>totalme10_age!K353/SUM(totalme10_age!$B353:$K353)</f>
        <v>5.9368214048113509E-2</v>
      </c>
      <c r="V353">
        <f>n10_age!$B352/SUM(n10_age!$B352:$K352)</f>
        <v>3.6349269063611224E-2</v>
      </c>
      <c r="W353">
        <f>n10_age!$B352/SUM(n10_age!$B352:$K352)</f>
        <v>3.6349269063611224E-2</v>
      </c>
      <c r="X353">
        <f>n10_age!$B352/SUM(n10_age!$B352:$K352)</f>
        <v>3.6349269063611224E-2</v>
      </c>
      <c r="Y353">
        <f>n10_age!$B352/SUM(n10_age!$B352:$K352)</f>
        <v>3.6349269063611224E-2</v>
      </c>
      <c r="Z353">
        <f>n10_age!$B352/SUM(n10_age!$B352:$K352)</f>
        <v>3.6349269063611224E-2</v>
      </c>
      <c r="AA353">
        <f>n10_age!$B352/SUM(n10_age!$B352:$K352)</f>
        <v>3.6349269063611224E-2</v>
      </c>
      <c r="AB353">
        <f>n10_age!$B352/SUM(n10_age!$B352:$K352)</f>
        <v>3.6349269063611224E-2</v>
      </c>
      <c r="AC353">
        <f>n10_age!$B352/SUM(n10_age!$B352:$K352)</f>
        <v>3.6349269063611224E-2</v>
      </c>
      <c r="AD353">
        <f>n10_age!$B352/SUM(n10_age!$B352:$K352)</f>
        <v>3.6349269063611224E-2</v>
      </c>
      <c r="AE353">
        <f>n10_age!$B352/SUM(n10_age!$B352:$K352)</f>
        <v>3.6349269063611224E-2</v>
      </c>
      <c r="AG353" s="6">
        <f t="shared" si="15"/>
        <v>6.0534951021999994</v>
      </c>
      <c r="AH353">
        <f t="shared" si="16"/>
        <v>0.22004012224512054</v>
      </c>
      <c r="AI353">
        <f t="shared" si="17"/>
        <v>0.60534951021999994</v>
      </c>
    </row>
    <row r="354" spans="1:35" x14ac:dyDescent="0.2">
      <c r="A354" s="1">
        <v>37712</v>
      </c>
      <c r="B354">
        <v>0.4536100099</v>
      </c>
      <c r="C354">
        <v>0.59054466930000005</v>
      </c>
      <c r="D354">
        <v>0.43747182099999998</v>
      </c>
      <c r="E354">
        <v>0.38104920180000001</v>
      </c>
      <c r="F354">
        <v>0.59514025169999996</v>
      </c>
      <c r="G354">
        <v>0.38037930780000001</v>
      </c>
      <c r="H354">
        <v>0.82880693009999995</v>
      </c>
      <c r="I354">
        <v>0.60998315709999995</v>
      </c>
      <c r="J354">
        <v>0.86265157420000005</v>
      </c>
      <c r="K354">
        <v>0.94334155649999996</v>
      </c>
      <c r="L354">
        <f>totalme10_age!B354/SUM(totalme10_age!$B354:$K354)</f>
        <v>0.30213556156543053</v>
      </c>
      <c r="M354">
        <f>totalme10_age!C354/SUM(totalme10_age!$B354:$K354)</f>
        <v>4.6517213612372044E-2</v>
      </c>
      <c r="N354">
        <f>totalme10_age!D354/SUM(totalme10_age!$B354:$K354)</f>
        <v>0.19929178869886943</v>
      </c>
      <c r="O354">
        <f>totalme10_age!E354/SUM(totalme10_age!$B354:$K354)</f>
        <v>1.2665129175052043E-2</v>
      </c>
      <c r="P354">
        <f>totalme10_age!F354/SUM(totalme10_age!$B354:$K354)</f>
        <v>0.10555943004288521</v>
      </c>
      <c r="Q354">
        <f>totalme10_age!G354/SUM(totalme10_age!$B354:$K354)</f>
        <v>0.12932860089909368</v>
      </c>
      <c r="R354">
        <f>totalme10_age!H354/SUM(totalme10_age!$B354:$K354)</f>
        <v>6.5851034885401186E-2</v>
      </c>
      <c r="S354">
        <f>totalme10_age!I354/SUM(totalme10_age!$B354:$K354)</f>
        <v>4.2399461349285877E-2</v>
      </c>
      <c r="T354">
        <f>totalme10_age!J354/SUM(totalme10_age!$B354:$K354)</f>
        <v>3.5234015089414525E-2</v>
      </c>
      <c r="U354">
        <f>totalme10_age!K354/SUM(totalme10_age!$B354:$K354)</f>
        <v>6.101776468219549E-2</v>
      </c>
      <c r="V354">
        <f>n10_age!$B353/SUM(n10_age!$B353:$K353)</f>
        <v>3.6349111244258041E-2</v>
      </c>
      <c r="W354">
        <f>n10_age!$B353/SUM(n10_age!$B353:$K353)</f>
        <v>3.6349111244258041E-2</v>
      </c>
      <c r="X354">
        <f>n10_age!$B353/SUM(n10_age!$B353:$K353)</f>
        <v>3.6349111244258041E-2</v>
      </c>
      <c r="Y354">
        <f>n10_age!$B353/SUM(n10_age!$B353:$K353)</f>
        <v>3.6349111244258041E-2</v>
      </c>
      <c r="Z354">
        <f>n10_age!$B353/SUM(n10_age!$B353:$K353)</f>
        <v>3.6349111244258041E-2</v>
      </c>
      <c r="AA354">
        <f>n10_age!$B353/SUM(n10_age!$B353:$K353)</f>
        <v>3.6349111244258041E-2</v>
      </c>
      <c r="AB354">
        <f>n10_age!$B353/SUM(n10_age!$B353:$K353)</f>
        <v>3.6349111244258041E-2</v>
      </c>
      <c r="AC354">
        <f>n10_age!$B353/SUM(n10_age!$B353:$K353)</f>
        <v>3.6349111244258041E-2</v>
      </c>
      <c r="AD354">
        <f>n10_age!$B353/SUM(n10_age!$B353:$K353)</f>
        <v>3.6349111244258041E-2</v>
      </c>
      <c r="AE354">
        <f>n10_age!$B353/SUM(n10_age!$B353:$K353)</f>
        <v>3.6349111244258041E-2</v>
      </c>
      <c r="AG354" s="6">
        <f t="shared" si="15"/>
        <v>6.0829784794000004</v>
      </c>
      <c r="AH354">
        <f t="shared" si="16"/>
        <v>0.22111086144413819</v>
      </c>
      <c r="AI354">
        <f t="shared" si="17"/>
        <v>0.60829784794000008</v>
      </c>
    </row>
    <row r="355" spans="1:35" x14ac:dyDescent="0.2">
      <c r="A355" s="1">
        <v>37742</v>
      </c>
      <c r="B355">
        <v>0.43608815239999998</v>
      </c>
      <c r="C355">
        <v>0.55292962040000004</v>
      </c>
      <c r="D355">
        <v>0.40600047579999998</v>
      </c>
      <c r="E355">
        <v>0.35799261980000002</v>
      </c>
      <c r="F355">
        <v>0.54097811949999997</v>
      </c>
      <c r="G355">
        <v>0.3500198001</v>
      </c>
      <c r="H355">
        <v>0.75069135980000001</v>
      </c>
      <c r="I355">
        <v>0.54775300680000005</v>
      </c>
      <c r="J355">
        <v>0.78905626819999997</v>
      </c>
      <c r="K355">
        <v>0.87525250080000006</v>
      </c>
      <c r="L355">
        <f>totalme10_age!B355/SUM(totalme10_age!$B355:$K355)</f>
        <v>0.29421402137568636</v>
      </c>
      <c r="M355">
        <f>totalme10_age!C355/SUM(totalme10_age!$B355:$K355)</f>
        <v>4.5893717489660833E-2</v>
      </c>
      <c r="N355">
        <f>totalme10_age!D355/SUM(totalme10_age!$B355:$K355)</f>
        <v>0.20346388627378498</v>
      </c>
      <c r="O355">
        <f>totalme10_age!E355/SUM(totalme10_age!$B355:$K355)</f>
        <v>1.2411431808909629E-2</v>
      </c>
      <c r="P355">
        <f>totalme10_age!F355/SUM(totalme10_age!$B355:$K355)</f>
        <v>0.10608964360670056</v>
      </c>
      <c r="Q355">
        <f>totalme10_age!G355/SUM(totalme10_age!$B355:$K355)</f>
        <v>0.12960122314284819</v>
      </c>
      <c r="R355">
        <f>totalme10_age!H355/SUM(totalme10_age!$B355:$K355)</f>
        <v>6.7181010512993397E-2</v>
      </c>
      <c r="S355">
        <f>totalme10_age!I355/SUM(totalme10_age!$B355:$K355)</f>
        <v>4.1712649925751112E-2</v>
      </c>
      <c r="T355">
        <f>totalme10_age!J355/SUM(totalme10_age!$B355:$K355)</f>
        <v>3.7267329308260169E-2</v>
      </c>
      <c r="U355">
        <f>totalme10_age!K355/SUM(totalme10_age!$B355:$K355)</f>
        <v>6.21650865554048E-2</v>
      </c>
      <c r="V355">
        <f>n10_age!$B354/SUM(n10_age!$B354:$K354)</f>
        <v>3.6188178528347409E-2</v>
      </c>
      <c r="W355">
        <f>n10_age!$B354/SUM(n10_age!$B354:$K354)</f>
        <v>3.6188178528347409E-2</v>
      </c>
      <c r="X355">
        <f>n10_age!$B354/SUM(n10_age!$B354:$K354)</f>
        <v>3.6188178528347409E-2</v>
      </c>
      <c r="Y355">
        <f>n10_age!$B354/SUM(n10_age!$B354:$K354)</f>
        <v>3.6188178528347409E-2</v>
      </c>
      <c r="Z355">
        <f>n10_age!$B354/SUM(n10_age!$B354:$K354)</f>
        <v>3.6188178528347409E-2</v>
      </c>
      <c r="AA355">
        <f>n10_age!$B354/SUM(n10_age!$B354:$K354)</f>
        <v>3.6188178528347409E-2</v>
      </c>
      <c r="AB355">
        <f>n10_age!$B354/SUM(n10_age!$B354:$K354)</f>
        <v>3.6188178528347409E-2</v>
      </c>
      <c r="AC355">
        <f>n10_age!$B354/SUM(n10_age!$B354:$K354)</f>
        <v>3.6188178528347409E-2</v>
      </c>
      <c r="AD355">
        <f>n10_age!$B354/SUM(n10_age!$B354:$K354)</f>
        <v>3.6188178528347409E-2</v>
      </c>
      <c r="AE355">
        <f>n10_age!$B354/SUM(n10_age!$B354:$K354)</f>
        <v>3.6188178528347409E-2</v>
      </c>
      <c r="AG355" s="6">
        <f t="shared" si="15"/>
        <v>5.6067619236000006</v>
      </c>
      <c r="AH355">
        <f t="shared" si="16"/>
        <v>0.20289850145717736</v>
      </c>
      <c r="AI355">
        <f t="shared" si="17"/>
        <v>0.5606761923600001</v>
      </c>
    </row>
    <row r="356" spans="1:35" x14ac:dyDescent="0.2">
      <c r="A356" s="1">
        <v>37773</v>
      </c>
      <c r="B356">
        <v>0.41782660379999997</v>
      </c>
      <c r="C356">
        <v>0.51056313919999996</v>
      </c>
      <c r="D356">
        <v>0.3797021216</v>
      </c>
      <c r="E356">
        <v>0.33901324570000002</v>
      </c>
      <c r="F356">
        <v>0.50729522589999998</v>
      </c>
      <c r="G356">
        <v>0.34533233000000002</v>
      </c>
      <c r="H356">
        <v>0.7102992025</v>
      </c>
      <c r="I356">
        <v>0.49440626160000001</v>
      </c>
      <c r="J356">
        <v>0.71856192009999997</v>
      </c>
      <c r="K356">
        <v>0.79308281930000002</v>
      </c>
      <c r="L356">
        <f>totalme10_age!B356/SUM(totalme10_age!$B356:$K356)</f>
        <v>0.28805602773305072</v>
      </c>
      <c r="M356">
        <f>totalme10_age!C356/SUM(totalme10_age!$B356:$K356)</f>
        <v>4.7014736449685894E-2</v>
      </c>
      <c r="N356">
        <f>totalme10_age!D356/SUM(totalme10_age!$B356:$K356)</f>
        <v>0.19960297838196991</v>
      </c>
      <c r="O356">
        <f>totalme10_age!E356/SUM(totalme10_age!$B356:$K356)</f>
        <v>1.2973912887693137E-2</v>
      </c>
      <c r="P356">
        <f>totalme10_age!F356/SUM(totalme10_age!$B356:$K356)</f>
        <v>0.10677454577934349</v>
      </c>
      <c r="Q356">
        <f>totalme10_age!G356/SUM(totalme10_age!$B356:$K356)</f>
        <v>0.12864413827552179</v>
      </c>
      <c r="R356">
        <f>totalme10_age!H356/SUM(totalme10_age!$B356:$K356)</f>
        <v>6.8897623092295232E-2</v>
      </c>
      <c r="S356">
        <f>totalme10_age!I356/SUM(totalme10_age!$B356:$K356)</f>
        <v>4.3566210682941503E-2</v>
      </c>
      <c r="T356">
        <f>totalme10_age!J356/SUM(totalme10_age!$B356:$K356)</f>
        <v>3.9438201716677931E-2</v>
      </c>
      <c r="U356">
        <f>totalme10_age!K356/SUM(totalme10_age!$B356:$K356)</f>
        <v>6.5031625000820395E-2</v>
      </c>
      <c r="V356">
        <f>n10_age!$B355/SUM(n10_age!$B355:$K355)</f>
        <v>3.6341611144760748E-2</v>
      </c>
      <c r="W356">
        <f>n10_age!$B355/SUM(n10_age!$B355:$K355)</f>
        <v>3.6341611144760748E-2</v>
      </c>
      <c r="X356">
        <f>n10_age!$B355/SUM(n10_age!$B355:$K355)</f>
        <v>3.6341611144760748E-2</v>
      </c>
      <c r="Y356">
        <f>n10_age!$B355/SUM(n10_age!$B355:$K355)</f>
        <v>3.6341611144760748E-2</v>
      </c>
      <c r="Z356">
        <f>n10_age!$B355/SUM(n10_age!$B355:$K355)</f>
        <v>3.6341611144760748E-2</v>
      </c>
      <c r="AA356">
        <f>n10_age!$B355/SUM(n10_age!$B355:$K355)</f>
        <v>3.6341611144760748E-2</v>
      </c>
      <c r="AB356">
        <f>n10_age!$B355/SUM(n10_age!$B355:$K355)</f>
        <v>3.6341611144760748E-2</v>
      </c>
      <c r="AC356">
        <f>n10_age!$B355/SUM(n10_age!$B355:$K355)</f>
        <v>3.6341611144760748E-2</v>
      </c>
      <c r="AD356">
        <f>n10_age!$B355/SUM(n10_age!$B355:$K355)</f>
        <v>3.6341611144760748E-2</v>
      </c>
      <c r="AE356">
        <f>n10_age!$B355/SUM(n10_age!$B355:$K355)</f>
        <v>3.6341611144760748E-2</v>
      </c>
      <c r="AG356" s="6">
        <f t="shared" si="15"/>
        <v>5.216082869700001</v>
      </c>
      <c r="AH356">
        <f t="shared" si="16"/>
        <v>0.18956085534948514</v>
      </c>
      <c r="AI356">
        <f t="shared" si="17"/>
        <v>0.52160828697000006</v>
      </c>
    </row>
    <row r="357" spans="1:35" x14ac:dyDescent="0.2">
      <c r="A357" s="1">
        <v>37803</v>
      </c>
      <c r="B357">
        <v>0.36786499880000001</v>
      </c>
      <c r="C357">
        <v>0.5517989982</v>
      </c>
      <c r="D357">
        <v>0.4008143569</v>
      </c>
      <c r="E357">
        <v>0.37866832509999998</v>
      </c>
      <c r="F357">
        <v>0.47903817510000002</v>
      </c>
      <c r="G357">
        <v>0.36791240759999999</v>
      </c>
      <c r="H357">
        <v>0.53233788849999997</v>
      </c>
      <c r="I357">
        <v>0.48480041829999998</v>
      </c>
      <c r="J357">
        <v>0.55059263889999999</v>
      </c>
      <c r="K357">
        <v>0.7177300418</v>
      </c>
      <c r="L357">
        <f>totalme10_age!B357/SUM(totalme10_age!$B357:$K357)</f>
        <v>0.28745161021584398</v>
      </c>
      <c r="M357">
        <f>totalme10_age!C357/SUM(totalme10_age!$B357:$K357)</f>
        <v>4.7649235060804283E-2</v>
      </c>
      <c r="N357">
        <f>totalme10_age!D357/SUM(totalme10_age!$B357:$K357)</f>
        <v>0.1977463507282177</v>
      </c>
      <c r="O357">
        <f>totalme10_age!E357/SUM(totalme10_age!$B357:$K357)</f>
        <v>1.2903874369070365E-2</v>
      </c>
      <c r="P357">
        <f>totalme10_age!F357/SUM(totalme10_age!$B357:$K357)</f>
        <v>0.10672010472739733</v>
      </c>
      <c r="Q357">
        <f>totalme10_age!G357/SUM(totalme10_age!$B357:$K357)</f>
        <v>0.12730801581114598</v>
      </c>
      <c r="R357">
        <f>totalme10_age!H357/SUM(totalme10_age!$B357:$K357)</f>
        <v>6.9723919249156691E-2</v>
      </c>
      <c r="S357">
        <f>totalme10_age!I357/SUM(totalme10_age!$B357:$K357)</f>
        <v>4.4094804164468843E-2</v>
      </c>
      <c r="T357">
        <f>totalme10_age!J357/SUM(totalme10_age!$B357:$K357)</f>
        <v>3.9811560530118924E-2</v>
      </c>
      <c r="U357">
        <f>totalme10_age!K357/SUM(totalme10_age!$B357:$K357)</f>
        <v>6.6590525143775905E-2</v>
      </c>
      <c r="V357">
        <f>n10_age!$B356/SUM(n10_age!$B356:$K356)</f>
        <v>3.6374720585246899E-2</v>
      </c>
      <c r="W357">
        <f>n10_age!$B356/SUM(n10_age!$B356:$K356)</f>
        <v>3.6374720585246899E-2</v>
      </c>
      <c r="X357">
        <f>n10_age!$B356/SUM(n10_age!$B356:$K356)</f>
        <v>3.6374720585246899E-2</v>
      </c>
      <c r="Y357">
        <f>n10_age!$B356/SUM(n10_age!$B356:$K356)</f>
        <v>3.6374720585246899E-2</v>
      </c>
      <c r="Z357">
        <f>n10_age!$B356/SUM(n10_age!$B356:$K356)</f>
        <v>3.6374720585246899E-2</v>
      </c>
      <c r="AA357">
        <f>n10_age!$B356/SUM(n10_age!$B356:$K356)</f>
        <v>3.6374720585246899E-2</v>
      </c>
      <c r="AB357">
        <f>n10_age!$B356/SUM(n10_age!$B356:$K356)</f>
        <v>3.6374720585246899E-2</v>
      </c>
      <c r="AC357">
        <f>n10_age!$B356/SUM(n10_age!$B356:$K356)</f>
        <v>3.6374720585246899E-2</v>
      </c>
      <c r="AD357">
        <f>n10_age!$B356/SUM(n10_age!$B356:$K356)</f>
        <v>3.6374720585246899E-2</v>
      </c>
      <c r="AE357">
        <f>n10_age!$B356/SUM(n10_age!$B356:$K356)</f>
        <v>3.6374720585246899E-2</v>
      </c>
      <c r="AG357" s="6">
        <f t="shared" si="15"/>
        <v>4.8315582491999995</v>
      </c>
      <c r="AH357">
        <f t="shared" si="16"/>
        <v>0.17574658130599469</v>
      </c>
      <c r="AI357">
        <f t="shared" si="17"/>
        <v>0.48315582491999998</v>
      </c>
    </row>
    <row r="358" spans="1:35" x14ac:dyDescent="0.2">
      <c r="A358" s="1">
        <v>37834</v>
      </c>
      <c r="B358">
        <v>0.36906187759999998</v>
      </c>
      <c r="C358">
        <v>0.54557203720000003</v>
      </c>
      <c r="D358">
        <v>0.37939840070000003</v>
      </c>
      <c r="E358">
        <v>0.50489177500000004</v>
      </c>
      <c r="F358">
        <v>0.47306184010000002</v>
      </c>
      <c r="G358">
        <v>0.3481879792</v>
      </c>
      <c r="H358">
        <v>0.54172846490000004</v>
      </c>
      <c r="I358">
        <v>0.48048737120000001</v>
      </c>
      <c r="J358">
        <v>0.52422282860000002</v>
      </c>
      <c r="K358">
        <v>0.69941306059999997</v>
      </c>
      <c r="L358">
        <f>totalme10_age!B358/SUM(totalme10_age!$B358:$K358)</f>
        <v>0.27931879459112441</v>
      </c>
      <c r="M358">
        <f>totalme10_age!C358/SUM(totalme10_age!$B358:$K358)</f>
        <v>4.7318376874718356E-2</v>
      </c>
      <c r="N358">
        <f>totalme10_age!D358/SUM(totalme10_age!$B358:$K358)</f>
        <v>0.20309998341312602</v>
      </c>
      <c r="O358">
        <f>totalme10_age!E358/SUM(totalme10_age!$B358:$K358)</f>
        <v>2.281006075938934E-2</v>
      </c>
      <c r="P358">
        <f>totalme10_age!F358/SUM(totalme10_age!$B358:$K358)</f>
        <v>9.427437336186073E-2</v>
      </c>
      <c r="Q358">
        <f>totalme10_age!G358/SUM(totalme10_age!$B358:$K358)</f>
        <v>0.12994393038749819</v>
      </c>
      <c r="R358">
        <f>totalme10_age!H358/SUM(totalme10_age!$B358:$K358)</f>
        <v>7.0188639352877419E-2</v>
      </c>
      <c r="S358">
        <f>totalme10_age!I358/SUM(totalme10_age!$B358:$K358)</f>
        <v>4.6068904352589583E-2</v>
      </c>
      <c r="T358">
        <f>totalme10_age!J358/SUM(totalme10_age!$B358:$K358)</f>
        <v>4.0498784541781567E-2</v>
      </c>
      <c r="U358">
        <f>totalme10_age!K358/SUM(totalme10_age!$B358:$K358)</f>
        <v>6.6478152365034363E-2</v>
      </c>
      <c r="V358">
        <f>n10_age!$B357/SUM(n10_age!$B357:$K357)</f>
        <v>3.6174126302881665E-2</v>
      </c>
      <c r="W358">
        <f>n10_age!$B357/SUM(n10_age!$B357:$K357)</f>
        <v>3.6174126302881665E-2</v>
      </c>
      <c r="X358">
        <f>n10_age!$B357/SUM(n10_age!$B357:$K357)</f>
        <v>3.6174126302881665E-2</v>
      </c>
      <c r="Y358">
        <f>n10_age!$B357/SUM(n10_age!$B357:$K357)</f>
        <v>3.6174126302881665E-2</v>
      </c>
      <c r="Z358">
        <f>n10_age!$B357/SUM(n10_age!$B357:$K357)</f>
        <v>3.6174126302881665E-2</v>
      </c>
      <c r="AA358">
        <f>n10_age!$B357/SUM(n10_age!$B357:$K357)</f>
        <v>3.6174126302881665E-2</v>
      </c>
      <c r="AB358">
        <f>n10_age!$B357/SUM(n10_age!$B357:$K357)</f>
        <v>3.6174126302881665E-2</v>
      </c>
      <c r="AC358">
        <f>n10_age!$B357/SUM(n10_age!$B357:$K357)</f>
        <v>3.6174126302881665E-2</v>
      </c>
      <c r="AD358">
        <f>n10_age!$B357/SUM(n10_age!$B357:$K357)</f>
        <v>3.6174126302881665E-2</v>
      </c>
      <c r="AE358">
        <f>n10_age!$B357/SUM(n10_age!$B357:$K357)</f>
        <v>3.6174126302881665E-2</v>
      </c>
      <c r="AG358" s="6">
        <f t="shared" si="15"/>
        <v>4.8660256350999997</v>
      </c>
      <c r="AH358">
        <f t="shared" si="16"/>
        <v>0.17602422591716738</v>
      </c>
      <c r="AI358">
        <f t="shared" si="17"/>
        <v>0.48660256350999997</v>
      </c>
    </row>
    <row r="359" spans="1:35" x14ac:dyDescent="0.2">
      <c r="A359" s="1">
        <v>37865</v>
      </c>
      <c r="B359">
        <v>0.36232078350000002</v>
      </c>
      <c r="C359">
        <v>0.5399611392</v>
      </c>
      <c r="D359">
        <v>0.3700151223</v>
      </c>
      <c r="E359">
        <v>0.48069899659999998</v>
      </c>
      <c r="F359">
        <v>0.45835787859999999</v>
      </c>
      <c r="G359">
        <v>0.3546189703</v>
      </c>
      <c r="H359">
        <v>0.50418576250000002</v>
      </c>
      <c r="I359">
        <v>0.45276920240000001</v>
      </c>
      <c r="J359">
        <v>0.50617293259999996</v>
      </c>
      <c r="K359">
        <v>0.68480400259999996</v>
      </c>
      <c r="L359">
        <f>totalme10_age!B359/SUM(totalme10_age!$B359:$K359)</f>
        <v>0.27500102782372354</v>
      </c>
      <c r="M359">
        <f>totalme10_age!C359/SUM(totalme10_age!$B359:$K359)</f>
        <v>4.6780852018472936E-2</v>
      </c>
      <c r="N359">
        <f>totalme10_age!D359/SUM(totalme10_age!$B359:$K359)</f>
        <v>0.20271923691426816</v>
      </c>
      <c r="O359">
        <f>totalme10_age!E359/SUM(totalme10_age!$B359:$K359)</f>
        <v>2.3514845297389082E-2</v>
      </c>
      <c r="P359">
        <f>totalme10_age!F359/SUM(totalme10_age!$B359:$K359)</f>
        <v>9.3574016625672482E-2</v>
      </c>
      <c r="Q359">
        <f>totalme10_age!G359/SUM(totalme10_age!$B359:$K359)</f>
        <v>0.13034865189485045</v>
      </c>
      <c r="R359">
        <f>totalme10_age!H359/SUM(totalme10_age!$B359:$K359)</f>
        <v>7.139655458636017E-2</v>
      </c>
      <c r="S359">
        <f>totalme10_age!I359/SUM(totalme10_age!$B359:$K359)</f>
        <v>4.7572872641498655E-2</v>
      </c>
      <c r="T359">
        <f>totalme10_age!J359/SUM(totalme10_age!$B359:$K359)</f>
        <v>4.1313694784621949E-2</v>
      </c>
      <c r="U359">
        <f>totalme10_age!K359/SUM(totalme10_age!$B359:$K359)</f>
        <v>6.7778247413142562E-2</v>
      </c>
      <c r="V359">
        <f>n10_age!$B358/SUM(n10_age!$B358:$K358)</f>
        <v>3.6169338265515827E-2</v>
      </c>
      <c r="W359">
        <f>n10_age!$B358/SUM(n10_age!$B358:$K358)</f>
        <v>3.6169338265515827E-2</v>
      </c>
      <c r="X359">
        <f>n10_age!$B358/SUM(n10_age!$B358:$K358)</f>
        <v>3.6169338265515827E-2</v>
      </c>
      <c r="Y359">
        <f>n10_age!$B358/SUM(n10_age!$B358:$K358)</f>
        <v>3.6169338265515827E-2</v>
      </c>
      <c r="Z359">
        <f>n10_age!$B358/SUM(n10_age!$B358:$K358)</f>
        <v>3.6169338265515827E-2</v>
      </c>
      <c r="AA359">
        <f>n10_age!$B358/SUM(n10_age!$B358:$K358)</f>
        <v>3.6169338265515827E-2</v>
      </c>
      <c r="AB359">
        <f>n10_age!$B358/SUM(n10_age!$B358:$K358)</f>
        <v>3.6169338265515827E-2</v>
      </c>
      <c r="AC359">
        <f>n10_age!$B358/SUM(n10_age!$B358:$K358)</f>
        <v>3.6169338265515827E-2</v>
      </c>
      <c r="AD359">
        <f>n10_age!$B358/SUM(n10_age!$B358:$K358)</f>
        <v>3.6169338265515827E-2</v>
      </c>
      <c r="AE359">
        <f>n10_age!$B358/SUM(n10_age!$B358:$K358)</f>
        <v>3.6169338265515827E-2</v>
      </c>
      <c r="AG359" s="6">
        <f t="shared" si="15"/>
        <v>4.7139047906</v>
      </c>
      <c r="AH359">
        <f t="shared" si="16"/>
        <v>0.17049881692264696</v>
      </c>
      <c r="AI359">
        <f t="shared" si="17"/>
        <v>0.47139047905999998</v>
      </c>
    </row>
    <row r="360" spans="1:35" x14ac:dyDescent="0.2">
      <c r="A360" s="1">
        <v>37895</v>
      </c>
      <c r="B360">
        <v>0.35814352459999999</v>
      </c>
      <c r="C360">
        <v>0.54213733239999995</v>
      </c>
      <c r="D360">
        <v>0.3802459627</v>
      </c>
      <c r="E360">
        <v>0.50194926029999998</v>
      </c>
      <c r="F360">
        <v>0.46806830100000002</v>
      </c>
      <c r="G360">
        <v>0.3412101756</v>
      </c>
      <c r="H360">
        <v>0.53418471540000001</v>
      </c>
      <c r="I360">
        <v>0.462241709</v>
      </c>
      <c r="J360">
        <v>0.5131862411</v>
      </c>
      <c r="K360">
        <v>0.70457721210000002</v>
      </c>
      <c r="L360">
        <f>totalme10_age!B360/SUM(totalme10_age!$B360:$K360)</f>
        <v>0.28056415990952865</v>
      </c>
      <c r="M360">
        <f>totalme10_age!C360/SUM(totalme10_age!$B360:$K360)</f>
        <v>4.6876920376333425E-2</v>
      </c>
      <c r="N360">
        <f>totalme10_age!D360/SUM(totalme10_age!$B360:$K360)</f>
        <v>0.19930895525282433</v>
      </c>
      <c r="O360">
        <f>totalme10_age!E360/SUM(totalme10_age!$B360:$K360)</f>
        <v>2.2740903769373138E-2</v>
      </c>
      <c r="P360">
        <f>totalme10_age!F360/SUM(totalme10_age!$B360:$K360)</f>
        <v>9.2544496925585168E-2</v>
      </c>
      <c r="Q360">
        <f>totalme10_age!G360/SUM(totalme10_age!$B360:$K360)</f>
        <v>0.13149997223478227</v>
      </c>
      <c r="R360">
        <f>totalme10_age!H360/SUM(totalme10_age!$B360:$K360)</f>
        <v>7.0003231679218361E-2</v>
      </c>
      <c r="S360">
        <f>totalme10_age!I360/SUM(totalme10_age!$B360:$K360)</f>
        <v>4.8777136592785229E-2</v>
      </c>
      <c r="T360">
        <f>totalme10_age!J360/SUM(totalme10_age!$B360:$K360)</f>
        <v>4.3160519651817601E-2</v>
      </c>
      <c r="U360">
        <f>totalme10_age!K360/SUM(totalme10_age!$B360:$K360)</f>
        <v>6.4523703607751864E-2</v>
      </c>
      <c r="V360">
        <f>n10_age!$B359/SUM(n10_age!$B359:$K359)</f>
        <v>3.6281179138321996E-2</v>
      </c>
      <c r="W360">
        <f>n10_age!$B359/SUM(n10_age!$B359:$K359)</f>
        <v>3.6281179138321996E-2</v>
      </c>
      <c r="X360">
        <f>n10_age!$B359/SUM(n10_age!$B359:$K359)</f>
        <v>3.6281179138321996E-2</v>
      </c>
      <c r="Y360">
        <f>n10_age!$B359/SUM(n10_age!$B359:$K359)</f>
        <v>3.6281179138321996E-2</v>
      </c>
      <c r="Z360">
        <f>n10_age!$B359/SUM(n10_age!$B359:$K359)</f>
        <v>3.6281179138321996E-2</v>
      </c>
      <c r="AA360">
        <f>n10_age!$B359/SUM(n10_age!$B359:$K359)</f>
        <v>3.6281179138321996E-2</v>
      </c>
      <c r="AB360">
        <f>n10_age!$B359/SUM(n10_age!$B359:$K359)</f>
        <v>3.6281179138321996E-2</v>
      </c>
      <c r="AC360">
        <f>n10_age!$B359/SUM(n10_age!$B359:$K359)</f>
        <v>3.6281179138321996E-2</v>
      </c>
      <c r="AD360">
        <f>n10_age!$B359/SUM(n10_age!$B359:$K359)</f>
        <v>3.6281179138321996E-2</v>
      </c>
      <c r="AE360">
        <f>n10_age!$B359/SUM(n10_age!$B359:$K359)</f>
        <v>3.6281179138321996E-2</v>
      </c>
      <c r="AG360" s="6">
        <f t="shared" si="15"/>
        <v>4.8059444342000006</v>
      </c>
      <c r="AH360">
        <f t="shared" si="16"/>
        <v>0.17436533094603177</v>
      </c>
      <c r="AI360">
        <f t="shared" si="17"/>
        <v>0.48059444342000007</v>
      </c>
    </row>
    <row r="361" spans="1:35" x14ac:dyDescent="0.2">
      <c r="A361" s="1">
        <v>37926</v>
      </c>
      <c r="B361">
        <v>0.3463911684</v>
      </c>
      <c r="C361">
        <v>0.50879520690000002</v>
      </c>
      <c r="D361">
        <v>0.35139419290000001</v>
      </c>
      <c r="E361">
        <v>0.46930022090000001</v>
      </c>
      <c r="F361">
        <v>0.44173665600000001</v>
      </c>
      <c r="G361">
        <v>0.32753033590000002</v>
      </c>
      <c r="H361">
        <v>0.5031310631</v>
      </c>
      <c r="I361">
        <v>0.44738081229999999</v>
      </c>
      <c r="J361">
        <v>0.48989901990000001</v>
      </c>
      <c r="K361">
        <v>0.66696298730000003</v>
      </c>
      <c r="L361">
        <f>totalme10_age!B361/SUM(totalme10_age!$B361:$K361)</f>
        <v>0.27334340734549556</v>
      </c>
      <c r="M361">
        <f>totalme10_age!C361/SUM(totalme10_age!$B361:$K361)</f>
        <v>4.72426789495589E-2</v>
      </c>
      <c r="N361">
        <f>totalme10_age!D361/SUM(totalme10_age!$B361:$K361)</f>
        <v>0.20256566344029495</v>
      </c>
      <c r="O361">
        <f>totalme10_age!E361/SUM(totalme10_age!$B361:$K361)</f>
        <v>2.2926416535158801E-2</v>
      </c>
      <c r="P361">
        <f>totalme10_age!F361/SUM(totalme10_age!$B361:$K361)</f>
        <v>9.3509702391063571E-2</v>
      </c>
      <c r="Q361">
        <f>totalme10_age!G361/SUM(totalme10_age!$B361:$K361)</f>
        <v>0.12998060942708387</v>
      </c>
      <c r="R361">
        <f>totalme10_age!H361/SUM(totalme10_age!$B361:$K361)</f>
        <v>6.9962519172959495E-2</v>
      </c>
      <c r="S361">
        <f>totalme10_age!I361/SUM(totalme10_age!$B361:$K361)</f>
        <v>5.0527591729512308E-2</v>
      </c>
      <c r="T361">
        <f>totalme10_age!J361/SUM(totalme10_age!$B361:$K361)</f>
        <v>4.5757175421687071E-2</v>
      </c>
      <c r="U361">
        <f>totalme10_age!K361/SUM(totalme10_age!$B361:$K361)</f>
        <v>6.4184235587185501E-2</v>
      </c>
      <c r="V361">
        <f>n10_age!$B360/SUM(n10_age!$B360:$K360)</f>
        <v>3.6416304572729152E-2</v>
      </c>
      <c r="W361">
        <f>n10_age!$B360/SUM(n10_age!$B360:$K360)</f>
        <v>3.6416304572729152E-2</v>
      </c>
      <c r="X361">
        <f>n10_age!$B360/SUM(n10_age!$B360:$K360)</f>
        <v>3.6416304572729152E-2</v>
      </c>
      <c r="Y361">
        <f>n10_age!$B360/SUM(n10_age!$B360:$K360)</f>
        <v>3.6416304572729152E-2</v>
      </c>
      <c r="Z361">
        <f>n10_age!$B360/SUM(n10_age!$B360:$K360)</f>
        <v>3.6416304572729152E-2</v>
      </c>
      <c r="AA361">
        <f>n10_age!$B360/SUM(n10_age!$B360:$K360)</f>
        <v>3.6416304572729152E-2</v>
      </c>
      <c r="AB361">
        <f>n10_age!$B360/SUM(n10_age!$B360:$K360)</f>
        <v>3.6416304572729152E-2</v>
      </c>
      <c r="AC361">
        <f>n10_age!$B360/SUM(n10_age!$B360:$K360)</f>
        <v>3.6416304572729152E-2</v>
      </c>
      <c r="AD361">
        <f>n10_age!$B360/SUM(n10_age!$B360:$K360)</f>
        <v>3.6416304572729152E-2</v>
      </c>
      <c r="AE361">
        <f>n10_age!$B360/SUM(n10_age!$B360:$K360)</f>
        <v>3.6416304572729152E-2</v>
      </c>
      <c r="AG361" s="6">
        <f t="shared" si="15"/>
        <v>4.5525216636000003</v>
      </c>
      <c r="AH361">
        <f t="shared" si="16"/>
        <v>0.1657860154756052</v>
      </c>
      <c r="AI361">
        <f t="shared" si="17"/>
        <v>0.45525216636000004</v>
      </c>
    </row>
    <row r="362" spans="1:35" x14ac:dyDescent="0.2">
      <c r="A362" s="1">
        <v>37956</v>
      </c>
      <c r="B362">
        <v>0.34438642310000001</v>
      </c>
      <c r="C362">
        <v>0.49964194229999997</v>
      </c>
      <c r="D362">
        <v>0.35091495519999999</v>
      </c>
      <c r="E362">
        <v>0.43389870930000002</v>
      </c>
      <c r="F362">
        <v>0.43972925619999997</v>
      </c>
      <c r="G362">
        <v>0.32127287960000001</v>
      </c>
      <c r="H362">
        <v>0.50046231549999998</v>
      </c>
      <c r="I362">
        <v>0.43492055260000001</v>
      </c>
      <c r="J362">
        <v>0.4576609572</v>
      </c>
      <c r="K362">
        <v>0.6905386268</v>
      </c>
      <c r="L362">
        <f>totalme10_age!B362/SUM(totalme10_age!$B362:$K362)</f>
        <v>0.27222958838464995</v>
      </c>
      <c r="M362">
        <f>totalme10_age!C362/SUM(totalme10_age!$B362:$K362)</f>
        <v>4.7819773510925E-2</v>
      </c>
      <c r="N362">
        <f>totalme10_age!D362/SUM(totalme10_age!$B362:$K362)</f>
        <v>0.19988595785666563</v>
      </c>
      <c r="O362">
        <f>totalme10_age!E362/SUM(totalme10_age!$B362:$K362)</f>
        <v>2.4880659709227041E-2</v>
      </c>
      <c r="P362">
        <f>totalme10_age!F362/SUM(totalme10_age!$B362:$K362)</f>
        <v>9.3706789928388934E-2</v>
      </c>
      <c r="Q362">
        <f>totalme10_age!G362/SUM(totalme10_age!$B362:$K362)</f>
        <v>0.1301678492269481</v>
      </c>
      <c r="R362">
        <f>totalme10_age!H362/SUM(totalme10_age!$B362:$K362)</f>
        <v>7.0896874428102566E-2</v>
      </c>
      <c r="S362">
        <f>totalme10_age!I362/SUM(totalme10_age!$B362:$K362)</f>
        <v>4.9176973844001971E-2</v>
      </c>
      <c r="T362">
        <f>totalme10_age!J362/SUM(totalme10_age!$B362:$K362)</f>
        <v>5.3239917809848339E-2</v>
      </c>
      <c r="U362">
        <f>totalme10_age!K362/SUM(totalme10_age!$B362:$K362)</f>
        <v>5.7995615301242441E-2</v>
      </c>
      <c r="V362">
        <f>n10_age!$B361/SUM(n10_age!$B361:$K361)</f>
        <v>3.6461570333540499E-2</v>
      </c>
      <c r="W362">
        <f>n10_age!$B361/SUM(n10_age!$B361:$K361)</f>
        <v>3.6461570333540499E-2</v>
      </c>
      <c r="X362">
        <f>n10_age!$B361/SUM(n10_age!$B361:$K361)</f>
        <v>3.6461570333540499E-2</v>
      </c>
      <c r="Y362">
        <f>n10_age!$B361/SUM(n10_age!$B361:$K361)</f>
        <v>3.6461570333540499E-2</v>
      </c>
      <c r="Z362">
        <f>n10_age!$B361/SUM(n10_age!$B361:$K361)</f>
        <v>3.6461570333540499E-2</v>
      </c>
      <c r="AA362">
        <f>n10_age!$B361/SUM(n10_age!$B361:$K361)</f>
        <v>3.6461570333540499E-2</v>
      </c>
      <c r="AB362">
        <f>n10_age!$B361/SUM(n10_age!$B361:$K361)</f>
        <v>3.6461570333540499E-2</v>
      </c>
      <c r="AC362">
        <f>n10_age!$B361/SUM(n10_age!$B361:$K361)</f>
        <v>3.6461570333540499E-2</v>
      </c>
      <c r="AD362">
        <f>n10_age!$B361/SUM(n10_age!$B361:$K361)</f>
        <v>3.6461570333540499E-2</v>
      </c>
      <c r="AE362">
        <f>n10_age!$B361/SUM(n10_age!$B361:$K361)</f>
        <v>3.6461570333540499E-2</v>
      </c>
      <c r="AG362" s="6">
        <f t="shared" si="15"/>
        <v>4.4734266177999995</v>
      </c>
      <c r="AH362">
        <f t="shared" si="16"/>
        <v>0.16310815925684691</v>
      </c>
      <c r="AI362">
        <f t="shared" si="17"/>
        <v>0.44734266177999993</v>
      </c>
    </row>
    <row r="363" spans="1:35" x14ac:dyDescent="0.2">
      <c r="A363" s="1">
        <v>37987</v>
      </c>
      <c r="B363">
        <v>0.34176807580000002</v>
      </c>
      <c r="C363">
        <v>0.47452780690000002</v>
      </c>
      <c r="D363">
        <v>0.34339666289999998</v>
      </c>
      <c r="E363">
        <v>0.42447090809999999</v>
      </c>
      <c r="F363">
        <v>0.42514636</v>
      </c>
      <c r="G363">
        <v>0.31771625370000001</v>
      </c>
      <c r="H363">
        <v>0.47772217439999998</v>
      </c>
      <c r="I363">
        <v>0.41503150220000001</v>
      </c>
      <c r="J363">
        <v>0.46266832219999998</v>
      </c>
      <c r="K363">
        <v>0.67821889020000004</v>
      </c>
      <c r="L363">
        <f>totalme10_age!B363/SUM(totalme10_age!$B363:$K363)</f>
        <v>0.27530833851500702</v>
      </c>
      <c r="M363">
        <f>totalme10_age!C363/SUM(totalme10_age!$B363:$K363)</f>
        <v>4.8238252527931715E-2</v>
      </c>
      <c r="N363">
        <f>totalme10_age!D363/SUM(totalme10_age!$B363:$K363)</f>
        <v>0.19654329917956043</v>
      </c>
      <c r="O363">
        <f>totalme10_age!E363/SUM(totalme10_age!$B363:$K363)</f>
        <v>2.4651519640431999E-2</v>
      </c>
      <c r="P363">
        <f>totalme10_age!F363/SUM(totalme10_age!$B363:$K363)</f>
        <v>9.3114673140333906E-2</v>
      </c>
      <c r="Q363">
        <f>totalme10_age!G363/SUM(totalme10_age!$B363:$K363)</f>
        <v>0.13046757552505459</v>
      </c>
      <c r="R363">
        <f>totalme10_age!H363/SUM(totalme10_age!$B363:$K363)</f>
        <v>7.0424602518957227E-2</v>
      </c>
      <c r="S363">
        <f>totalme10_age!I363/SUM(totalme10_age!$B363:$K363)</f>
        <v>4.8167454229008019E-2</v>
      </c>
      <c r="T363">
        <f>totalme10_age!J363/SUM(totalme10_age!$B363:$K363)</f>
        <v>5.5464160167934817E-2</v>
      </c>
      <c r="U363">
        <f>totalme10_age!K363/SUM(totalme10_age!$B363:$K363)</f>
        <v>5.7620124555780285E-2</v>
      </c>
      <c r="V363">
        <f>n10_age!$B362/SUM(n10_age!$B362:$K362)</f>
        <v>3.6544850498338874E-2</v>
      </c>
      <c r="W363">
        <f>n10_age!$B362/SUM(n10_age!$B362:$K362)</f>
        <v>3.6544850498338874E-2</v>
      </c>
      <c r="X363">
        <f>n10_age!$B362/SUM(n10_age!$B362:$K362)</f>
        <v>3.6544850498338874E-2</v>
      </c>
      <c r="Y363">
        <f>n10_age!$B362/SUM(n10_age!$B362:$K362)</f>
        <v>3.6544850498338874E-2</v>
      </c>
      <c r="Z363">
        <f>n10_age!$B362/SUM(n10_age!$B362:$K362)</f>
        <v>3.6544850498338874E-2</v>
      </c>
      <c r="AA363">
        <f>n10_age!$B362/SUM(n10_age!$B362:$K362)</f>
        <v>3.6544850498338874E-2</v>
      </c>
      <c r="AB363">
        <f>n10_age!$B362/SUM(n10_age!$B362:$K362)</f>
        <v>3.6544850498338874E-2</v>
      </c>
      <c r="AC363">
        <f>n10_age!$B362/SUM(n10_age!$B362:$K362)</f>
        <v>3.6544850498338874E-2</v>
      </c>
      <c r="AD363">
        <f>n10_age!$B362/SUM(n10_age!$B362:$K362)</f>
        <v>3.6544850498338874E-2</v>
      </c>
      <c r="AE363">
        <f>n10_age!$B362/SUM(n10_age!$B362:$K362)</f>
        <v>3.6544850498338874E-2</v>
      </c>
      <c r="AG363" s="6">
        <f t="shared" si="15"/>
        <v>4.3606669563999993</v>
      </c>
      <c r="AH363">
        <f t="shared" si="16"/>
        <v>0.15935992199468441</v>
      </c>
      <c r="AI363">
        <f t="shared" si="17"/>
        <v>0.43606669563999995</v>
      </c>
    </row>
    <row r="364" spans="1:35" x14ac:dyDescent="0.2">
      <c r="A364" s="1">
        <v>38018</v>
      </c>
      <c r="B364">
        <v>0.3234445198</v>
      </c>
      <c r="C364">
        <v>0.47472325319999997</v>
      </c>
      <c r="D364">
        <v>0.3394904178</v>
      </c>
      <c r="E364">
        <v>0.41781882669999998</v>
      </c>
      <c r="F364">
        <v>0.36788105389999998</v>
      </c>
      <c r="G364">
        <v>0.37245436030000001</v>
      </c>
      <c r="H364">
        <v>0.43148840500000002</v>
      </c>
      <c r="I364">
        <v>0.40300108890000003</v>
      </c>
      <c r="J364">
        <v>0.45069782110000001</v>
      </c>
      <c r="K364">
        <v>0.64354819590000001</v>
      </c>
      <c r="L364">
        <f>totalme10_age!B364/SUM(totalme10_age!$B364:$K364)</f>
        <v>0.27267313089327949</v>
      </c>
      <c r="M364">
        <f>totalme10_age!C364/SUM(totalme10_age!$B364:$K364)</f>
        <v>4.8090687777034666E-2</v>
      </c>
      <c r="N364">
        <f>totalme10_age!D364/SUM(totalme10_age!$B364:$K364)</f>
        <v>0.19385705687602858</v>
      </c>
      <c r="O364">
        <f>totalme10_age!E364/SUM(totalme10_age!$B364:$K364)</f>
        <v>2.4433746487668179E-2</v>
      </c>
      <c r="P364">
        <f>totalme10_age!F364/SUM(totalme10_age!$B364:$K364)</f>
        <v>0.12833091826599008</v>
      </c>
      <c r="Q364">
        <f>totalme10_age!G364/SUM(totalme10_age!$B364:$K364)</f>
        <v>0.10135926846802816</v>
      </c>
      <c r="R364">
        <f>totalme10_age!H364/SUM(totalme10_age!$B364:$K364)</f>
        <v>6.515587140747002E-2</v>
      </c>
      <c r="S364">
        <f>totalme10_age!I364/SUM(totalme10_age!$B364:$K364)</f>
        <v>5.0358826143567466E-2</v>
      </c>
      <c r="T364">
        <f>totalme10_age!J364/SUM(totalme10_age!$B364:$K364)</f>
        <v>5.4408353023825878E-2</v>
      </c>
      <c r="U364">
        <f>totalme10_age!K364/SUM(totalme10_age!$B364:$K364)</f>
        <v>6.1332140657107466E-2</v>
      </c>
      <c r="V364">
        <f>n10_age!$B363/SUM(n10_age!$B363:$K363)</f>
        <v>3.6582831012263561E-2</v>
      </c>
      <c r="W364">
        <f>n10_age!$B363/SUM(n10_age!$B363:$K363)</f>
        <v>3.6582831012263561E-2</v>
      </c>
      <c r="X364">
        <f>n10_age!$B363/SUM(n10_age!$B363:$K363)</f>
        <v>3.6582831012263561E-2</v>
      </c>
      <c r="Y364">
        <f>n10_age!$B363/SUM(n10_age!$B363:$K363)</f>
        <v>3.6582831012263561E-2</v>
      </c>
      <c r="Z364">
        <f>n10_age!$B363/SUM(n10_age!$B363:$K363)</f>
        <v>3.6582831012263561E-2</v>
      </c>
      <c r="AA364">
        <f>n10_age!$B363/SUM(n10_age!$B363:$K363)</f>
        <v>3.6582831012263561E-2</v>
      </c>
      <c r="AB364">
        <f>n10_age!$B363/SUM(n10_age!$B363:$K363)</f>
        <v>3.6582831012263561E-2</v>
      </c>
      <c r="AC364">
        <f>n10_age!$B363/SUM(n10_age!$B363:$K363)</f>
        <v>3.6582831012263561E-2</v>
      </c>
      <c r="AD364">
        <f>n10_age!$B363/SUM(n10_age!$B363:$K363)</f>
        <v>3.6582831012263561E-2</v>
      </c>
      <c r="AE364">
        <f>n10_age!$B363/SUM(n10_age!$B363:$K363)</f>
        <v>3.6582831012263561E-2</v>
      </c>
      <c r="AG364" s="6">
        <f t="shared" si="15"/>
        <v>4.2245479426000001</v>
      </c>
      <c r="AH364">
        <f t="shared" si="16"/>
        <v>0.1545459234873415</v>
      </c>
      <c r="AI364">
        <f t="shared" si="17"/>
        <v>0.42245479425999999</v>
      </c>
    </row>
    <row r="365" spans="1:35" x14ac:dyDescent="0.2">
      <c r="A365" s="1">
        <v>38047</v>
      </c>
      <c r="B365">
        <v>0.3366686149</v>
      </c>
      <c r="C365">
        <v>0.4661040689</v>
      </c>
      <c r="D365">
        <v>0.33670979400000001</v>
      </c>
      <c r="E365">
        <v>0.3997231906</v>
      </c>
      <c r="F365">
        <v>0.3727325453</v>
      </c>
      <c r="G365">
        <v>0.37621569449999998</v>
      </c>
      <c r="H365">
        <v>0.4196463721</v>
      </c>
      <c r="I365">
        <v>0.39925265009999999</v>
      </c>
      <c r="J365">
        <v>0.46468662669999999</v>
      </c>
      <c r="K365">
        <v>0.67845531010000004</v>
      </c>
      <c r="L365">
        <f>totalme10_age!B365/SUM(totalme10_age!$B365:$K365)</f>
        <v>0.27293522390577285</v>
      </c>
      <c r="M365">
        <f>totalme10_age!C365/SUM(totalme10_age!$B365:$K365)</f>
        <v>4.8363152008663868E-2</v>
      </c>
      <c r="N365">
        <f>totalme10_age!D365/SUM(totalme10_age!$B365:$K365)</f>
        <v>0.19670825961945523</v>
      </c>
      <c r="O365">
        <f>totalme10_age!E365/SUM(totalme10_age!$B365:$K365)</f>
        <v>2.5115199588847371E-2</v>
      </c>
      <c r="P365">
        <f>totalme10_age!F365/SUM(totalme10_age!$B365:$K365)</f>
        <v>0.12505950255927442</v>
      </c>
      <c r="Q365">
        <f>totalme10_age!G365/SUM(totalme10_age!$B365:$K365)</f>
        <v>9.8710268842394339E-2</v>
      </c>
      <c r="R365">
        <f>totalme10_age!H365/SUM(totalme10_age!$B365:$K365)</f>
        <v>6.6346586086128964E-2</v>
      </c>
      <c r="S365">
        <f>totalme10_age!I365/SUM(totalme10_age!$B365:$K365)</f>
        <v>5.0725280384862279E-2</v>
      </c>
      <c r="T365">
        <f>totalme10_age!J365/SUM(totalme10_age!$B365:$K365)</f>
        <v>5.862602678931686E-2</v>
      </c>
      <c r="U365">
        <f>totalme10_age!K365/SUM(totalme10_age!$B365:$K365)</f>
        <v>5.7410500215283829E-2</v>
      </c>
      <c r="V365">
        <f>n10_age!$B364/SUM(n10_age!$B364:$K364)</f>
        <v>3.6598045331669785E-2</v>
      </c>
      <c r="W365">
        <f>n10_age!$B364/SUM(n10_age!$B364:$K364)</f>
        <v>3.6598045331669785E-2</v>
      </c>
      <c r="X365">
        <f>n10_age!$B364/SUM(n10_age!$B364:$K364)</f>
        <v>3.6598045331669785E-2</v>
      </c>
      <c r="Y365">
        <f>n10_age!$B364/SUM(n10_age!$B364:$K364)</f>
        <v>3.6598045331669785E-2</v>
      </c>
      <c r="Z365">
        <f>n10_age!$B364/SUM(n10_age!$B364:$K364)</f>
        <v>3.6598045331669785E-2</v>
      </c>
      <c r="AA365">
        <f>n10_age!$B364/SUM(n10_age!$B364:$K364)</f>
        <v>3.6598045331669785E-2</v>
      </c>
      <c r="AB365">
        <f>n10_age!$B364/SUM(n10_age!$B364:$K364)</f>
        <v>3.6598045331669785E-2</v>
      </c>
      <c r="AC365">
        <f>n10_age!$B364/SUM(n10_age!$B364:$K364)</f>
        <v>3.6598045331669785E-2</v>
      </c>
      <c r="AD365">
        <f>n10_age!$B364/SUM(n10_age!$B364:$K364)</f>
        <v>3.6598045331669785E-2</v>
      </c>
      <c r="AE365">
        <f>n10_age!$B364/SUM(n10_age!$B364:$K364)</f>
        <v>3.6598045331669785E-2</v>
      </c>
      <c r="AG365" s="6">
        <f t="shared" si="15"/>
        <v>4.2501948672000003</v>
      </c>
      <c r="AH365">
        <f t="shared" si="16"/>
        <v>0.15554882441821583</v>
      </c>
      <c r="AI365">
        <f t="shared" si="17"/>
        <v>0.42501948672000001</v>
      </c>
    </row>
    <row r="366" spans="1:35" x14ac:dyDescent="0.2">
      <c r="A366" s="1">
        <v>38078</v>
      </c>
      <c r="B366">
        <v>0.34709026409999999</v>
      </c>
      <c r="C366">
        <v>0.4546138663</v>
      </c>
      <c r="D366">
        <v>0.33609590309999998</v>
      </c>
      <c r="E366">
        <v>0.40148650219999998</v>
      </c>
      <c r="F366">
        <v>0.42283287959999999</v>
      </c>
      <c r="G366">
        <v>0.33794685860000001</v>
      </c>
      <c r="H366">
        <v>0.41966669979999999</v>
      </c>
      <c r="I366">
        <v>0.4076059199</v>
      </c>
      <c r="J366">
        <v>0.4623416581</v>
      </c>
      <c r="K366">
        <v>0.68331451970000001</v>
      </c>
      <c r="L366">
        <f>totalme10_age!B366/SUM(totalme10_age!$B366:$K366)</f>
        <v>0.26963348868122938</v>
      </c>
      <c r="M366">
        <f>totalme10_age!C366/SUM(totalme10_age!$B366:$K366)</f>
        <v>4.9767015933266497E-2</v>
      </c>
      <c r="N366">
        <f>totalme10_age!D366/SUM(totalme10_age!$B366:$K366)</f>
        <v>0.1928335306935863</v>
      </c>
      <c r="O366">
        <f>totalme10_age!E366/SUM(totalme10_age!$B366:$K366)</f>
        <v>2.5129563580864319E-2</v>
      </c>
      <c r="P366">
        <f>totalme10_age!F366/SUM(totalme10_age!$B366:$K366)</f>
        <v>9.3505685366566504E-2</v>
      </c>
      <c r="Q366">
        <f>totalme10_age!G366/SUM(totalme10_age!$B366:$K366)</f>
        <v>0.13260966787772518</v>
      </c>
      <c r="R366">
        <f>totalme10_age!H366/SUM(totalme10_age!$B366:$K366)</f>
        <v>6.7701394099068085E-2</v>
      </c>
      <c r="S366">
        <f>totalme10_age!I366/SUM(totalme10_age!$B366:$K366)</f>
        <v>5.2141616486448536E-2</v>
      </c>
      <c r="T366">
        <f>totalme10_age!J366/SUM(totalme10_age!$B366:$K366)</f>
        <v>5.982147576075842E-2</v>
      </c>
      <c r="U366">
        <f>totalme10_age!K366/SUM(totalme10_age!$B366:$K366)</f>
        <v>5.6856561520486765E-2</v>
      </c>
      <c r="V366">
        <f>n10_age!$B365/SUM(n10_age!$B365:$K365)</f>
        <v>3.6636136552872609E-2</v>
      </c>
      <c r="W366">
        <f>n10_age!$B365/SUM(n10_age!$B365:$K365)</f>
        <v>3.6636136552872609E-2</v>
      </c>
      <c r="X366">
        <f>n10_age!$B365/SUM(n10_age!$B365:$K365)</f>
        <v>3.6636136552872609E-2</v>
      </c>
      <c r="Y366">
        <f>n10_age!$B365/SUM(n10_age!$B365:$K365)</f>
        <v>3.6636136552872609E-2</v>
      </c>
      <c r="Z366">
        <f>n10_age!$B365/SUM(n10_age!$B365:$K365)</f>
        <v>3.6636136552872609E-2</v>
      </c>
      <c r="AA366">
        <f>n10_age!$B365/SUM(n10_age!$B365:$K365)</f>
        <v>3.6636136552872609E-2</v>
      </c>
      <c r="AB366">
        <f>n10_age!$B365/SUM(n10_age!$B365:$K365)</f>
        <v>3.6636136552872609E-2</v>
      </c>
      <c r="AC366">
        <f>n10_age!$B365/SUM(n10_age!$B365:$K365)</f>
        <v>3.6636136552872609E-2</v>
      </c>
      <c r="AD366">
        <f>n10_age!$B365/SUM(n10_age!$B365:$K365)</f>
        <v>3.6636136552872609E-2</v>
      </c>
      <c r="AE366">
        <f>n10_age!$B365/SUM(n10_age!$B365:$K365)</f>
        <v>3.6636136552872609E-2</v>
      </c>
      <c r="AG366" s="6">
        <f t="shared" si="15"/>
        <v>4.2729950714000005</v>
      </c>
      <c r="AH366">
        <f t="shared" si="16"/>
        <v>0.15654603092556202</v>
      </c>
      <c r="AI366">
        <f t="shared" si="17"/>
        <v>0.42729950714000003</v>
      </c>
    </row>
    <row r="367" spans="1:35" x14ac:dyDescent="0.2">
      <c r="A367" s="1">
        <v>38108</v>
      </c>
      <c r="B367">
        <v>0.34798166600000002</v>
      </c>
      <c r="C367">
        <v>0.46692774840000001</v>
      </c>
      <c r="D367">
        <v>0.34775532619999999</v>
      </c>
      <c r="E367">
        <v>0.39916689820000001</v>
      </c>
      <c r="F367">
        <v>0.37156472080000003</v>
      </c>
      <c r="G367">
        <v>0.40100492230000001</v>
      </c>
      <c r="H367">
        <v>0.43145636079999999</v>
      </c>
      <c r="I367">
        <v>0.42116694119999998</v>
      </c>
      <c r="J367">
        <v>0.47857585130000002</v>
      </c>
      <c r="K367">
        <v>0.69467622569999998</v>
      </c>
      <c r="L367">
        <f>totalme10_age!B367/SUM(totalme10_age!$B367:$K367)</f>
        <v>0.27701261478119182</v>
      </c>
      <c r="M367">
        <f>totalme10_age!C367/SUM(totalme10_age!$B367:$K367)</f>
        <v>4.916299157367713E-2</v>
      </c>
      <c r="N367">
        <f>totalme10_age!D367/SUM(totalme10_age!$B367:$K367)</f>
        <v>0.19349583959535899</v>
      </c>
      <c r="O367">
        <f>totalme10_age!E367/SUM(totalme10_age!$B367:$K367)</f>
        <v>2.5792975310015103E-2</v>
      </c>
      <c r="P367">
        <f>totalme10_age!F367/SUM(totalme10_age!$B367:$K367)</f>
        <v>0.12418443753147083</v>
      </c>
      <c r="Q367">
        <f>totalme10_age!G367/SUM(totalme10_age!$B367:$K367)</f>
        <v>9.7326869945699446E-2</v>
      </c>
      <c r="R367">
        <f>totalme10_age!H367/SUM(totalme10_age!$B367:$K367)</f>
        <v>6.683434622784741E-2</v>
      </c>
      <c r="S367">
        <f>totalme10_age!I367/SUM(totalme10_age!$B367:$K367)</f>
        <v>5.0832781228011215E-2</v>
      </c>
      <c r="T367">
        <f>totalme10_age!J367/SUM(totalme10_age!$B367:$K367)</f>
        <v>5.9514299878082828E-2</v>
      </c>
      <c r="U367">
        <f>totalme10_age!K367/SUM(totalme10_age!$B367:$K367)</f>
        <v>5.5842843928645254E-2</v>
      </c>
      <c r="V367">
        <f>n10_age!$B366/SUM(n10_age!$B366:$K366)</f>
        <v>3.6743215031315238E-2</v>
      </c>
      <c r="W367">
        <f>n10_age!$B366/SUM(n10_age!$B366:$K366)</f>
        <v>3.6743215031315238E-2</v>
      </c>
      <c r="X367">
        <f>n10_age!$B366/SUM(n10_age!$B366:$K366)</f>
        <v>3.6743215031315238E-2</v>
      </c>
      <c r="Y367">
        <f>n10_age!$B366/SUM(n10_age!$B366:$K366)</f>
        <v>3.6743215031315238E-2</v>
      </c>
      <c r="Z367">
        <f>n10_age!$B366/SUM(n10_age!$B366:$K366)</f>
        <v>3.6743215031315238E-2</v>
      </c>
      <c r="AA367">
        <f>n10_age!$B366/SUM(n10_age!$B366:$K366)</f>
        <v>3.6743215031315238E-2</v>
      </c>
      <c r="AB367">
        <f>n10_age!$B366/SUM(n10_age!$B366:$K366)</f>
        <v>3.6743215031315238E-2</v>
      </c>
      <c r="AC367">
        <f>n10_age!$B366/SUM(n10_age!$B366:$K366)</f>
        <v>3.6743215031315238E-2</v>
      </c>
      <c r="AD367">
        <f>n10_age!$B366/SUM(n10_age!$B366:$K366)</f>
        <v>3.6743215031315238E-2</v>
      </c>
      <c r="AE367">
        <f>n10_age!$B366/SUM(n10_age!$B366:$K366)</f>
        <v>3.6743215031315238E-2</v>
      </c>
      <c r="AG367" s="6">
        <f t="shared" si="15"/>
        <v>4.3602766609000003</v>
      </c>
      <c r="AH367">
        <f t="shared" si="16"/>
        <v>0.1602105829474739</v>
      </c>
      <c r="AI367">
        <f t="shared" si="17"/>
        <v>0.43602766609000004</v>
      </c>
    </row>
    <row r="368" spans="1:35" x14ac:dyDescent="0.2">
      <c r="A368" s="1">
        <v>38139</v>
      </c>
      <c r="B368">
        <v>0.3410404528</v>
      </c>
      <c r="C368">
        <v>0.4599773338</v>
      </c>
      <c r="D368">
        <v>0.33897056759999999</v>
      </c>
      <c r="E368">
        <v>0.40399881599999998</v>
      </c>
      <c r="F368">
        <v>0.37129994700000002</v>
      </c>
      <c r="G368">
        <v>0.3955370352</v>
      </c>
      <c r="H368">
        <v>0.43044657670000003</v>
      </c>
      <c r="I368">
        <v>0.4066233111</v>
      </c>
      <c r="J368">
        <v>0.48689174470000002</v>
      </c>
      <c r="K368">
        <v>0.70243503949999997</v>
      </c>
      <c r="L368">
        <f>totalme10_age!B368/SUM(totalme10_age!$B368:$K368)</f>
        <v>0.27480068949052422</v>
      </c>
      <c r="M368">
        <f>totalme10_age!C368/SUM(totalme10_age!$B368:$K368)</f>
        <v>4.9240981303465138E-2</v>
      </c>
      <c r="N368">
        <f>totalme10_age!D368/SUM(totalme10_age!$B368:$K368)</f>
        <v>0.19564149327377003</v>
      </c>
      <c r="O368">
        <f>totalme10_age!E368/SUM(totalme10_age!$B368:$K368)</f>
        <v>2.5216797482872016E-2</v>
      </c>
      <c r="P368">
        <f>totalme10_age!F368/SUM(totalme10_age!$B368:$K368)</f>
        <v>0.1229407841877791</v>
      </c>
      <c r="Q368">
        <f>totalme10_age!G368/SUM(totalme10_age!$B368:$K368)</f>
        <v>9.868747073312667E-2</v>
      </c>
      <c r="R368">
        <f>totalme10_age!H368/SUM(totalme10_age!$B368:$K368)</f>
        <v>6.7373521728075592E-2</v>
      </c>
      <c r="S368">
        <f>totalme10_age!I368/SUM(totalme10_age!$B368:$K368)</f>
        <v>5.154469001754905E-2</v>
      </c>
      <c r="T368">
        <f>totalme10_age!J368/SUM(totalme10_age!$B368:$K368)</f>
        <v>5.9003802786082006E-2</v>
      </c>
      <c r="U368">
        <f>totalme10_age!K368/SUM(totalme10_age!$B368:$K368)</f>
        <v>5.5549768996756198E-2</v>
      </c>
      <c r="V368">
        <f>n10_age!$B367/SUM(n10_age!$B367:$K367)</f>
        <v>3.6781609195402298E-2</v>
      </c>
      <c r="W368">
        <f>n10_age!$B367/SUM(n10_age!$B367:$K367)</f>
        <v>3.6781609195402298E-2</v>
      </c>
      <c r="X368">
        <f>n10_age!$B367/SUM(n10_age!$B367:$K367)</f>
        <v>3.6781609195402298E-2</v>
      </c>
      <c r="Y368">
        <f>n10_age!$B367/SUM(n10_age!$B367:$K367)</f>
        <v>3.6781609195402298E-2</v>
      </c>
      <c r="Z368">
        <f>n10_age!$B367/SUM(n10_age!$B367:$K367)</f>
        <v>3.6781609195402298E-2</v>
      </c>
      <c r="AA368">
        <f>n10_age!$B367/SUM(n10_age!$B367:$K367)</f>
        <v>3.6781609195402298E-2</v>
      </c>
      <c r="AB368">
        <f>n10_age!$B367/SUM(n10_age!$B367:$K367)</f>
        <v>3.6781609195402298E-2</v>
      </c>
      <c r="AC368">
        <f>n10_age!$B367/SUM(n10_age!$B367:$K367)</f>
        <v>3.6781609195402298E-2</v>
      </c>
      <c r="AD368">
        <f>n10_age!$B367/SUM(n10_age!$B367:$K367)</f>
        <v>3.6781609195402298E-2</v>
      </c>
      <c r="AE368">
        <f>n10_age!$B367/SUM(n10_age!$B367:$K367)</f>
        <v>3.6781609195402298E-2</v>
      </c>
      <c r="AG368" s="6">
        <f t="shared" si="15"/>
        <v>4.3372208244000001</v>
      </c>
      <c r="AH368">
        <f t="shared" si="16"/>
        <v>0.1595299613572414</v>
      </c>
      <c r="AI368">
        <f t="shared" si="17"/>
        <v>0.43372208243999999</v>
      </c>
    </row>
    <row r="369" spans="1:35" x14ac:dyDescent="0.2">
      <c r="A369" s="1">
        <v>38169</v>
      </c>
      <c r="B369">
        <v>0.35588015319999999</v>
      </c>
      <c r="C369">
        <v>0.47697407790000002</v>
      </c>
      <c r="D369">
        <v>0.36965581209999998</v>
      </c>
      <c r="E369">
        <v>0.4714510878</v>
      </c>
      <c r="F369">
        <v>0.38797988789999999</v>
      </c>
      <c r="G369">
        <v>0.40454327569999998</v>
      </c>
      <c r="H369">
        <v>0.44479520150000001</v>
      </c>
      <c r="I369">
        <v>0.42732914150000001</v>
      </c>
      <c r="J369">
        <v>0.4668188452</v>
      </c>
      <c r="K369">
        <v>0.6723171067</v>
      </c>
      <c r="L369">
        <f>totalme10_age!B369/SUM(totalme10_age!$B369:$K369)</f>
        <v>0.27546731432172145</v>
      </c>
      <c r="M369">
        <f>totalme10_age!C369/SUM(totalme10_age!$B369:$K369)</f>
        <v>4.9942390213125569E-2</v>
      </c>
      <c r="N369">
        <f>totalme10_age!D369/SUM(totalme10_age!$B369:$K369)</f>
        <v>0.18684637845248891</v>
      </c>
      <c r="O369">
        <f>totalme10_age!E369/SUM(totalme10_age!$B369:$K369)</f>
        <v>2.7358136441557674E-2</v>
      </c>
      <c r="P369">
        <f>totalme10_age!F369/SUM(totalme10_age!$B369:$K369)</f>
        <v>0.1255728364694049</v>
      </c>
      <c r="Q369">
        <f>totalme10_age!G369/SUM(totalme10_age!$B369:$K369)</f>
        <v>9.9027459665843517E-2</v>
      </c>
      <c r="R369">
        <f>totalme10_age!H369/SUM(totalme10_age!$B369:$K369)</f>
        <v>6.7236264161015219E-2</v>
      </c>
      <c r="S369">
        <f>totalme10_age!I369/SUM(totalme10_age!$B369:$K369)</f>
        <v>5.2406050441421749E-2</v>
      </c>
      <c r="T369">
        <f>totalme10_age!J369/SUM(totalme10_age!$B369:$K369)</f>
        <v>6.4778019747506549E-2</v>
      </c>
      <c r="U369">
        <f>totalme10_age!K369/SUM(totalme10_age!$B369:$K369)</f>
        <v>5.1365150085914434E-2</v>
      </c>
      <c r="V369">
        <f>n10_age!$B368/SUM(n10_age!$B368:$K368)</f>
        <v>3.6812382346789373E-2</v>
      </c>
      <c r="W369">
        <f>n10_age!$B368/SUM(n10_age!$B368:$K368)</f>
        <v>3.6812382346789373E-2</v>
      </c>
      <c r="X369">
        <f>n10_age!$B368/SUM(n10_age!$B368:$K368)</f>
        <v>3.6812382346789373E-2</v>
      </c>
      <c r="Y369">
        <f>n10_age!$B368/SUM(n10_age!$B368:$K368)</f>
        <v>3.6812382346789373E-2</v>
      </c>
      <c r="Z369">
        <f>n10_age!$B368/SUM(n10_age!$B368:$K368)</f>
        <v>3.6812382346789373E-2</v>
      </c>
      <c r="AA369">
        <f>n10_age!$B368/SUM(n10_age!$B368:$K368)</f>
        <v>3.6812382346789373E-2</v>
      </c>
      <c r="AB369">
        <f>n10_age!$B368/SUM(n10_age!$B368:$K368)</f>
        <v>3.6812382346789373E-2</v>
      </c>
      <c r="AC369">
        <f>n10_age!$B368/SUM(n10_age!$B368:$K368)</f>
        <v>3.6812382346789373E-2</v>
      </c>
      <c r="AD369">
        <f>n10_age!$B368/SUM(n10_age!$B368:$K368)</f>
        <v>3.6812382346789373E-2</v>
      </c>
      <c r="AE369">
        <f>n10_age!$B368/SUM(n10_age!$B368:$K368)</f>
        <v>3.6812382346789373E-2</v>
      </c>
      <c r="AG369" s="6">
        <f t="shared" si="15"/>
        <v>4.4777445895000003</v>
      </c>
      <c r="AH369">
        <f t="shared" si="16"/>
        <v>0.16483644587994142</v>
      </c>
      <c r="AI369">
        <f t="shared" si="17"/>
        <v>0.44777445895000001</v>
      </c>
    </row>
    <row r="370" spans="1:35" x14ac:dyDescent="0.2">
      <c r="A370" s="1">
        <v>38200</v>
      </c>
      <c r="B370">
        <v>0.3646716263</v>
      </c>
      <c r="C370">
        <v>0.48303773300000002</v>
      </c>
      <c r="D370">
        <v>0.36835328820000002</v>
      </c>
      <c r="E370">
        <v>0.48173872029999998</v>
      </c>
      <c r="F370">
        <v>0.39939814099999998</v>
      </c>
      <c r="G370">
        <v>0.42563191350000001</v>
      </c>
      <c r="H370">
        <v>0.47145673090000001</v>
      </c>
      <c r="I370">
        <v>0.431757065</v>
      </c>
      <c r="J370">
        <v>0.4917796693</v>
      </c>
      <c r="K370">
        <v>0.71692598169999999</v>
      </c>
      <c r="L370">
        <f>totalme10_age!B370/SUM(totalme10_age!$B370:$K370)</f>
        <v>0.27828996195606087</v>
      </c>
      <c r="M370">
        <f>totalme10_age!C370/SUM(totalme10_age!$B370:$K370)</f>
        <v>5.0938905115627292E-2</v>
      </c>
      <c r="N370">
        <f>totalme10_age!D370/SUM(totalme10_age!$B370:$K370)</f>
        <v>0.19191034483499189</v>
      </c>
      <c r="O370">
        <f>totalme10_age!E370/SUM(totalme10_age!$B370:$K370)</f>
        <v>2.7642726843825478E-2</v>
      </c>
      <c r="P370">
        <f>totalme10_age!F370/SUM(totalme10_age!$B370:$K370)</f>
        <v>0.12624273200716971</v>
      </c>
      <c r="Q370">
        <f>totalme10_age!G370/SUM(totalme10_age!$B370:$K370)</f>
        <v>9.7222853736210896E-2</v>
      </c>
      <c r="R370">
        <f>totalme10_age!H370/SUM(totalme10_age!$B370:$K370)</f>
        <v>6.5116604210528339E-2</v>
      </c>
      <c r="S370">
        <f>totalme10_age!I370/SUM(totalme10_age!$B370:$K370)</f>
        <v>5.1297083908206483E-2</v>
      </c>
      <c r="T370">
        <f>totalme10_age!J370/SUM(totalme10_age!$B370:$K370)</f>
        <v>6.0640908830020296E-2</v>
      </c>
      <c r="U370">
        <f>totalme10_age!K370/SUM(totalme10_age!$B370:$K370)</f>
        <v>5.0697878557358751E-2</v>
      </c>
      <c r="V370">
        <f>n10_age!$B369/SUM(n10_age!$B369:$K369)</f>
        <v>3.6835496023440772E-2</v>
      </c>
      <c r="W370">
        <f>n10_age!$B369/SUM(n10_age!$B369:$K369)</f>
        <v>3.6835496023440772E-2</v>
      </c>
      <c r="X370">
        <f>n10_age!$B369/SUM(n10_age!$B369:$K369)</f>
        <v>3.6835496023440772E-2</v>
      </c>
      <c r="Y370">
        <f>n10_age!$B369/SUM(n10_age!$B369:$K369)</f>
        <v>3.6835496023440772E-2</v>
      </c>
      <c r="Z370">
        <f>n10_age!$B369/SUM(n10_age!$B369:$K369)</f>
        <v>3.6835496023440772E-2</v>
      </c>
      <c r="AA370">
        <f>n10_age!$B369/SUM(n10_age!$B369:$K369)</f>
        <v>3.6835496023440772E-2</v>
      </c>
      <c r="AB370">
        <f>n10_age!$B369/SUM(n10_age!$B369:$K369)</f>
        <v>3.6835496023440772E-2</v>
      </c>
      <c r="AC370">
        <f>n10_age!$B369/SUM(n10_age!$B369:$K369)</f>
        <v>3.6835496023440772E-2</v>
      </c>
      <c r="AD370">
        <f>n10_age!$B369/SUM(n10_age!$B369:$K369)</f>
        <v>3.6835496023440772E-2</v>
      </c>
      <c r="AE370">
        <f>n10_age!$B369/SUM(n10_age!$B369:$K369)</f>
        <v>3.6835496023440772E-2</v>
      </c>
      <c r="AG370" s="6">
        <f t="shared" si="15"/>
        <v>4.6347508691999995</v>
      </c>
      <c r="AH370">
        <f t="shared" si="16"/>
        <v>0.17072334721205529</v>
      </c>
      <c r="AI370">
        <f t="shared" si="17"/>
        <v>0.46347508691999995</v>
      </c>
    </row>
    <row r="371" spans="1:35" x14ac:dyDescent="0.2">
      <c r="A371" s="1">
        <v>38231</v>
      </c>
      <c r="B371">
        <v>0.36247849430000001</v>
      </c>
      <c r="C371">
        <v>0.48821448960000002</v>
      </c>
      <c r="D371">
        <v>0.37264702500000002</v>
      </c>
      <c r="E371">
        <v>0.48614437449999998</v>
      </c>
      <c r="F371">
        <v>0.40007412949999999</v>
      </c>
      <c r="G371">
        <v>0.42855827349999998</v>
      </c>
      <c r="H371">
        <v>0.46087516049999999</v>
      </c>
      <c r="I371">
        <v>0.43451976399999998</v>
      </c>
      <c r="J371">
        <v>0.49346793570000003</v>
      </c>
      <c r="K371">
        <v>0.70745634170000005</v>
      </c>
      <c r="L371">
        <f>totalme10_age!B371/SUM(totalme10_age!$B371:$K371)</f>
        <v>0.28027195369063679</v>
      </c>
      <c r="M371">
        <f>totalme10_age!C371/SUM(totalme10_age!$B371:$K371)</f>
        <v>5.0406468739311962E-2</v>
      </c>
      <c r="N371">
        <f>totalme10_age!D371/SUM(totalme10_age!$B371:$K371)</f>
        <v>0.19241984151410943</v>
      </c>
      <c r="O371">
        <f>totalme10_age!E371/SUM(totalme10_age!$B371:$K371)</f>
        <v>2.7444717784822555E-2</v>
      </c>
      <c r="P371">
        <f>totalme10_age!F371/SUM(totalme10_age!$B371:$K371)</f>
        <v>0.12592122057233007</v>
      </c>
      <c r="Q371">
        <f>totalme10_age!G371/SUM(totalme10_age!$B371:$K371)</f>
        <v>9.5877680697298975E-2</v>
      </c>
      <c r="R371">
        <f>totalme10_age!H371/SUM(totalme10_age!$B371:$K371)</f>
        <v>6.4797509992696192E-2</v>
      </c>
      <c r="S371">
        <f>totalme10_age!I371/SUM(totalme10_age!$B371:$K371)</f>
        <v>5.0821418825768135E-2</v>
      </c>
      <c r="T371">
        <f>totalme10_age!J371/SUM(totalme10_age!$B371:$K371)</f>
        <v>5.9980146498556125E-2</v>
      </c>
      <c r="U371">
        <f>totalme10_age!K371/SUM(totalme10_age!$B371:$K371)</f>
        <v>5.2059041684469752E-2</v>
      </c>
      <c r="V371">
        <f>n10_age!$B370/SUM(n10_age!$B370:$K370)</f>
        <v>3.6881810561609385E-2</v>
      </c>
      <c r="W371">
        <f>n10_age!$B370/SUM(n10_age!$B370:$K370)</f>
        <v>3.6881810561609385E-2</v>
      </c>
      <c r="X371">
        <f>n10_age!$B370/SUM(n10_age!$B370:$K370)</f>
        <v>3.6881810561609385E-2</v>
      </c>
      <c r="Y371">
        <f>n10_age!$B370/SUM(n10_age!$B370:$K370)</f>
        <v>3.6881810561609385E-2</v>
      </c>
      <c r="Z371">
        <f>n10_age!$B370/SUM(n10_age!$B370:$K370)</f>
        <v>3.6881810561609385E-2</v>
      </c>
      <c r="AA371">
        <f>n10_age!$B370/SUM(n10_age!$B370:$K370)</f>
        <v>3.6881810561609385E-2</v>
      </c>
      <c r="AB371">
        <f>n10_age!$B370/SUM(n10_age!$B370:$K370)</f>
        <v>3.6881810561609385E-2</v>
      </c>
      <c r="AC371">
        <f>n10_age!$B370/SUM(n10_age!$B370:$K370)</f>
        <v>3.6881810561609385E-2</v>
      </c>
      <c r="AD371">
        <f>n10_age!$B370/SUM(n10_age!$B370:$K370)</f>
        <v>3.6881810561609385E-2</v>
      </c>
      <c r="AE371">
        <f>n10_age!$B370/SUM(n10_age!$B370:$K370)</f>
        <v>3.6881810561609385E-2</v>
      </c>
      <c r="AG371" s="6">
        <f t="shared" si="15"/>
        <v>4.6344359882999999</v>
      </c>
      <c r="AH371">
        <f t="shared" si="16"/>
        <v>0.17092639018038558</v>
      </c>
      <c r="AI371">
        <f t="shared" si="17"/>
        <v>0.46344359882999997</v>
      </c>
    </row>
    <row r="372" spans="1:35" x14ac:dyDescent="0.2">
      <c r="A372" s="1">
        <v>38261</v>
      </c>
      <c r="B372">
        <v>0.36197559800000001</v>
      </c>
      <c r="C372">
        <v>0.4686572759</v>
      </c>
      <c r="D372">
        <v>0.37063731230000002</v>
      </c>
      <c r="E372">
        <v>0.47955268940000001</v>
      </c>
      <c r="F372">
        <v>0.38705344000000003</v>
      </c>
      <c r="G372">
        <v>0.43359582050000001</v>
      </c>
      <c r="H372">
        <v>0.47003571649999998</v>
      </c>
      <c r="I372">
        <v>0.43442873250000003</v>
      </c>
      <c r="J372">
        <v>0.4813969287</v>
      </c>
      <c r="K372">
        <v>0.68060541689999998</v>
      </c>
      <c r="L372">
        <f>totalme10_age!B372/SUM(totalme10_age!$B372:$K372)</f>
        <v>0.27615989444547778</v>
      </c>
      <c r="M372">
        <f>totalme10_age!C372/SUM(totalme10_age!$B372:$K372)</f>
        <v>5.1747660483222824E-2</v>
      </c>
      <c r="N372">
        <f>totalme10_age!D372/SUM(totalme10_age!$B372:$K372)</f>
        <v>0.18759503150227835</v>
      </c>
      <c r="O372">
        <f>totalme10_age!E372/SUM(totalme10_age!$B372:$K372)</f>
        <v>2.7599592192225676E-2</v>
      </c>
      <c r="P372">
        <f>totalme10_age!F372/SUM(totalme10_age!$B372:$K372)</f>
        <v>0.129309874632758</v>
      </c>
      <c r="Q372">
        <f>totalme10_age!G372/SUM(totalme10_age!$B372:$K372)</f>
        <v>9.5366597209369519E-2</v>
      </c>
      <c r="R372">
        <f>totalme10_age!H372/SUM(totalme10_age!$B372:$K372)</f>
        <v>6.6531864884163905E-2</v>
      </c>
      <c r="S372">
        <f>totalme10_age!I372/SUM(totalme10_age!$B372:$K372)</f>
        <v>5.2067680903634311E-2</v>
      </c>
      <c r="T372">
        <f>totalme10_age!J372/SUM(totalme10_age!$B372:$K372)</f>
        <v>6.0655994633714412E-2</v>
      </c>
      <c r="U372">
        <f>totalme10_age!K372/SUM(totalme10_age!$B372:$K372)</f>
        <v>5.2965809113155196E-2</v>
      </c>
      <c r="V372">
        <f>n10_age!$B371/SUM(n10_age!$B371:$K371)</f>
        <v>3.6912751677852351E-2</v>
      </c>
      <c r="W372">
        <f>n10_age!$B371/SUM(n10_age!$B371:$K371)</f>
        <v>3.6912751677852351E-2</v>
      </c>
      <c r="X372">
        <f>n10_age!$B371/SUM(n10_age!$B371:$K371)</f>
        <v>3.6912751677852351E-2</v>
      </c>
      <c r="Y372">
        <f>n10_age!$B371/SUM(n10_age!$B371:$K371)</f>
        <v>3.6912751677852351E-2</v>
      </c>
      <c r="Z372">
        <f>n10_age!$B371/SUM(n10_age!$B371:$K371)</f>
        <v>3.6912751677852351E-2</v>
      </c>
      <c r="AA372">
        <f>n10_age!$B371/SUM(n10_age!$B371:$K371)</f>
        <v>3.6912751677852351E-2</v>
      </c>
      <c r="AB372">
        <f>n10_age!$B371/SUM(n10_age!$B371:$K371)</f>
        <v>3.6912751677852351E-2</v>
      </c>
      <c r="AC372">
        <f>n10_age!$B371/SUM(n10_age!$B371:$K371)</f>
        <v>3.6912751677852351E-2</v>
      </c>
      <c r="AD372">
        <f>n10_age!$B371/SUM(n10_age!$B371:$K371)</f>
        <v>3.6912751677852351E-2</v>
      </c>
      <c r="AE372">
        <f>n10_age!$B371/SUM(n10_age!$B371:$K371)</f>
        <v>3.6912751677852351E-2</v>
      </c>
      <c r="AG372" s="6">
        <f t="shared" si="15"/>
        <v>4.5679389307000005</v>
      </c>
      <c r="AH372">
        <f t="shared" si="16"/>
        <v>0.16861519542852352</v>
      </c>
      <c r="AI372">
        <f t="shared" si="17"/>
        <v>0.45679389307000007</v>
      </c>
    </row>
    <row r="373" spans="1:35" x14ac:dyDescent="0.2">
      <c r="A373" s="1">
        <v>38292</v>
      </c>
      <c r="B373">
        <v>0.35974294610000002</v>
      </c>
      <c r="C373">
        <v>0.46305312939999999</v>
      </c>
      <c r="D373">
        <v>0.36626654930000002</v>
      </c>
      <c r="E373">
        <v>0.47712417229999998</v>
      </c>
      <c r="F373">
        <v>0.37730142239999997</v>
      </c>
      <c r="G373">
        <v>0.43061823780000003</v>
      </c>
      <c r="H373">
        <v>0.44251353170000002</v>
      </c>
      <c r="I373">
        <v>0.42934751640000002</v>
      </c>
      <c r="J373">
        <v>0.47606426740000002</v>
      </c>
      <c r="K373">
        <v>0.69920627420000003</v>
      </c>
      <c r="L373">
        <f>totalme10_age!B373/SUM(totalme10_age!$B373:$K373)</f>
        <v>0.27471188581995742</v>
      </c>
      <c r="M373">
        <f>totalme10_age!C373/SUM(totalme10_age!$B373:$K373)</f>
        <v>5.162018354918399E-2</v>
      </c>
      <c r="N373">
        <f>totalme10_age!D373/SUM(totalme10_age!$B373:$K373)</f>
        <v>0.18675838430319947</v>
      </c>
      <c r="O373">
        <f>totalme10_age!E373/SUM(totalme10_age!$B373:$K373)</f>
        <v>2.7826821843223166E-2</v>
      </c>
      <c r="P373">
        <f>totalme10_age!F373/SUM(totalme10_age!$B373:$K373)</f>
        <v>0.13078704098360786</v>
      </c>
      <c r="Q373">
        <f>totalme10_age!G373/SUM(totalme10_age!$B373:$K373)</f>
        <v>9.5878048261751059E-2</v>
      </c>
      <c r="R373">
        <f>totalme10_age!H373/SUM(totalme10_age!$B373:$K373)</f>
        <v>6.7221820706885066E-2</v>
      </c>
      <c r="S373">
        <f>totalme10_age!I373/SUM(totalme10_age!$B373:$K373)</f>
        <v>5.2930073184921447E-2</v>
      </c>
      <c r="T373">
        <f>totalme10_age!J373/SUM(totalme10_age!$B373:$K373)</f>
        <v>6.5357901798645757E-2</v>
      </c>
      <c r="U373">
        <f>totalme10_age!K373/SUM(totalme10_age!$B373:$K373)</f>
        <v>4.690783954862475E-2</v>
      </c>
      <c r="V373">
        <f>n10_age!$B372/SUM(n10_age!$B372:$K372)</f>
        <v>3.695150115473441E-2</v>
      </c>
      <c r="W373">
        <f>n10_age!$B372/SUM(n10_age!$B372:$K372)</f>
        <v>3.695150115473441E-2</v>
      </c>
      <c r="X373">
        <f>n10_age!$B372/SUM(n10_age!$B372:$K372)</f>
        <v>3.695150115473441E-2</v>
      </c>
      <c r="Y373">
        <f>n10_age!$B372/SUM(n10_age!$B372:$K372)</f>
        <v>3.695150115473441E-2</v>
      </c>
      <c r="Z373">
        <f>n10_age!$B372/SUM(n10_age!$B372:$K372)</f>
        <v>3.695150115473441E-2</v>
      </c>
      <c r="AA373">
        <f>n10_age!$B372/SUM(n10_age!$B372:$K372)</f>
        <v>3.695150115473441E-2</v>
      </c>
      <c r="AB373">
        <f>n10_age!$B372/SUM(n10_age!$B372:$K372)</f>
        <v>3.695150115473441E-2</v>
      </c>
      <c r="AC373">
        <f>n10_age!$B372/SUM(n10_age!$B372:$K372)</f>
        <v>3.695150115473441E-2</v>
      </c>
      <c r="AD373">
        <f>n10_age!$B372/SUM(n10_age!$B372:$K372)</f>
        <v>3.695150115473441E-2</v>
      </c>
      <c r="AE373">
        <f>n10_age!$B372/SUM(n10_age!$B372:$K372)</f>
        <v>3.695150115473441E-2</v>
      </c>
      <c r="AG373" s="6">
        <f t="shared" si="15"/>
        <v>4.5212380469999998</v>
      </c>
      <c r="AH373">
        <f t="shared" si="16"/>
        <v>0.16706653291454965</v>
      </c>
      <c r="AI373">
        <f t="shared" si="17"/>
        <v>0.45212380469999996</v>
      </c>
    </row>
    <row r="374" spans="1:35" x14ac:dyDescent="0.2">
      <c r="A374" s="1">
        <v>38322</v>
      </c>
      <c r="B374">
        <v>0.34598135029999999</v>
      </c>
      <c r="C374">
        <v>0.43847885310000001</v>
      </c>
      <c r="D374">
        <v>0.35701607730000001</v>
      </c>
      <c r="E374">
        <v>0.4599365239</v>
      </c>
      <c r="F374">
        <v>0.37419674069999997</v>
      </c>
      <c r="G374">
        <v>0.42340372850000002</v>
      </c>
      <c r="H374">
        <v>0.4308934183</v>
      </c>
      <c r="I374">
        <v>0.4092160641</v>
      </c>
      <c r="J374">
        <v>0.44579101830000001</v>
      </c>
      <c r="K374">
        <v>0.67099080320000004</v>
      </c>
      <c r="L374">
        <f>totalme10_age!B374/SUM(totalme10_age!$B374:$K374)</f>
        <v>0.27289559024510801</v>
      </c>
      <c r="M374">
        <f>totalme10_age!C374/SUM(totalme10_age!$B374:$K374)</f>
        <v>5.2479529134427445E-2</v>
      </c>
      <c r="N374">
        <f>totalme10_age!D374/SUM(totalme10_age!$B374:$K374)</f>
        <v>0.18242382962604306</v>
      </c>
      <c r="O374">
        <f>totalme10_age!E374/SUM(totalme10_age!$B374:$K374)</f>
        <v>2.8545223346237082E-2</v>
      </c>
      <c r="P374">
        <f>totalme10_age!F374/SUM(totalme10_age!$B374:$K374)</f>
        <v>0.1308321922018843</v>
      </c>
      <c r="Q374">
        <f>totalme10_age!G374/SUM(totalme10_age!$B374:$K374)</f>
        <v>9.2413847910639974E-2</v>
      </c>
      <c r="R374">
        <f>totalme10_age!H374/SUM(totalme10_age!$B374:$K374)</f>
        <v>6.7458197335644066E-2</v>
      </c>
      <c r="S374">
        <f>totalme10_age!I374/SUM(totalme10_age!$B374:$K374)</f>
        <v>5.4020005490367798E-2</v>
      </c>
      <c r="T374">
        <f>totalme10_age!J374/SUM(totalme10_age!$B374:$K374)</f>
        <v>6.8024104047288758E-2</v>
      </c>
      <c r="U374">
        <f>totalme10_age!K374/SUM(totalme10_age!$B374:$K374)</f>
        <v>5.0907480662359499E-2</v>
      </c>
      <c r="V374">
        <f>n10_age!$B373/SUM(n10_age!$B373:$K373)</f>
        <v>3.700588730025231E-2</v>
      </c>
      <c r="W374">
        <f>n10_age!$B373/SUM(n10_age!$B373:$K373)</f>
        <v>3.700588730025231E-2</v>
      </c>
      <c r="X374">
        <f>n10_age!$B373/SUM(n10_age!$B373:$K373)</f>
        <v>3.700588730025231E-2</v>
      </c>
      <c r="Y374">
        <f>n10_age!$B373/SUM(n10_age!$B373:$K373)</f>
        <v>3.700588730025231E-2</v>
      </c>
      <c r="Z374">
        <f>n10_age!$B373/SUM(n10_age!$B373:$K373)</f>
        <v>3.700588730025231E-2</v>
      </c>
      <c r="AA374">
        <f>n10_age!$B373/SUM(n10_age!$B373:$K373)</f>
        <v>3.700588730025231E-2</v>
      </c>
      <c r="AB374">
        <f>n10_age!$B373/SUM(n10_age!$B373:$K373)</f>
        <v>3.700588730025231E-2</v>
      </c>
      <c r="AC374">
        <f>n10_age!$B373/SUM(n10_age!$B373:$K373)</f>
        <v>3.700588730025231E-2</v>
      </c>
      <c r="AD374">
        <f>n10_age!$B373/SUM(n10_age!$B373:$K373)</f>
        <v>3.700588730025231E-2</v>
      </c>
      <c r="AE374">
        <f>n10_age!$B373/SUM(n10_age!$B373:$K373)</f>
        <v>3.700588730025231E-2</v>
      </c>
      <c r="AG374" s="6">
        <f t="shared" si="15"/>
        <v>4.3559045777000005</v>
      </c>
      <c r="AH374">
        <f t="shared" si="16"/>
        <v>0.16119411389301935</v>
      </c>
      <c r="AI374">
        <f t="shared" si="17"/>
        <v>0.43559045777000005</v>
      </c>
    </row>
    <row r="375" spans="1:35" x14ac:dyDescent="0.2">
      <c r="A375" s="1">
        <v>38353</v>
      </c>
      <c r="B375">
        <v>0.3381768349</v>
      </c>
      <c r="C375">
        <v>0.42797093720000001</v>
      </c>
      <c r="D375">
        <v>0.34633274040000001</v>
      </c>
      <c r="E375">
        <v>0.4512521941</v>
      </c>
      <c r="F375">
        <v>0.373629251</v>
      </c>
      <c r="G375">
        <v>0.41065259500000001</v>
      </c>
      <c r="H375">
        <v>0.4087595551</v>
      </c>
      <c r="I375">
        <v>0.38146789980000001</v>
      </c>
      <c r="J375">
        <v>0.42857815989999998</v>
      </c>
      <c r="K375">
        <v>0.60543599849999996</v>
      </c>
      <c r="L375">
        <f>totalme10_age!B375/SUM(totalme10_age!$B375:$K375)</f>
        <v>0.26940909033330085</v>
      </c>
      <c r="M375">
        <f>totalme10_age!C375/SUM(totalme10_age!$B375:$K375)</f>
        <v>5.1842576626307729E-2</v>
      </c>
      <c r="N375">
        <f>totalme10_age!D375/SUM(totalme10_age!$B375:$K375)</f>
        <v>0.18139692684746284</v>
      </c>
      <c r="O375">
        <f>totalme10_age!E375/SUM(totalme10_age!$B375:$K375)</f>
        <v>2.8032184955240347E-2</v>
      </c>
      <c r="P375">
        <f>totalme10_age!F375/SUM(totalme10_age!$B375:$K375)</f>
        <v>0.13076153527667772</v>
      </c>
      <c r="Q375">
        <f>totalme10_age!G375/SUM(totalme10_age!$B375:$K375)</f>
        <v>9.2759869402584322E-2</v>
      </c>
      <c r="R375">
        <f>totalme10_age!H375/SUM(totalme10_age!$B375:$K375)</f>
        <v>6.8671261517256707E-2</v>
      </c>
      <c r="S375">
        <f>totalme10_age!I375/SUM(totalme10_age!$B375:$K375)</f>
        <v>5.2818766570102205E-2</v>
      </c>
      <c r="T375">
        <f>totalme10_age!J375/SUM(totalme10_age!$B375:$K375)</f>
        <v>6.845860600613192E-2</v>
      </c>
      <c r="U375">
        <f>totalme10_age!K375/SUM(totalme10_age!$B375:$K375)</f>
        <v>5.5849182464935331E-2</v>
      </c>
      <c r="V375">
        <f>n10_age!$B374/SUM(n10_age!$B374:$K374)</f>
        <v>3.7021455616323098E-2</v>
      </c>
      <c r="W375">
        <f>n10_age!$B374/SUM(n10_age!$B374:$K374)</f>
        <v>3.7021455616323098E-2</v>
      </c>
      <c r="X375">
        <f>n10_age!$B374/SUM(n10_age!$B374:$K374)</f>
        <v>3.7021455616323098E-2</v>
      </c>
      <c r="Y375">
        <f>n10_age!$B374/SUM(n10_age!$B374:$K374)</f>
        <v>3.7021455616323098E-2</v>
      </c>
      <c r="Z375">
        <f>n10_age!$B374/SUM(n10_age!$B374:$K374)</f>
        <v>3.7021455616323098E-2</v>
      </c>
      <c r="AA375">
        <f>n10_age!$B374/SUM(n10_age!$B374:$K374)</f>
        <v>3.7021455616323098E-2</v>
      </c>
      <c r="AB375">
        <f>n10_age!$B374/SUM(n10_age!$B374:$K374)</f>
        <v>3.7021455616323098E-2</v>
      </c>
      <c r="AC375">
        <f>n10_age!$B374/SUM(n10_age!$B374:$K374)</f>
        <v>3.7021455616323098E-2</v>
      </c>
      <c r="AD375">
        <f>n10_age!$B374/SUM(n10_age!$B374:$K374)</f>
        <v>3.7021455616323098E-2</v>
      </c>
      <c r="AE375">
        <f>n10_age!$B374/SUM(n10_age!$B374:$K374)</f>
        <v>3.7021455616323098E-2</v>
      </c>
      <c r="AG375" s="6">
        <f t="shared" si="15"/>
        <v>4.1722561659000004</v>
      </c>
      <c r="AH375">
        <f t="shared" si="16"/>
        <v>0.1544629964657972</v>
      </c>
      <c r="AI375">
        <f t="shared" si="17"/>
        <v>0.41722561659000001</v>
      </c>
    </row>
    <row r="376" spans="1:35" x14ac:dyDescent="0.2">
      <c r="A376" s="1">
        <v>38384</v>
      </c>
      <c r="B376">
        <v>0.3429123187</v>
      </c>
      <c r="C376">
        <v>0.43624723110000002</v>
      </c>
      <c r="D376">
        <v>0.35500766569999997</v>
      </c>
      <c r="E376">
        <v>0.45598288679999999</v>
      </c>
      <c r="F376">
        <v>0.38599653620000002</v>
      </c>
      <c r="G376">
        <v>0.41564778190000001</v>
      </c>
      <c r="H376">
        <v>0.42233915760000001</v>
      </c>
      <c r="I376">
        <v>0.4210520573</v>
      </c>
      <c r="J376">
        <v>0.44311569849999999</v>
      </c>
      <c r="K376">
        <v>0.63288350439999996</v>
      </c>
      <c r="L376">
        <f>totalme10_age!B376/SUM(totalme10_age!$B376:$K376)</f>
        <v>0.27358188373030773</v>
      </c>
      <c r="M376">
        <f>totalme10_age!C376/SUM(totalme10_age!$B376:$K376)</f>
        <v>5.2731038817912919E-2</v>
      </c>
      <c r="N376">
        <f>totalme10_age!D376/SUM(totalme10_age!$B376:$K376)</f>
        <v>0.18134761963284468</v>
      </c>
      <c r="O376">
        <f>totalme10_age!E376/SUM(totalme10_age!$B376:$K376)</f>
        <v>3.0524086629259796E-2</v>
      </c>
      <c r="P376">
        <f>totalme10_age!F376/SUM(totalme10_age!$B376:$K376)</f>
        <v>0.13009434011166937</v>
      </c>
      <c r="Q376">
        <f>totalme10_age!G376/SUM(totalme10_age!$B376:$K376)</f>
        <v>9.4737460563586201E-2</v>
      </c>
      <c r="R376">
        <f>totalme10_age!H376/SUM(totalme10_age!$B376:$K376)</f>
        <v>7.0177426556199865E-2</v>
      </c>
      <c r="S376">
        <f>totalme10_age!I376/SUM(totalme10_age!$B376:$K376)</f>
        <v>4.9723742271854797E-2</v>
      </c>
      <c r="T376">
        <f>totalme10_age!J376/SUM(totalme10_age!$B376:$K376)</f>
        <v>6.3475158015352237E-2</v>
      </c>
      <c r="U376">
        <f>totalme10_age!K376/SUM(totalme10_age!$B376:$K376)</f>
        <v>5.360724367101239E-2</v>
      </c>
      <c r="V376">
        <f>n10_age!$B375/SUM(n10_age!$B375:$K375)</f>
        <v>3.707604803033495E-2</v>
      </c>
      <c r="W376">
        <f>n10_age!$B375/SUM(n10_age!$B375:$K375)</f>
        <v>3.707604803033495E-2</v>
      </c>
      <c r="X376">
        <f>n10_age!$B375/SUM(n10_age!$B375:$K375)</f>
        <v>3.707604803033495E-2</v>
      </c>
      <c r="Y376">
        <f>n10_age!$B375/SUM(n10_age!$B375:$K375)</f>
        <v>3.707604803033495E-2</v>
      </c>
      <c r="Z376">
        <f>n10_age!$B375/SUM(n10_age!$B375:$K375)</f>
        <v>3.707604803033495E-2</v>
      </c>
      <c r="AA376">
        <f>n10_age!$B375/SUM(n10_age!$B375:$K375)</f>
        <v>3.707604803033495E-2</v>
      </c>
      <c r="AB376">
        <f>n10_age!$B375/SUM(n10_age!$B375:$K375)</f>
        <v>3.707604803033495E-2</v>
      </c>
      <c r="AC376">
        <f>n10_age!$B375/SUM(n10_age!$B375:$K375)</f>
        <v>3.707604803033495E-2</v>
      </c>
      <c r="AD376">
        <f>n10_age!$B375/SUM(n10_age!$B375:$K375)</f>
        <v>3.707604803033495E-2</v>
      </c>
      <c r="AE376">
        <f>n10_age!$B375/SUM(n10_age!$B375:$K375)</f>
        <v>3.707604803033495E-2</v>
      </c>
      <c r="AG376" s="6">
        <f t="shared" si="15"/>
        <v>4.3111848382</v>
      </c>
      <c r="AH376">
        <f t="shared" si="16"/>
        <v>0.15984169612875501</v>
      </c>
      <c r="AI376">
        <f t="shared" si="17"/>
        <v>0.43111848382000001</v>
      </c>
    </row>
    <row r="377" spans="1:35" x14ac:dyDescent="0.2">
      <c r="A377" s="1">
        <v>38412</v>
      </c>
      <c r="B377">
        <v>0.32742601939999999</v>
      </c>
      <c r="C377">
        <v>0.42372370390000003</v>
      </c>
      <c r="D377">
        <v>0.35384610919999998</v>
      </c>
      <c r="E377">
        <v>0.45232284909999998</v>
      </c>
      <c r="F377">
        <v>0.38444970820000002</v>
      </c>
      <c r="G377">
        <v>0.41898159950000002</v>
      </c>
      <c r="H377">
        <v>0.40475365880000003</v>
      </c>
      <c r="I377">
        <v>0.38959861979999999</v>
      </c>
      <c r="J377">
        <v>0.43524657929999999</v>
      </c>
      <c r="K377">
        <v>0.61672345419999997</v>
      </c>
      <c r="L377">
        <f>totalme10_age!B377/SUM(totalme10_age!$B377:$K377)</f>
        <v>0.28053145942969476</v>
      </c>
      <c r="M377">
        <f>totalme10_age!C377/SUM(totalme10_age!$B377:$K377)</f>
        <v>5.3196987981911921E-2</v>
      </c>
      <c r="N377">
        <f>totalme10_age!D377/SUM(totalme10_age!$B377:$K377)</f>
        <v>0.17854880173866311</v>
      </c>
      <c r="O377">
        <f>totalme10_age!E377/SUM(totalme10_age!$B377:$K377)</f>
        <v>3.0206549048304436E-2</v>
      </c>
      <c r="P377">
        <f>totalme10_age!F377/SUM(totalme10_age!$B377:$K377)</f>
        <v>0.12897035355049344</v>
      </c>
      <c r="Q377">
        <f>totalme10_age!G377/SUM(totalme10_age!$B377:$K377)</f>
        <v>9.2237050496451353E-2</v>
      </c>
      <c r="R377">
        <f>totalme10_age!H377/SUM(totalme10_age!$B377:$K377)</f>
        <v>6.901333701712381E-2</v>
      </c>
      <c r="S377">
        <f>totalme10_age!I377/SUM(totalme10_age!$B377:$K377)</f>
        <v>4.9068140958949964E-2</v>
      </c>
      <c r="T377">
        <f>totalme10_age!J377/SUM(totalme10_age!$B377:$K377)</f>
        <v>6.3318841890536798E-2</v>
      </c>
      <c r="U377">
        <f>totalme10_age!K377/SUM(totalme10_age!$B377:$K377)</f>
        <v>5.4908477887870379E-2</v>
      </c>
      <c r="V377">
        <f>n10_age!$B376/SUM(n10_age!$B376:$K376)</f>
        <v>3.6857624262847513E-2</v>
      </c>
      <c r="W377">
        <f>n10_age!$B376/SUM(n10_age!$B376:$K376)</f>
        <v>3.6857624262847513E-2</v>
      </c>
      <c r="X377">
        <f>n10_age!$B376/SUM(n10_age!$B376:$K376)</f>
        <v>3.6857624262847513E-2</v>
      </c>
      <c r="Y377">
        <f>n10_age!$B376/SUM(n10_age!$B376:$K376)</f>
        <v>3.6857624262847513E-2</v>
      </c>
      <c r="Z377">
        <f>n10_age!$B376/SUM(n10_age!$B376:$K376)</f>
        <v>3.6857624262847513E-2</v>
      </c>
      <c r="AA377">
        <f>n10_age!$B376/SUM(n10_age!$B376:$K376)</f>
        <v>3.6857624262847513E-2</v>
      </c>
      <c r="AB377">
        <f>n10_age!$B376/SUM(n10_age!$B376:$K376)</f>
        <v>3.6857624262847513E-2</v>
      </c>
      <c r="AC377">
        <f>n10_age!$B376/SUM(n10_age!$B376:$K376)</f>
        <v>3.6857624262847513E-2</v>
      </c>
      <c r="AD377">
        <f>n10_age!$B376/SUM(n10_age!$B376:$K376)</f>
        <v>3.6857624262847513E-2</v>
      </c>
      <c r="AE377">
        <f>n10_age!$B376/SUM(n10_age!$B376:$K376)</f>
        <v>3.6857624262847513E-2</v>
      </c>
      <c r="AG377" s="6">
        <f t="shared" si="15"/>
        <v>4.2070723014000002</v>
      </c>
      <c r="AH377">
        <f t="shared" si="16"/>
        <v>0.1550626901316344</v>
      </c>
      <c r="AI377">
        <f t="shared" si="17"/>
        <v>0.42070723014</v>
      </c>
    </row>
    <row r="378" spans="1:35" x14ac:dyDescent="0.2">
      <c r="A378" s="1">
        <v>38443</v>
      </c>
      <c r="B378">
        <v>0.32982998800000002</v>
      </c>
      <c r="C378">
        <v>0.42459823769999999</v>
      </c>
      <c r="D378">
        <v>0.36716930780000001</v>
      </c>
      <c r="E378">
        <v>0.46516758870000002</v>
      </c>
      <c r="F378">
        <v>0.3833802435</v>
      </c>
      <c r="G378">
        <v>0.42316971710000001</v>
      </c>
      <c r="H378">
        <v>0.41016150820000002</v>
      </c>
      <c r="I378">
        <v>0.41900287679999998</v>
      </c>
      <c r="J378">
        <v>0.45586264529999998</v>
      </c>
      <c r="K378">
        <v>0.56963305320000002</v>
      </c>
      <c r="L378">
        <f>totalme10_age!B378/SUM(totalme10_age!$B378:$K378)</f>
        <v>0.282352905704296</v>
      </c>
      <c r="M378">
        <f>totalme10_age!C378/SUM(totalme10_age!$B378:$K378)</f>
        <v>5.4239300596056507E-2</v>
      </c>
      <c r="N378">
        <f>totalme10_age!D378/SUM(totalme10_age!$B378:$K378)</f>
        <v>0.17516475903284173</v>
      </c>
      <c r="O378">
        <f>totalme10_age!E378/SUM(totalme10_age!$B378:$K378)</f>
        <v>2.9938630684409755E-2</v>
      </c>
      <c r="P378">
        <f>totalme10_age!F378/SUM(totalme10_age!$B378:$K378)</f>
        <v>0.1278919646095853</v>
      </c>
      <c r="Q378">
        <f>totalme10_age!G378/SUM(totalme10_age!$B378:$K378)</f>
        <v>9.0621957761851446E-2</v>
      </c>
      <c r="R378">
        <f>totalme10_age!H378/SUM(totalme10_age!$B378:$K378)</f>
        <v>6.9666295869899808E-2</v>
      </c>
      <c r="S378">
        <f>totalme10_age!I378/SUM(totalme10_age!$B378:$K378)</f>
        <v>4.9610168938610019E-2</v>
      </c>
      <c r="T378">
        <f>totalme10_age!J378/SUM(totalme10_age!$B378:$K378)</f>
        <v>6.4975617651011022E-2</v>
      </c>
      <c r="U378">
        <f>totalme10_age!K378/SUM(totalme10_age!$B378:$K378)</f>
        <v>5.5538399151438426E-2</v>
      </c>
      <c r="V378">
        <f>n10_age!$B377/SUM(n10_age!$B377:$K377)</f>
        <v>3.6724356268467706E-2</v>
      </c>
      <c r="W378">
        <f>n10_age!$B377/SUM(n10_age!$B377:$K377)</f>
        <v>3.6724356268467706E-2</v>
      </c>
      <c r="X378">
        <f>n10_age!$B377/SUM(n10_age!$B377:$K377)</f>
        <v>3.6724356268467706E-2</v>
      </c>
      <c r="Y378">
        <f>n10_age!$B377/SUM(n10_age!$B377:$K377)</f>
        <v>3.6724356268467706E-2</v>
      </c>
      <c r="Z378">
        <f>n10_age!$B377/SUM(n10_age!$B377:$K377)</f>
        <v>3.6724356268467706E-2</v>
      </c>
      <c r="AA378">
        <f>n10_age!$B377/SUM(n10_age!$B377:$K377)</f>
        <v>3.6724356268467706E-2</v>
      </c>
      <c r="AB378">
        <f>n10_age!$B377/SUM(n10_age!$B377:$K377)</f>
        <v>3.6724356268467706E-2</v>
      </c>
      <c r="AC378">
        <f>n10_age!$B377/SUM(n10_age!$B377:$K377)</f>
        <v>3.6724356268467706E-2</v>
      </c>
      <c r="AD378">
        <f>n10_age!$B377/SUM(n10_age!$B377:$K377)</f>
        <v>3.6724356268467706E-2</v>
      </c>
      <c r="AE378">
        <f>n10_age!$B377/SUM(n10_age!$B377:$K377)</f>
        <v>3.6724356268467706E-2</v>
      </c>
      <c r="AG378" s="6">
        <f t="shared" si="15"/>
        <v>4.2479751662999998</v>
      </c>
      <c r="AH378">
        <f t="shared" si="16"/>
        <v>0.15600415342680457</v>
      </c>
      <c r="AI378">
        <f t="shared" si="17"/>
        <v>0.42479751662999998</v>
      </c>
    </row>
    <row r="379" spans="1:35" x14ac:dyDescent="0.2">
      <c r="A379" s="1">
        <v>38473</v>
      </c>
      <c r="B379">
        <v>0.33523603159999998</v>
      </c>
      <c r="C379">
        <v>0.43814706520000002</v>
      </c>
      <c r="D379">
        <v>0.3756100141</v>
      </c>
      <c r="E379">
        <v>0.47432155279999999</v>
      </c>
      <c r="F379">
        <v>0.39076112099999999</v>
      </c>
      <c r="G379">
        <v>0.43288887139999999</v>
      </c>
      <c r="H379">
        <v>0.42594618179999999</v>
      </c>
      <c r="I379">
        <v>0.43372889440000001</v>
      </c>
      <c r="J379">
        <v>0.48027246779999999</v>
      </c>
      <c r="K379">
        <v>0.57625426710000005</v>
      </c>
      <c r="L379">
        <f>totalme10_age!B379/SUM(totalme10_age!$B379:$K379)</f>
        <v>0.28488213923488848</v>
      </c>
      <c r="M379">
        <f>totalme10_age!C379/SUM(totalme10_age!$B379:$K379)</f>
        <v>5.3686778914820786E-2</v>
      </c>
      <c r="N379">
        <f>totalme10_age!D379/SUM(totalme10_age!$B379:$K379)</f>
        <v>0.1762582569951307</v>
      </c>
      <c r="O379">
        <f>totalme10_age!E379/SUM(totalme10_age!$B379:$K379)</f>
        <v>2.9953278991686025E-2</v>
      </c>
      <c r="P379">
        <f>totalme10_age!F379/SUM(totalme10_age!$B379:$K379)</f>
        <v>0.12744718889718151</v>
      </c>
      <c r="Q379">
        <f>totalme10_age!G379/SUM(totalme10_age!$B379:$K379)</f>
        <v>9.0464439157852641E-2</v>
      </c>
      <c r="R379">
        <f>totalme10_age!H379/SUM(totalme10_age!$B379:$K379)</f>
        <v>6.8283359381990608E-2</v>
      </c>
      <c r="S379">
        <f>totalme10_age!I379/SUM(totalme10_age!$B379:$K379)</f>
        <v>4.8359373643111929E-2</v>
      </c>
      <c r="T379">
        <f>totalme10_age!J379/SUM(totalme10_age!$B379:$K379)</f>
        <v>6.4198568059604999E-2</v>
      </c>
      <c r="U379">
        <f>totalme10_age!K379/SUM(totalme10_age!$B379:$K379)</f>
        <v>5.6466616723732307E-2</v>
      </c>
      <c r="V379">
        <f>n10_age!$B378/SUM(n10_age!$B378:$K378)</f>
        <v>3.6755386565272496E-2</v>
      </c>
      <c r="W379">
        <f>n10_age!$B378/SUM(n10_age!$B378:$K378)</f>
        <v>3.6755386565272496E-2</v>
      </c>
      <c r="X379">
        <f>n10_age!$B378/SUM(n10_age!$B378:$K378)</f>
        <v>3.6755386565272496E-2</v>
      </c>
      <c r="Y379">
        <f>n10_age!$B378/SUM(n10_age!$B378:$K378)</f>
        <v>3.6755386565272496E-2</v>
      </c>
      <c r="Z379">
        <f>n10_age!$B378/SUM(n10_age!$B378:$K378)</f>
        <v>3.6755386565272496E-2</v>
      </c>
      <c r="AA379">
        <f>n10_age!$B378/SUM(n10_age!$B378:$K378)</f>
        <v>3.6755386565272496E-2</v>
      </c>
      <c r="AB379">
        <f>n10_age!$B378/SUM(n10_age!$B378:$K378)</f>
        <v>3.6755386565272496E-2</v>
      </c>
      <c r="AC379">
        <f>n10_age!$B378/SUM(n10_age!$B378:$K378)</f>
        <v>3.6755386565272496E-2</v>
      </c>
      <c r="AD379">
        <f>n10_age!$B378/SUM(n10_age!$B378:$K378)</f>
        <v>3.6755386565272496E-2</v>
      </c>
      <c r="AE379">
        <f>n10_age!$B378/SUM(n10_age!$B378:$K378)</f>
        <v>3.6755386565272496E-2</v>
      </c>
      <c r="AG379" s="6">
        <f t="shared" si="15"/>
        <v>4.3631664672000001</v>
      </c>
      <c r="AH379">
        <f t="shared" si="16"/>
        <v>0.16036987015057036</v>
      </c>
      <c r="AI379">
        <f t="shared" si="17"/>
        <v>0.43631664672000003</v>
      </c>
    </row>
    <row r="380" spans="1:35" x14ac:dyDescent="0.2">
      <c r="A380" s="1">
        <v>38504</v>
      </c>
      <c r="B380">
        <v>0.3315438336</v>
      </c>
      <c r="C380">
        <v>0.42671775909999998</v>
      </c>
      <c r="D380">
        <v>0.36114635620000002</v>
      </c>
      <c r="E380">
        <v>0.46485170339999998</v>
      </c>
      <c r="F380">
        <v>0.38867853330000002</v>
      </c>
      <c r="G380">
        <v>0.41550643310000002</v>
      </c>
      <c r="H380">
        <v>0.40430793459999997</v>
      </c>
      <c r="I380">
        <v>0.41992637960000001</v>
      </c>
      <c r="J380">
        <v>0.48225748039999999</v>
      </c>
      <c r="K380">
        <v>0.57249077029999995</v>
      </c>
      <c r="L380">
        <f>totalme10_age!B380/SUM(totalme10_age!$B380:$K380)</f>
        <v>0.27812885524662245</v>
      </c>
      <c r="M380">
        <f>totalme10_age!C380/SUM(totalme10_age!$B380:$K380)</f>
        <v>5.3254936661726149E-2</v>
      </c>
      <c r="N380">
        <f>totalme10_age!D380/SUM(totalme10_age!$B380:$K380)</f>
        <v>0.17673287032206075</v>
      </c>
      <c r="O380">
        <f>totalme10_age!E380/SUM(totalme10_age!$B380:$K380)</f>
        <v>2.959511370632557E-2</v>
      </c>
      <c r="P380">
        <f>totalme10_age!F380/SUM(totalme10_age!$B380:$K380)</f>
        <v>0.12730934907845534</v>
      </c>
      <c r="Q380">
        <f>totalme10_age!G380/SUM(totalme10_age!$B380:$K380)</f>
        <v>9.1695350001100545E-2</v>
      </c>
      <c r="R380">
        <f>totalme10_age!H380/SUM(totalme10_age!$B380:$K380)</f>
        <v>7.2502338150204793E-2</v>
      </c>
      <c r="S380">
        <f>totalme10_age!I380/SUM(totalme10_age!$B380:$K380)</f>
        <v>4.8134241626282881E-2</v>
      </c>
      <c r="T380">
        <f>totalme10_age!J380/SUM(totalme10_age!$B380:$K380)</f>
        <v>6.6101749038449176E-2</v>
      </c>
      <c r="U380">
        <f>totalme10_age!K380/SUM(totalme10_age!$B380:$K380)</f>
        <v>5.6545196168772321E-2</v>
      </c>
      <c r="V380">
        <f>n10_age!$B379/SUM(n10_age!$B379:$K379)</f>
        <v>3.6825396825396824E-2</v>
      </c>
      <c r="W380">
        <f>n10_age!$B379/SUM(n10_age!$B379:$K379)</f>
        <v>3.6825396825396824E-2</v>
      </c>
      <c r="X380">
        <f>n10_age!$B379/SUM(n10_age!$B379:$K379)</f>
        <v>3.6825396825396824E-2</v>
      </c>
      <c r="Y380">
        <f>n10_age!$B379/SUM(n10_age!$B379:$K379)</f>
        <v>3.6825396825396824E-2</v>
      </c>
      <c r="Z380">
        <f>n10_age!$B379/SUM(n10_age!$B379:$K379)</f>
        <v>3.6825396825396824E-2</v>
      </c>
      <c r="AA380">
        <f>n10_age!$B379/SUM(n10_age!$B379:$K379)</f>
        <v>3.6825396825396824E-2</v>
      </c>
      <c r="AB380">
        <f>n10_age!$B379/SUM(n10_age!$B379:$K379)</f>
        <v>3.6825396825396824E-2</v>
      </c>
      <c r="AC380">
        <f>n10_age!$B379/SUM(n10_age!$B379:$K379)</f>
        <v>3.6825396825396824E-2</v>
      </c>
      <c r="AD380">
        <f>n10_age!$B379/SUM(n10_age!$B379:$K379)</f>
        <v>3.6825396825396824E-2</v>
      </c>
      <c r="AE380">
        <f>n10_age!$B379/SUM(n10_age!$B379:$K379)</f>
        <v>3.6825396825396824E-2</v>
      </c>
      <c r="AG380" s="6">
        <f t="shared" si="15"/>
        <v>4.2674271836000006</v>
      </c>
      <c r="AH380">
        <f t="shared" si="16"/>
        <v>0.15714969945955554</v>
      </c>
      <c r="AI380">
        <f t="shared" si="17"/>
        <v>0.42674271836000005</v>
      </c>
    </row>
    <row r="381" spans="1:35" x14ac:dyDescent="0.2">
      <c r="A381" s="1">
        <v>38534</v>
      </c>
      <c r="B381">
        <v>0.37612225910000002</v>
      </c>
      <c r="C381">
        <v>0.47432227710000002</v>
      </c>
      <c r="D381">
        <v>0.45387088190000002</v>
      </c>
      <c r="E381">
        <v>0.52808356499999998</v>
      </c>
      <c r="F381">
        <v>0.41223814739999998</v>
      </c>
      <c r="G381">
        <v>0.43227840839999998</v>
      </c>
      <c r="H381">
        <v>0.44287877780000001</v>
      </c>
      <c r="I381">
        <v>0.41573550059999997</v>
      </c>
      <c r="J381">
        <v>0.50584155760000005</v>
      </c>
      <c r="K381">
        <v>0.54950910470000003</v>
      </c>
      <c r="L381">
        <f>totalme10_age!B381/SUM(totalme10_age!$B381:$K381)</f>
        <v>0.27497933519097345</v>
      </c>
      <c r="M381">
        <f>totalme10_age!C381/SUM(totalme10_age!$B381:$K381)</f>
        <v>5.3816307650706531E-2</v>
      </c>
      <c r="N381">
        <f>totalme10_age!D381/SUM(totalme10_age!$B381:$K381)</f>
        <v>0.17602194925135284</v>
      </c>
      <c r="O381">
        <f>totalme10_age!E381/SUM(totalme10_age!$B381:$K381)</f>
        <v>2.9317472240022374E-2</v>
      </c>
      <c r="P381">
        <f>totalme10_age!F381/SUM(totalme10_age!$B381:$K381)</f>
        <v>0.12735069012555678</v>
      </c>
      <c r="Q381">
        <f>totalme10_age!G381/SUM(totalme10_age!$B381:$K381)</f>
        <v>9.2050215607361166E-2</v>
      </c>
      <c r="R381">
        <f>totalme10_age!H381/SUM(totalme10_age!$B381:$K381)</f>
        <v>7.2604117091164877E-2</v>
      </c>
      <c r="S381">
        <f>totalme10_age!I381/SUM(totalme10_age!$B381:$K381)</f>
        <v>4.8446980304526037E-2</v>
      </c>
      <c r="T381">
        <f>totalme10_age!J381/SUM(totalme10_age!$B381:$K381)</f>
        <v>6.9971688922731812E-2</v>
      </c>
      <c r="U381">
        <f>totalme10_age!K381/SUM(totalme10_age!$B381:$K381)</f>
        <v>5.544124361560418E-2</v>
      </c>
      <c r="V381">
        <f>n10_age!$B380/SUM(n10_age!$B380:$K380)</f>
        <v>3.6794248255445125E-2</v>
      </c>
      <c r="W381">
        <f>n10_age!$B380/SUM(n10_age!$B380:$K380)</f>
        <v>3.6794248255445125E-2</v>
      </c>
      <c r="X381">
        <f>n10_age!$B380/SUM(n10_age!$B380:$K380)</f>
        <v>3.6794248255445125E-2</v>
      </c>
      <c r="Y381">
        <f>n10_age!$B380/SUM(n10_age!$B380:$K380)</f>
        <v>3.6794248255445125E-2</v>
      </c>
      <c r="Z381">
        <f>n10_age!$B380/SUM(n10_age!$B380:$K380)</f>
        <v>3.6794248255445125E-2</v>
      </c>
      <c r="AA381">
        <f>n10_age!$B380/SUM(n10_age!$B380:$K380)</f>
        <v>3.6794248255445125E-2</v>
      </c>
      <c r="AB381">
        <f>n10_age!$B380/SUM(n10_age!$B380:$K380)</f>
        <v>3.6794248255445125E-2</v>
      </c>
      <c r="AC381">
        <f>n10_age!$B380/SUM(n10_age!$B380:$K380)</f>
        <v>3.6794248255445125E-2</v>
      </c>
      <c r="AD381">
        <f>n10_age!$B380/SUM(n10_age!$B380:$K380)</f>
        <v>3.6794248255445125E-2</v>
      </c>
      <c r="AE381">
        <f>n10_age!$B380/SUM(n10_age!$B380:$K380)</f>
        <v>3.6794248255445125E-2</v>
      </c>
      <c r="AG381" s="6">
        <f t="shared" si="15"/>
        <v>4.5908804796</v>
      </c>
      <c r="AH381">
        <f t="shared" si="16"/>
        <v>0.1689179960774794</v>
      </c>
      <c r="AI381">
        <f t="shared" si="17"/>
        <v>0.45908804796000002</v>
      </c>
    </row>
    <row r="382" spans="1:35" x14ac:dyDescent="0.2">
      <c r="A382" s="1">
        <v>38565</v>
      </c>
      <c r="B382">
        <v>0.36533499190000002</v>
      </c>
      <c r="C382">
        <v>0.44459326259999998</v>
      </c>
      <c r="D382">
        <v>0.44284629409999998</v>
      </c>
      <c r="E382">
        <v>0.48693851830000001</v>
      </c>
      <c r="F382">
        <v>0.40911427490000002</v>
      </c>
      <c r="G382">
        <v>0.38561326730000001</v>
      </c>
      <c r="H382">
        <v>0.43937865030000001</v>
      </c>
      <c r="I382">
        <v>0.39052639929999999</v>
      </c>
      <c r="J382">
        <v>0.48277254279999998</v>
      </c>
      <c r="K382">
        <v>0.55894056979999995</v>
      </c>
      <c r="L382">
        <f>totalme10_age!B382/SUM(totalme10_age!$B382:$K382)</f>
        <v>0.27253963082483118</v>
      </c>
      <c r="M382">
        <f>totalme10_age!C382/SUM(totalme10_age!$B382:$K382)</f>
        <v>5.6425809405936257E-2</v>
      </c>
      <c r="N382">
        <f>totalme10_age!D382/SUM(totalme10_age!$B382:$K382)</f>
        <v>0.17226181526919934</v>
      </c>
      <c r="O382">
        <f>totalme10_age!E382/SUM(totalme10_age!$B382:$K382)</f>
        <v>3.067351043210596E-2</v>
      </c>
      <c r="P382">
        <f>totalme10_age!F382/SUM(totalme10_age!$B382:$K382)</f>
        <v>0.14610478918520306</v>
      </c>
      <c r="Q382">
        <f>totalme10_age!G382/SUM(totalme10_age!$B382:$K382)</f>
        <v>7.871097518222403E-2</v>
      </c>
      <c r="R382">
        <f>totalme10_age!H382/SUM(totalme10_age!$B382:$K382)</f>
        <v>7.0056036934712199E-2</v>
      </c>
      <c r="S382">
        <f>totalme10_age!I382/SUM(totalme10_age!$B382:$K382)</f>
        <v>4.7496316087306457E-2</v>
      </c>
      <c r="T382">
        <f>totalme10_age!J382/SUM(totalme10_age!$B382:$K382)</f>
        <v>7.5369747331607728E-2</v>
      </c>
      <c r="U382">
        <f>totalme10_age!K382/SUM(totalme10_age!$B382:$K382)</f>
        <v>5.0361369346873783E-2</v>
      </c>
      <c r="V382">
        <f>n10_age!$B381/SUM(n10_age!$B381:$K381)</f>
        <v>3.6817604739737622E-2</v>
      </c>
      <c r="W382">
        <f>n10_age!$B381/SUM(n10_age!$B381:$K381)</f>
        <v>3.6817604739737622E-2</v>
      </c>
      <c r="X382">
        <f>n10_age!$B381/SUM(n10_age!$B381:$K381)</f>
        <v>3.6817604739737622E-2</v>
      </c>
      <c r="Y382">
        <f>n10_age!$B381/SUM(n10_age!$B381:$K381)</f>
        <v>3.6817604739737622E-2</v>
      </c>
      <c r="Z382">
        <f>n10_age!$B381/SUM(n10_age!$B381:$K381)</f>
        <v>3.6817604739737622E-2</v>
      </c>
      <c r="AA382">
        <f>n10_age!$B381/SUM(n10_age!$B381:$K381)</f>
        <v>3.6817604739737622E-2</v>
      </c>
      <c r="AB382">
        <f>n10_age!$B381/SUM(n10_age!$B381:$K381)</f>
        <v>3.6817604739737622E-2</v>
      </c>
      <c r="AC382">
        <f>n10_age!$B381/SUM(n10_age!$B381:$K381)</f>
        <v>3.6817604739737622E-2</v>
      </c>
      <c r="AD382">
        <f>n10_age!$B381/SUM(n10_age!$B381:$K381)</f>
        <v>3.6817604739737622E-2</v>
      </c>
      <c r="AE382">
        <f>n10_age!$B381/SUM(n10_age!$B381:$K381)</f>
        <v>3.6817604739737622E-2</v>
      </c>
      <c r="AG382" s="6">
        <f t="shared" si="15"/>
        <v>4.4060587712999997</v>
      </c>
      <c r="AH382">
        <f t="shared" si="16"/>
        <v>0.16222053030177738</v>
      </c>
      <c r="AI382">
        <f t="shared" si="17"/>
        <v>0.44060587712999999</v>
      </c>
    </row>
    <row r="383" spans="1:35" x14ac:dyDescent="0.2">
      <c r="A383" s="1">
        <v>38596</v>
      </c>
      <c r="B383">
        <v>0.36713115959999998</v>
      </c>
      <c r="C383">
        <v>0.4235338582</v>
      </c>
      <c r="D383">
        <v>0.45716712279999999</v>
      </c>
      <c r="E383">
        <v>0.50029370569999998</v>
      </c>
      <c r="F383">
        <v>0.41223051649999998</v>
      </c>
      <c r="G383">
        <v>0.38830380920000002</v>
      </c>
      <c r="H383">
        <v>0.45951063050000002</v>
      </c>
      <c r="I383">
        <v>0.38789311599999998</v>
      </c>
      <c r="J383">
        <v>0.47714855969999997</v>
      </c>
      <c r="K383">
        <v>0.55964714920000003</v>
      </c>
      <c r="L383">
        <f>totalme10_age!B383/SUM(totalme10_age!$B383:$K383)</f>
        <v>0.27262898608720953</v>
      </c>
      <c r="M383">
        <f>totalme10_age!C383/SUM(totalme10_age!$B383:$K383)</f>
        <v>5.9988683968140881E-2</v>
      </c>
      <c r="N383">
        <f>totalme10_age!D383/SUM(totalme10_age!$B383:$K383)</f>
        <v>0.16946900693961764</v>
      </c>
      <c r="O383">
        <f>totalme10_age!E383/SUM(totalme10_age!$B383:$K383)</f>
        <v>3.0281477443104263E-2</v>
      </c>
      <c r="P383">
        <f>totalme10_age!F383/SUM(totalme10_age!$B383:$K383)</f>
        <v>0.14655123631655795</v>
      </c>
      <c r="Q383">
        <f>totalme10_age!G383/SUM(totalme10_age!$B383:$K383)</f>
        <v>8.0963782192901429E-2</v>
      </c>
      <c r="R383">
        <f>totalme10_age!H383/SUM(totalme10_age!$B383:$K383)</f>
        <v>6.3792486606140508E-2</v>
      </c>
      <c r="S383">
        <f>totalme10_age!I383/SUM(totalme10_age!$B383:$K383)</f>
        <v>4.8501621795719554E-2</v>
      </c>
      <c r="T383">
        <f>totalme10_age!J383/SUM(totalme10_age!$B383:$K383)</f>
        <v>7.7013688035347486E-2</v>
      </c>
      <c r="U383">
        <f>totalme10_age!K383/SUM(totalme10_age!$B383:$K383)</f>
        <v>5.0809030615260729E-2</v>
      </c>
      <c r="V383">
        <f>n10_age!$B382/SUM(n10_age!$B382:$K382)</f>
        <v>3.6440677966101696E-2</v>
      </c>
      <c r="W383">
        <f>n10_age!$B382/SUM(n10_age!$B382:$K382)</f>
        <v>3.6440677966101696E-2</v>
      </c>
      <c r="X383">
        <f>n10_age!$B382/SUM(n10_age!$B382:$K382)</f>
        <v>3.6440677966101696E-2</v>
      </c>
      <c r="Y383">
        <f>n10_age!$B382/SUM(n10_age!$B382:$K382)</f>
        <v>3.6440677966101696E-2</v>
      </c>
      <c r="Z383">
        <f>n10_age!$B382/SUM(n10_age!$B382:$K382)</f>
        <v>3.6440677966101696E-2</v>
      </c>
      <c r="AA383">
        <f>n10_age!$B382/SUM(n10_age!$B382:$K382)</f>
        <v>3.6440677966101696E-2</v>
      </c>
      <c r="AB383">
        <f>n10_age!$B382/SUM(n10_age!$B382:$K382)</f>
        <v>3.6440677966101696E-2</v>
      </c>
      <c r="AC383">
        <f>n10_age!$B382/SUM(n10_age!$B382:$K382)</f>
        <v>3.6440677966101696E-2</v>
      </c>
      <c r="AD383">
        <f>n10_age!$B382/SUM(n10_age!$B382:$K382)</f>
        <v>3.6440677966101696E-2</v>
      </c>
      <c r="AE383">
        <f>n10_age!$B382/SUM(n10_age!$B382:$K382)</f>
        <v>3.6440677966101696E-2</v>
      </c>
      <c r="AG383" s="6">
        <f t="shared" si="15"/>
        <v>4.4328596274000001</v>
      </c>
      <c r="AH383">
        <f t="shared" si="16"/>
        <v>0.16153641015101694</v>
      </c>
      <c r="AI383">
        <f t="shared" si="17"/>
        <v>0.44328596273999998</v>
      </c>
    </row>
    <row r="384" spans="1:35" x14ac:dyDescent="0.2">
      <c r="A384" s="1">
        <v>38626</v>
      </c>
      <c r="B384">
        <v>0.36174815179999997</v>
      </c>
      <c r="C384">
        <v>0.41950424349999998</v>
      </c>
      <c r="D384">
        <v>0.4596855863</v>
      </c>
      <c r="E384">
        <v>0.50923681050000003</v>
      </c>
      <c r="F384">
        <v>0.41218330289999999</v>
      </c>
      <c r="G384">
        <v>0.38127198369999998</v>
      </c>
      <c r="H384">
        <v>0.4560995927</v>
      </c>
      <c r="I384">
        <v>0.37855431699999997</v>
      </c>
      <c r="J384">
        <v>0.4770272103</v>
      </c>
      <c r="K384">
        <v>0.52528746800000004</v>
      </c>
      <c r="L384">
        <f>totalme10_age!B384/SUM(totalme10_age!$B384:$K384)</f>
        <v>0.27195202579800776</v>
      </c>
      <c r="M384">
        <f>totalme10_age!C384/SUM(totalme10_age!$B384:$K384)</f>
        <v>6.0366072426058466E-2</v>
      </c>
      <c r="N384">
        <f>totalme10_age!D384/SUM(totalme10_age!$B384:$K384)</f>
        <v>0.16727559466706035</v>
      </c>
      <c r="O384">
        <f>totalme10_age!E384/SUM(totalme10_age!$B384:$K384)</f>
        <v>3.031583876837032E-2</v>
      </c>
      <c r="P384">
        <f>totalme10_age!F384/SUM(totalme10_age!$B384:$K384)</f>
        <v>0.14774598849323881</v>
      </c>
      <c r="Q384">
        <f>totalme10_age!G384/SUM(totalme10_age!$B384:$K384)</f>
        <v>8.1422338806385761E-2</v>
      </c>
      <c r="R384">
        <f>totalme10_age!H384/SUM(totalme10_age!$B384:$K384)</f>
        <v>6.3364508923468371E-2</v>
      </c>
      <c r="S384">
        <f>totalme10_age!I384/SUM(totalme10_age!$B384:$K384)</f>
        <v>4.9809691253938568E-2</v>
      </c>
      <c r="T384">
        <f>totalme10_age!J384/SUM(totalme10_age!$B384:$K384)</f>
        <v>7.9037628285260439E-2</v>
      </c>
      <c r="U384">
        <f>totalme10_age!K384/SUM(totalme10_age!$B384:$K384)</f>
        <v>4.8710312578211193E-2</v>
      </c>
      <c r="V384">
        <f>n10_age!$B383/SUM(n10_age!$B383:$K383)</f>
        <v>3.6259541984732822E-2</v>
      </c>
      <c r="W384">
        <f>n10_age!$B383/SUM(n10_age!$B383:$K383)</f>
        <v>3.6259541984732822E-2</v>
      </c>
      <c r="X384">
        <f>n10_age!$B383/SUM(n10_age!$B383:$K383)</f>
        <v>3.6259541984732822E-2</v>
      </c>
      <c r="Y384">
        <f>n10_age!$B383/SUM(n10_age!$B383:$K383)</f>
        <v>3.6259541984732822E-2</v>
      </c>
      <c r="Z384">
        <f>n10_age!$B383/SUM(n10_age!$B383:$K383)</f>
        <v>3.6259541984732822E-2</v>
      </c>
      <c r="AA384">
        <f>n10_age!$B383/SUM(n10_age!$B383:$K383)</f>
        <v>3.6259541984732822E-2</v>
      </c>
      <c r="AB384">
        <f>n10_age!$B383/SUM(n10_age!$B383:$K383)</f>
        <v>3.6259541984732822E-2</v>
      </c>
      <c r="AC384">
        <f>n10_age!$B383/SUM(n10_age!$B383:$K383)</f>
        <v>3.6259541984732822E-2</v>
      </c>
      <c r="AD384">
        <f>n10_age!$B383/SUM(n10_age!$B383:$K383)</f>
        <v>3.6259541984732822E-2</v>
      </c>
      <c r="AE384">
        <f>n10_age!$B383/SUM(n10_age!$B383:$K383)</f>
        <v>3.6259541984732822E-2</v>
      </c>
      <c r="AG384" s="6">
        <f t="shared" si="15"/>
        <v>4.3805986667000001</v>
      </c>
      <c r="AH384">
        <f t="shared" si="16"/>
        <v>0.15883850127347329</v>
      </c>
      <c r="AI384">
        <f t="shared" si="17"/>
        <v>0.43805986667000002</v>
      </c>
    </row>
    <row r="385" spans="1:35" x14ac:dyDescent="0.2">
      <c r="A385" s="1">
        <v>38657</v>
      </c>
      <c r="B385">
        <v>0.38677510859999997</v>
      </c>
      <c r="C385">
        <v>0.42996602589999999</v>
      </c>
      <c r="D385">
        <v>0.45752314729999999</v>
      </c>
      <c r="E385">
        <v>0.50253613809999997</v>
      </c>
      <c r="F385">
        <v>0.41761110579999999</v>
      </c>
      <c r="G385">
        <v>0.40005068420000001</v>
      </c>
      <c r="H385">
        <v>0.46670702460000002</v>
      </c>
      <c r="I385">
        <v>0.37942893490000001</v>
      </c>
      <c r="J385">
        <v>0.48736740020000002</v>
      </c>
      <c r="K385">
        <v>0.54230753840000001</v>
      </c>
      <c r="L385">
        <f>totalme10_age!B385/SUM(totalme10_age!$B385:$K385)</f>
        <v>0.26812745541858329</v>
      </c>
      <c r="M385">
        <f>totalme10_age!C385/SUM(totalme10_age!$B385:$K385)</f>
        <v>6.0668061711713697E-2</v>
      </c>
      <c r="N385">
        <f>totalme10_age!D385/SUM(totalme10_age!$B385:$K385)</f>
        <v>0.1698903776029469</v>
      </c>
      <c r="O385">
        <f>totalme10_age!E385/SUM(totalme10_age!$B385:$K385)</f>
        <v>3.1050229776180747E-2</v>
      </c>
      <c r="P385">
        <f>totalme10_age!F385/SUM(totalme10_age!$B385:$K385)</f>
        <v>0.14906046801235673</v>
      </c>
      <c r="Q385">
        <f>totalme10_age!G385/SUM(totalme10_age!$B385:$K385)</f>
        <v>7.9537025947354387E-2</v>
      </c>
      <c r="R385">
        <f>totalme10_age!H385/SUM(totalme10_age!$B385:$K385)</f>
        <v>6.2729840879786655E-2</v>
      </c>
      <c r="S385">
        <f>totalme10_age!I385/SUM(totalme10_age!$B385:$K385)</f>
        <v>4.9977156745211547E-2</v>
      </c>
      <c r="T385">
        <f>totalme10_age!J385/SUM(totalme10_age!$B385:$K385)</f>
        <v>7.9655298945665975E-2</v>
      </c>
      <c r="U385">
        <f>totalme10_age!K385/SUM(totalme10_age!$B385:$K385)</f>
        <v>4.9304084960200056E-2</v>
      </c>
      <c r="V385">
        <f>n10_age!$B384/SUM(n10_age!$B384:$K384)</f>
        <v>3.6078098471986418E-2</v>
      </c>
      <c r="W385">
        <f>n10_age!$B384/SUM(n10_age!$B384:$K384)</f>
        <v>3.6078098471986418E-2</v>
      </c>
      <c r="X385">
        <f>n10_age!$B384/SUM(n10_age!$B384:$K384)</f>
        <v>3.6078098471986418E-2</v>
      </c>
      <c r="Y385">
        <f>n10_age!$B384/SUM(n10_age!$B384:$K384)</f>
        <v>3.6078098471986418E-2</v>
      </c>
      <c r="Z385">
        <f>n10_age!$B384/SUM(n10_age!$B384:$K384)</f>
        <v>3.6078098471986418E-2</v>
      </c>
      <c r="AA385">
        <f>n10_age!$B384/SUM(n10_age!$B384:$K384)</f>
        <v>3.6078098471986418E-2</v>
      </c>
      <c r="AB385">
        <f>n10_age!$B384/SUM(n10_age!$B384:$K384)</f>
        <v>3.6078098471986418E-2</v>
      </c>
      <c r="AC385">
        <f>n10_age!$B384/SUM(n10_age!$B384:$K384)</f>
        <v>3.6078098471986418E-2</v>
      </c>
      <c r="AD385">
        <f>n10_age!$B384/SUM(n10_age!$B384:$K384)</f>
        <v>3.6078098471986418E-2</v>
      </c>
      <c r="AE385">
        <f>n10_age!$B384/SUM(n10_age!$B384:$K384)</f>
        <v>3.6078098471986418E-2</v>
      </c>
      <c r="AG385" s="6">
        <f t="shared" si="15"/>
        <v>4.4702731079999998</v>
      </c>
      <c r="AH385">
        <f t="shared" si="16"/>
        <v>0.16127895338709677</v>
      </c>
      <c r="AI385">
        <f t="shared" si="17"/>
        <v>0.44702731079999997</v>
      </c>
    </row>
    <row r="386" spans="1:35" x14ac:dyDescent="0.2">
      <c r="A386" s="1">
        <v>38687</v>
      </c>
      <c r="B386">
        <v>0.3798484822</v>
      </c>
      <c r="C386">
        <v>0.4141592865</v>
      </c>
      <c r="D386">
        <v>0.43966506709999997</v>
      </c>
      <c r="E386">
        <v>0.4826919858</v>
      </c>
      <c r="F386">
        <v>0.40322523580000003</v>
      </c>
      <c r="G386">
        <v>0.42625952210000001</v>
      </c>
      <c r="H386">
        <v>0.3839109637</v>
      </c>
      <c r="I386">
        <v>0.36574885620000003</v>
      </c>
      <c r="J386">
        <v>0.47061632739999998</v>
      </c>
      <c r="K386">
        <v>0.54626575879999995</v>
      </c>
      <c r="L386">
        <f>totalme10_age!B386/SUM(totalme10_age!$B386:$K386)</f>
        <v>0.26254584729981212</v>
      </c>
      <c r="M386">
        <f>totalme10_age!C386/SUM(totalme10_age!$B386:$K386)</f>
        <v>6.1061824579809618E-2</v>
      </c>
      <c r="N386">
        <f>totalme10_age!D386/SUM(totalme10_age!$B386:$K386)</f>
        <v>0.17028697252139965</v>
      </c>
      <c r="O386">
        <f>totalme10_age!E386/SUM(totalme10_age!$B386:$K386)</f>
        <v>3.1272427445503001E-2</v>
      </c>
      <c r="P386">
        <f>totalme10_age!F386/SUM(totalme10_age!$B386:$K386)</f>
        <v>0.15179349800218803</v>
      </c>
      <c r="Q386">
        <f>totalme10_age!G386/SUM(totalme10_age!$B386:$K386)</f>
        <v>8.7212440870775565E-2</v>
      </c>
      <c r="R386">
        <f>totalme10_age!H386/SUM(totalme10_age!$B386:$K386)</f>
        <v>5.6159504092409357E-2</v>
      </c>
      <c r="S386">
        <f>totalme10_age!I386/SUM(totalme10_age!$B386:$K386)</f>
        <v>5.0324026835514096E-2</v>
      </c>
      <c r="T386">
        <f>totalme10_age!J386/SUM(totalme10_age!$B386:$K386)</f>
        <v>7.9577594955253808E-2</v>
      </c>
      <c r="U386">
        <f>totalme10_age!K386/SUM(totalme10_age!$B386:$K386)</f>
        <v>4.9765863397334797E-2</v>
      </c>
      <c r="V386">
        <f>n10_age!$B385/SUM(n10_age!$B385:$K385)</f>
        <v>3.5926870748299318E-2</v>
      </c>
      <c r="W386">
        <f>n10_age!$B385/SUM(n10_age!$B385:$K385)</f>
        <v>3.5926870748299318E-2</v>
      </c>
      <c r="X386">
        <f>n10_age!$B385/SUM(n10_age!$B385:$K385)</f>
        <v>3.5926870748299318E-2</v>
      </c>
      <c r="Y386">
        <f>n10_age!$B385/SUM(n10_age!$B385:$K385)</f>
        <v>3.5926870748299318E-2</v>
      </c>
      <c r="Z386">
        <f>n10_age!$B385/SUM(n10_age!$B385:$K385)</f>
        <v>3.5926870748299318E-2</v>
      </c>
      <c r="AA386">
        <f>n10_age!$B385/SUM(n10_age!$B385:$K385)</f>
        <v>3.5926870748299318E-2</v>
      </c>
      <c r="AB386">
        <f>n10_age!$B385/SUM(n10_age!$B385:$K385)</f>
        <v>3.5926870748299318E-2</v>
      </c>
      <c r="AC386">
        <f>n10_age!$B385/SUM(n10_age!$B385:$K385)</f>
        <v>3.5926870748299318E-2</v>
      </c>
      <c r="AD386">
        <f>n10_age!$B385/SUM(n10_age!$B385:$K385)</f>
        <v>3.5926870748299318E-2</v>
      </c>
      <c r="AE386">
        <f>n10_age!$B385/SUM(n10_age!$B385:$K385)</f>
        <v>3.5926870748299318E-2</v>
      </c>
      <c r="AG386" s="6">
        <f t="shared" si="15"/>
        <v>4.3123914856000001</v>
      </c>
      <c r="AH386">
        <f t="shared" si="16"/>
        <v>0.15493073151921768</v>
      </c>
      <c r="AI386">
        <f t="shared" si="17"/>
        <v>0.43123914856000001</v>
      </c>
    </row>
    <row r="387" spans="1:35" x14ac:dyDescent="0.2">
      <c r="A387" s="1">
        <v>38718</v>
      </c>
      <c r="B387">
        <v>0.37931764060000001</v>
      </c>
      <c r="C387">
        <v>0.41923888799999998</v>
      </c>
      <c r="D387">
        <v>0.43897601720000001</v>
      </c>
      <c r="E387">
        <v>0.48161960720000002</v>
      </c>
      <c r="F387">
        <v>0.40897687789999998</v>
      </c>
      <c r="G387">
        <v>0.4289722996</v>
      </c>
      <c r="H387">
        <v>0.38333334870000002</v>
      </c>
      <c r="I387">
        <v>0.3575585201</v>
      </c>
      <c r="J387">
        <v>0.47555592130000002</v>
      </c>
      <c r="K387">
        <v>0.54838445170000005</v>
      </c>
      <c r="L387">
        <f>totalme10_age!B387/SUM(totalme10_age!$B387:$K387)</f>
        <v>0.26314760926249942</v>
      </c>
      <c r="M387">
        <f>totalme10_age!C387/SUM(totalme10_age!$B387:$K387)</f>
        <v>5.9983876367917487E-2</v>
      </c>
      <c r="N387">
        <f>totalme10_age!D387/SUM(totalme10_age!$B387:$K387)</f>
        <v>0.17198060927932587</v>
      </c>
      <c r="O387">
        <f>totalme10_age!E387/SUM(totalme10_age!$B387:$K387)</f>
        <v>3.1427461878039215E-2</v>
      </c>
      <c r="P387">
        <f>totalme10_age!F387/SUM(totalme10_age!$B387:$K387)</f>
        <v>0.15066465244027391</v>
      </c>
      <c r="Q387">
        <f>totalme10_age!G387/SUM(totalme10_age!$B387:$K387)</f>
        <v>8.5192644263980252E-2</v>
      </c>
      <c r="R387">
        <f>totalme10_age!H387/SUM(totalme10_age!$B387:$K387)</f>
        <v>5.6970152143868504E-2</v>
      </c>
      <c r="S387">
        <f>totalme10_age!I387/SUM(totalme10_age!$B387:$K387)</f>
        <v>5.2232846551453958E-2</v>
      </c>
      <c r="T387">
        <f>totalme10_age!J387/SUM(totalme10_age!$B387:$K387)</f>
        <v>7.829621227019895E-2</v>
      </c>
      <c r="U387">
        <f>totalme10_age!K387/SUM(totalme10_age!$B387:$K387)</f>
        <v>5.010393554244244E-2</v>
      </c>
      <c r="V387">
        <f>n10_age!$B386/SUM(n10_age!$B386:$K386)</f>
        <v>3.5836177474402729E-2</v>
      </c>
      <c r="W387">
        <f>n10_age!$B386/SUM(n10_age!$B386:$K386)</f>
        <v>3.5836177474402729E-2</v>
      </c>
      <c r="X387">
        <f>n10_age!$B386/SUM(n10_age!$B386:$K386)</f>
        <v>3.5836177474402729E-2</v>
      </c>
      <c r="Y387">
        <f>n10_age!$B386/SUM(n10_age!$B386:$K386)</f>
        <v>3.5836177474402729E-2</v>
      </c>
      <c r="Z387">
        <f>n10_age!$B386/SUM(n10_age!$B386:$K386)</f>
        <v>3.5836177474402729E-2</v>
      </c>
      <c r="AA387">
        <f>n10_age!$B386/SUM(n10_age!$B386:$K386)</f>
        <v>3.5836177474402729E-2</v>
      </c>
      <c r="AB387">
        <f>n10_age!$B386/SUM(n10_age!$B386:$K386)</f>
        <v>3.5836177474402729E-2</v>
      </c>
      <c r="AC387">
        <f>n10_age!$B386/SUM(n10_age!$B386:$K386)</f>
        <v>3.5836177474402729E-2</v>
      </c>
      <c r="AD387">
        <f>n10_age!$B386/SUM(n10_age!$B386:$K386)</f>
        <v>3.5836177474402729E-2</v>
      </c>
      <c r="AE387">
        <f>n10_age!$B386/SUM(n10_age!$B386:$K386)</f>
        <v>3.5836177474402729E-2</v>
      </c>
      <c r="AG387" s="6">
        <f t="shared" si="15"/>
        <v>4.3219335723000007</v>
      </c>
      <c r="AH387">
        <f t="shared" si="16"/>
        <v>0.1548815785295222</v>
      </c>
      <c r="AI387">
        <f t="shared" si="17"/>
        <v>0.43219335723000007</v>
      </c>
    </row>
    <row r="388" spans="1:35" x14ac:dyDescent="0.2">
      <c r="A388" s="1">
        <v>38749</v>
      </c>
      <c r="B388">
        <v>0.3726628863</v>
      </c>
      <c r="C388">
        <v>0.40308026959999999</v>
      </c>
      <c r="D388">
        <v>0.43732393120000002</v>
      </c>
      <c r="E388">
        <v>0.47105503240000002</v>
      </c>
      <c r="F388">
        <v>0.40081884490000003</v>
      </c>
      <c r="G388">
        <v>0.41775473530000001</v>
      </c>
      <c r="H388">
        <v>0.36884540449999997</v>
      </c>
      <c r="I388">
        <v>0.33716274689999998</v>
      </c>
      <c r="J388">
        <v>0.4585020783</v>
      </c>
      <c r="K388">
        <v>0.53440079890000003</v>
      </c>
      <c r="L388">
        <f>totalme10_age!B388/SUM(totalme10_age!$B388:$K388)</f>
        <v>0.26138893343292224</v>
      </c>
      <c r="M388">
        <f>totalme10_age!C388/SUM(totalme10_age!$B388:$K388)</f>
        <v>6.0767485875521242E-2</v>
      </c>
      <c r="N388">
        <f>totalme10_age!D388/SUM(totalme10_age!$B388:$K388)</f>
        <v>0.16798328734105206</v>
      </c>
      <c r="O388">
        <f>totalme10_age!E388/SUM(totalme10_age!$B388:$K388)</f>
        <v>3.2567035723758922E-2</v>
      </c>
      <c r="P388">
        <f>totalme10_age!F388/SUM(totalme10_age!$B388:$K388)</f>
        <v>0.14799627805903773</v>
      </c>
      <c r="Q388">
        <f>totalme10_age!G388/SUM(totalme10_age!$B388:$K388)</f>
        <v>8.5035608888418115E-2</v>
      </c>
      <c r="R388">
        <f>totalme10_age!H388/SUM(totalme10_age!$B388:$K388)</f>
        <v>5.8134696532100953E-2</v>
      </c>
      <c r="S388">
        <f>totalme10_age!I388/SUM(totalme10_age!$B388:$K388)</f>
        <v>5.5062373839293112E-2</v>
      </c>
      <c r="T388">
        <f>totalme10_age!J388/SUM(totalme10_age!$B388:$K388)</f>
        <v>7.7423637422045652E-2</v>
      </c>
      <c r="U388">
        <f>totalme10_age!K388/SUM(totalme10_age!$B388:$K388)</f>
        <v>5.3640662885850003E-2</v>
      </c>
      <c r="V388">
        <f>n10_age!$B387/SUM(n10_age!$B387:$K387)</f>
        <v>3.5798499464094316E-2</v>
      </c>
      <c r="W388">
        <f>n10_age!$B387/SUM(n10_age!$B387:$K387)</f>
        <v>3.5798499464094316E-2</v>
      </c>
      <c r="X388">
        <f>n10_age!$B387/SUM(n10_age!$B387:$K387)</f>
        <v>3.5798499464094316E-2</v>
      </c>
      <c r="Y388">
        <f>n10_age!$B387/SUM(n10_age!$B387:$K387)</f>
        <v>3.5798499464094316E-2</v>
      </c>
      <c r="Z388">
        <f>n10_age!$B387/SUM(n10_age!$B387:$K387)</f>
        <v>3.5798499464094316E-2</v>
      </c>
      <c r="AA388">
        <f>n10_age!$B387/SUM(n10_age!$B387:$K387)</f>
        <v>3.5798499464094316E-2</v>
      </c>
      <c r="AB388">
        <f>n10_age!$B387/SUM(n10_age!$B387:$K387)</f>
        <v>3.5798499464094316E-2</v>
      </c>
      <c r="AC388">
        <f>n10_age!$B387/SUM(n10_age!$B387:$K387)</f>
        <v>3.5798499464094316E-2</v>
      </c>
      <c r="AD388">
        <f>n10_age!$B387/SUM(n10_age!$B387:$K387)</f>
        <v>3.5798499464094316E-2</v>
      </c>
      <c r="AE388">
        <f>n10_age!$B387/SUM(n10_age!$B387:$K387)</f>
        <v>3.5798499464094316E-2</v>
      </c>
      <c r="AG388" s="6">
        <f t="shared" ref="AG388:AG451" si="18">SUM(B388:K388)</f>
        <v>4.2016067282999998</v>
      </c>
      <c r="AH388">
        <f t="shared" ref="AH388:AH451" si="19">SUMPRODUCT(B388:K388,V388:AE388)</f>
        <v>0.15041121621138262</v>
      </c>
      <c r="AI388">
        <f t="shared" ref="AI388:AI451" si="20">AVERAGE(B388:K388)</f>
        <v>0.42016067282999997</v>
      </c>
    </row>
    <row r="389" spans="1:35" x14ac:dyDescent="0.2">
      <c r="A389" s="1">
        <v>38777</v>
      </c>
      <c r="B389">
        <v>0.37081251900000001</v>
      </c>
      <c r="C389">
        <v>0.4007479733</v>
      </c>
      <c r="D389">
        <v>0.42913318109999998</v>
      </c>
      <c r="E389">
        <v>0.47523665510000002</v>
      </c>
      <c r="F389">
        <v>0.40146118889999999</v>
      </c>
      <c r="G389">
        <v>0.41826753239999998</v>
      </c>
      <c r="H389">
        <v>0.3744913949</v>
      </c>
      <c r="I389">
        <v>0.34220266799999999</v>
      </c>
      <c r="J389">
        <v>0.46205616929999999</v>
      </c>
      <c r="K389">
        <v>0.53144958310000001</v>
      </c>
      <c r="L389">
        <f>totalme10_age!B389/SUM(totalme10_age!$B389:$K389)</f>
        <v>0.2606443252435991</v>
      </c>
      <c r="M389">
        <f>totalme10_age!C389/SUM(totalme10_age!$B389:$K389)</f>
        <v>6.1098464866989506E-2</v>
      </c>
      <c r="N389">
        <f>totalme10_age!D389/SUM(totalme10_age!$B389:$K389)</f>
        <v>0.17010152766784714</v>
      </c>
      <c r="O389">
        <f>totalme10_age!E389/SUM(totalme10_age!$B389:$K389)</f>
        <v>3.2613653217116949E-2</v>
      </c>
      <c r="P389">
        <f>totalme10_age!F389/SUM(totalme10_age!$B389:$K389)</f>
        <v>0.14823787606294517</v>
      </c>
      <c r="Q389">
        <f>totalme10_age!G389/SUM(totalme10_age!$B389:$K389)</f>
        <v>8.3791370561722575E-2</v>
      </c>
      <c r="R389">
        <f>totalme10_age!H389/SUM(totalme10_age!$B389:$K389)</f>
        <v>6.0070593979369417E-2</v>
      </c>
      <c r="S389">
        <f>totalme10_age!I389/SUM(totalme10_age!$B389:$K389)</f>
        <v>5.2584494772883544E-2</v>
      </c>
      <c r="T389">
        <f>totalme10_age!J389/SUM(totalme10_age!$B389:$K389)</f>
        <v>7.814430501284865E-2</v>
      </c>
      <c r="U389">
        <f>totalme10_age!K389/SUM(totalme10_age!$B389:$K389)</f>
        <v>5.2713388614677947E-2</v>
      </c>
      <c r="V389">
        <f>n10_age!$B388/SUM(n10_age!$B388:$K388)</f>
        <v>3.5836909871244632E-2</v>
      </c>
      <c r="W389">
        <f>n10_age!$B388/SUM(n10_age!$B388:$K388)</f>
        <v>3.5836909871244632E-2</v>
      </c>
      <c r="X389">
        <f>n10_age!$B388/SUM(n10_age!$B388:$K388)</f>
        <v>3.5836909871244632E-2</v>
      </c>
      <c r="Y389">
        <f>n10_age!$B388/SUM(n10_age!$B388:$K388)</f>
        <v>3.5836909871244632E-2</v>
      </c>
      <c r="Z389">
        <f>n10_age!$B388/SUM(n10_age!$B388:$K388)</f>
        <v>3.5836909871244632E-2</v>
      </c>
      <c r="AA389">
        <f>n10_age!$B388/SUM(n10_age!$B388:$K388)</f>
        <v>3.5836909871244632E-2</v>
      </c>
      <c r="AB389">
        <f>n10_age!$B388/SUM(n10_age!$B388:$K388)</f>
        <v>3.5836909871244632E-2</v>
      </c>
      <c r="AC389">
        <f>n10_age!$B388/SUM(n10_age!$B388:$K388)</f>
        <v>3.5836909871244632E-2</v>
      </c>
      <c r="AD389">
        <f>n10_age!$B388/SUM(n10_age!$B388:$K388)</f>
        <v>3.5836909871244632E-2</v>
      </c>
      <c r="AE389">
        <f>n10_age!$B388/SUM(n10_age!$B388:$K388)</f>
        <v>3.5836909871244632E-2</v>
      </c>
      <c r="AG389" s="6">
        <f t="shared" si="18"/>
        <v>4.2058588650999997</v>
      </c>
      <c r="AH389">
        <f t="shared" si="19"/>
        <v>0.15072498507976395</v>
      </c>
      <c r="AI389">
        <f t="shared" si="20"/>
        <v>0.42058588650999995</v>
      </c>
    </row>
    <row r="390" spans="1:35" x14ac:dyDescent="0.2">
      <c r="A390" s="1">
        <v>38808</v>
      </c>
      <c r="B390">
        <v>0.36888467429999999</v>
      </c>
      <c r="C390">
        <v>0.38874809380000003</v>
      </c>
      <c r="D390">
        <v>0.43020909829999998</v>
      </c>
      <c r="E390">
        <v>0.45830694830000002</v>
      </c>
      <c r="F390">
        <v>0.3974758739</v>
      </c>
      <c r="G390">
        <v>0.41124343289999998</v>
      </c>
      <c r="H390">
        <v>0.35647532739999999</v>
      </c>
      <c r="I390">
        <v>0.3403977306</v>
      </c>
      <c r="J390">
        <v>0.49020004109999998</v>
      </c>
      <c r="K390">
        <v>0.39934298150000003</v>
      </c>
      <c r="L390">
        <f>totalme10_age!B390/SUM(totalme10_age!$B390:$K390)</f>
        <v>0.25859255342168547</v>
      </c>
      <c r="M390">
        <f>totalme10_age!C390/SUM(totalme10_age!$B390:$K390)</f>
        <v>6.3069990686110966E-2</v>
      </c>
      <c r="N390">
        <f>totalme10_age!D390/SUM(totalme10_age!$B390:$K390)</f>
        <v>0.16604351437329362</v>
      </c>
      <c r="O390">
        <f>totalme10_age!E390/SUM(totalme10_age!$B390:$K390)</f>
        <v>3.3620661302089697E-2</v>
      </c>
      <c r="P390">
        <f>totalme10_age!F390/SUM(totalme10_age!$B390:$K390)</f>
        <v>0.14644631645833037</v>
      </c>
      <c r="Q390">
        <f>totalme10_age!G390/SUM(totalme10_age!$B390:$K390)</f>
        <v>8.5955483733919619E-2</v>
      </c>
      <c r="R390">
        <f>totalme10_age!H390/SUM(totalme10_age!$B390:$K390)</f>
        <v>6.2277969674368522E-2</v>
      </c>
      <c r="S390">
        <f>totalme10_age!I390/SUM(totalme10_age!$B390:$K390)</f>
        <v>5.2393489547526644E-2</v>
      </c>
      <c r="T390">
        <f>totalme10_age!J390/SUM(totalme10_age!$B390:$K390)</f>
        <v>8.2908254296817002E-2</v>
      </c>
      <c r="U390">
        <f>totalme10_age!K390/SUM(totalme10_age!$B390:$K390)</f>
        <v>4.869176650585811E-2</v>
      </c>
      <c r="V390">
        <f>n10_age!$B389/SUM(n10_age!$B389:$K389)</f>
        <v>3.5238504512247526E-2</v>
      </c>
      <c r="W390">
        <f>n10_age!$B389/SUM(n10_age!$B389:$K389)</f>
        <v>3.5238504512247526E-2</v>
      </c>
      <c r="X390">
        <f>n10_age!$B389/SUM(n10_age!$B389:$K389)</f>
        <v>3.5238504512247526E-2</v>
      </c>
      <c r="Y390">
        <f>n10_age!$B389/SUM(n10_age!$B389:$K389)</f>
        <v>3.5238504512247526E-2</v>
      </c>
      <c r="Z390">
        <f>n10_age!$B389/SUM(n10_age!$B389:$K389)</f>
        <v>3.5238504512247526E-2</v>
      </c>
      <c r="AA390">
        <f>n10_age!$B389/SUM(n10_age!$B389:$K389)</f>
        <v>3.5238504512247526E-2</v>
      </c>
      <c r="AB390">
        <f>n10_age!$B389/SUM(n10_age!$B389:$K389)</f>
        <v>3.5238504512247526E-2</v>
      </c>
      <c r="AC390">
        <f>n10_age!$B389/SUM(n10_age!$B389:$K389)</f>
        <v>3.5238504512247526E-2</v>
      </c>
      <c r="AD390">
        <f>n10_age!$B389/SUM(n10_age!$B389:$K389)</f>
        <v>3.5238504512247526E-2</v>
      </c>
      <c r="AE390">
        <f>n10_age!$B389/SUM(n10_age!$B389:$K389)</f>
        <v>3.5238504512247526E-2</v>
      </c>
      <c r="AG390" s="6">
        <f t="shared" si="18"/>
        <v>4.0412842020999999</v>
      </c>
      <c r="AH390">
        <f t="shared" si="19"/>
        <v>0.14240881159097549</v>
      </c>
      <c r="AI390">
        <f t="shared" si="20"/>
        <v>0.40412842021000001</v>
      </c>
    </row>
    <row r="391" spans="1:35" x14ac:dyDescent="0.2">
      <c r="A391" s="1">
        <v>38838</v>
      </c>
      <c r="B391">
        <v>0.3625458688</v>
      </c>
      <c r="C391">
        <v>0.37947312049999998</v>
      </c>
      <c r="D391">
        <v>0.42192272040000001</v>
      </c>
      <c r="E391">
        <v>0.45947776639999999</v>
      </c>
      <c r="F391">
        <v>0.4009859207</v>
      </c>
      <c r="G391">
        <v>0.38289460489999999</v>
      </c>
      <c r="H391">
        <v>0.37214634079999998</v>
      </c>
      <c r="I391">
        <v>0.33650293279999999</v>
      </c>
      <c r="J391">
        <v>0.46970714060000002</v>
      </c>
      <c r="K391">
        <v>0.4074805561</v>
      </c>
      <c r="L391">
        <f>totalme10_age!B391/SUM(totalme10_age!$B391:$K391)</f>
        <v>0.26109219711449511</v>
      </c>
      <c r="M391">
        <f>totalme10_age!C391/SUM(totalme10_age!$B391:$K391)</f>
        <v>6.4155856613843779E-2</v>
      </c>
      <c r="N391">
        <f>totalme10_age!D391/SUM(totalme10_age!$B391:$K391)</f>
        <v>0.16764413808757014</v>
      </c>
      <c r="O391">
        <f>totalme10_age!E391/SUM(totalme10_age!$B391:$K391)</f>
        <v>3.5492527679630327E-2</v>
      </c>
      <c r="P391">
        <f>totalme10_age!F391/SUM(totalme10_age!$B391:$K391)</f>
        <v>0.14152014409921784</v>
      </c>
      <c r="Q391">
        <f>totalme10_age!G391/SUM(totalme10_age!$B391:$K391)</f>
        <v>8.7691625412614077E-2</v>
      </c>
      <c r="R391">
        <f>totalme10_age!H391/SUM(totalme10_age!$B391:$K391)</f>
        <v>5.7394149906684608E-2</v>
      </c>
      <c r="S391">
        <f>totalme10_age!I391/SUM(totalme10_age!$B391:$K391)</f>
        <v>5.4812162221432807E-2</v>
      </c>
      <c r="T391">
        <f>totalme10_age!J391/SUM(totalme10_age!$B391:$K391)</f>
        <v>8.5113734889491033E-2</v>
      </c>
      <c r="U391">
        <f>totalme10_age!K391/SUM(totalme10_age!$B391:$K391)</f>
        <v>4.5083463975020291E-2</v>
      </c>
      <c r="V391">
        <f>n10_age!$B390/SUM(n10_age!$B390:$K390)</f>
        <v>3.523093447905478E-2</v>
      </c>
      <c r="W391">
        <f>n10_age!$B390/SUM(n10_age!$B390:$K390)</f>
        <v>3.523093447905478E-2</v>
      </c>
      <c r="X391">
        <f>n10_age!$B390/SUM(n10_age!$B390:$K390)</f>
        <v>3.523093447905478E-2</v>
      </c>
      <c r="Y391">
        <f>n10_age!$B390/SUM(n10_age!$B390:$K390)</f>
        <v>3.523093447905478E-2</v>
      </c>
      <c r="Z391">
        <f>n10_age!$B390/SUM(n10_age!$B390:$K390)</f>
        <v>3.523093447905478E-2</v>
      </c>
      <c r="AA391">
        <f>n10_age!$B390/SUM(n10_age!$B390:$K390)</f>
        <v>3.523093447905478E-2</v>
      </c>
      <c r="AB391">
        <f>n10_age!$B390/SUM(n10_age!$B390:$K390)</f>
        <v>3.523093447905478E-2</v>
      </c>
      <c r="AC391">
        <f>n10_age!$B390/SUM(n10_age!$B390:$K390)</f>
        <v>3.523093447905478E-2</v>
      </c>
      <c r="AD391">
        <f>n10_age!$B390/SUM(n10_age!$B390:$K390)</f>
        <v>3.523093447905478E-2</v>
      </c>
      <c r="AE391">
        <f>n10_age!$B390/SUM(n10_age!$B390:$K390)</f>
        <v>3.523093447905478E-2</v>
      </c>
      <c r="AG391" s="6">
        <f t="shared" si="18"/>
        <v>3.9931369720000003</v>
      </c>
      <c r="AH391">
        <f t="shared" si="19"/>
        <v>0.1406819470264232</v>
      </c>
      <c r="AI391">
        <f t="shared" si="20"/>
        <v>0.39931369720000004</v>
      </c>
    </row>
    <row r="392" spans="1:35" x14ac:dyDescent="0.2">
      <c r="A392" s="1">
        <v>38869</v>
      </c>
      <c r="B392">
        <v>0.35216963489999997</v>
      </c>
      <c r="C392">
        <v>0.39144748820000003</v>
      </c>
      <c r="D392">
        <v>0.43585213080000001</v>
      </c>
      <c r="E392">
        <v>0.4613980775</v>
      </c>
      <c r="F392">
        <v>0.41996687900000002</v>
      </c>
      <c r="G392">
        <v>0.39589020339999997</v>
      </c>
      <c r="H392">
        <v>0.38989376809999998</v>
      </c>
      <c r="I392">
        <v>0.33887238660000002</v>
      </c>
      <c r="J392">
        <v>0.49568262839999999</v>
      </c>
      <c r="K392">
        <v>0.41429363920000001</v>
      </c>
      <c r="L392">
        <f>totalme10_age!B392/SUM(totalme10_age!$B392:$K392)</f>
        <v>0.26558347614447786</v>
      </c>
      <c r="M392">
        <f>totalme10_age!C392/SUM(totalme10_age!$B392:$K392)</f>
        <v>6.3892214798948119E-2</v>
      </c>
      <c r="N392">
        <f>totalme10_age!D392/SUM(totalme10_age!$B392:$K392)</f>
        <v>0.16728099094130541</v>
      </c>
      <c r="O392">
        <f>totalme10_age!E392/SUM(totalme10_age!$B392:$K392)</f>
        <v>4.0284489828810312E-2</v>
      </c>
      <c r="P392">
        <f>totalme10_age!F392/SUM(totalme10_age!$B392:$K392)</f>
        <v>0.13426093916187026</v>
      </c>
      <c r="Q392">
        <f>totalme10_age!G392/SUM(totalme10_age!$B392:$K392)</f>
        <v>8.7050502028177726E-2</v>
      </c>
      <c r="R392">
        <f>totalme10_age!H392/SUM(totalme10_age!$B392:$K392)</f>
        <v>5.5355857104643212E-2</v>
      </c>
      <c r="S392">
        <f>totalme10_age!I392/SUM(totalme10_age!$B392:$K392)</f>
        <v>5.6384909825099076E-2</v>
      </c>
      <c r="T392">
        <f>totalme10_age!J392/SUM(totalme10_age!$B392:$K392)</f>
        <v>8.2536279087252432E-2</v>
      </c>
      <c r="U392">
        <f>totalme10_age!K392/SUM(totalme10_age!$B392:$K392)</f>
        <v>4.7370341079415616E-2</v>
      </c>
      <c r="V392">
        <f>n10_age!$B391/SUM(n10_age!$B391:$K391)</f>
        <v>3.523093447905478E-2</v>
      </c>
      <c r="W392">
        <f>n10_age!$B391/SUM(n10_age!$B391:$K391)</f>
        <v>3.523093447905478E-2</v>
      </c>
      <c r="X392">
        <f>n10_age!$B391/SUM(n10_age!$B391:$K391)</f>
        <v>3.523093447905478E-2</v>
      </c>
      <c r="Y392">
        <f>n10_age!$B391/SUM(n10_age!$B391:$K391)</f>
        <v>3.523093447905478E-2</v>
      </c>
      <c r="Z392">
        <f>n10_age!$B391/SUM(n10_age!$B391:$K391)</f>
        <v>3.523093447905478E-2</v>
      </c>
      <c r="AA392">
        <f>n10_age!$B391/SUM(n10_age!$B391:$K391)</f>
        <v>3.523093447905478E-2</v>
      </c>
      <c r="AB392">
        <f>n10_age!$B391/SUM(n10_age!$B391:$K391)</f>
        <v>3.523093447905478E-2</v>
      </c>
      <c r="AC392">
        <f>n10_age!$B391/SUM(n10_age!$B391:$K391)</f>
        <v>3.523093447905478E-2</v>
      </c>
      <c r="AD392">
        <f>n10_age!$B391/SUM(n10_age!$B391:$K391)</f>
        <v>3.523093447905478E-2</v>
      </c>
      <c r="AE392">
        <f>n10_age!$B391/SUM(n10_age!$B391:$K391)</f>
        <v>3.523093447905478E-2</v>
      </c>
      <c r="AG392" s="6">
        <f t="shared" si="18"/>
        <v>4.0954668361</v>
      </c>
      <c r="AH392">
        <f t="shared" si="19"/>
        <v>0.14428712376378089</v>
      </c>
      <c r="AI392">
        <f t="shared" si="20"/>
        <v>0.40954668361000002</v>
      </c>
    </row>
    <row r="393" spans="1:35" x14ac:dyDescent="0.2">
      <c r="A393" s="1">
        <v>38899</v>
      </c>
      <c r="B393">
        <v>0.36420658560000002</v>
      </c>
      <c r="C393">
        <v>0.47314244249999998</v>
      </c>
      <c r="D393">
        <v>0.46029915030000002</v>
      </c>
      <c r="E393">
        <v>0.47823745810000001</v>
      </c>
      <c r="F393">
        <v>0.4309071518</v>
      </c>
      <c r="G393">
        <v>0.4051370882</v>
      </c>
      <c r="H393">
        <v>0.42343713430000002</v>
      </c>
      <c r="I393">
        <v>0.38245527159999998</v>
      </c>
      <c r="J393">
        <v>0.52338219320000001</v>
      </c>
      <c r="K393">
        <v>0.42732060379999998</v>
      </c>
      <c r="L393">
        <f>totalme10_age!B393/SUM(totalme10_age!$B393:$K393)</f>
        <v>0.26758703936125267</v>
      </c>
      <c r="M393">
        <f>totalme10_age!C393/SUM(totalme10_age!$B393:$K393)</f>
        <v>6.4287622102537814E-2</v>
      </c>
      <c r="N393">
        <f>totalme10_age!D393/SUM(totalme10_age!$B393:$K393)</f>
        <v>0.16512449791362205</v>
      </c>
      <c r="O393">
        <f>totalme10_age!E393/SUM(totalme10_age!$B393:$K393)</f>
        <v>4.0033141550277929E-2</v>
      </c>
      <c r="P393">
        <f>totalme10_age!F393/SUM(totalme10_age!$B393:$K393)</f>
        <v>0.13719486399017727</v>
      </c>
      <c r="Q393">
        <f>totalme10_age!G393/SUM(totalme10_age!$B393:$K393)</f>
        <v>8.8370296082495553E-2</v>
      </c>
      <c r="R393">
        <f>totalme10_age!H393/SUM(totalme10_age!$B393:$K393)</f>
        <v>5.3990850707877402E-2</v>
      </c>
      <c r="S393">
        <f>totalme10_age!I393/SUM(totalme10_age!$B393:$K393)</f>
        <v>5.5044558702772792E-2</v>
      </c>
      <c r="T393">
        <f>totalme10_age!J393/SUM(totalme10_age!$B393:$K393)</f>
        <v>8.0768728466047823E-2</v>
      </c>
      <c r="U393">
        <f>totalme10_age!K393/SUM(totalme10_age!$B393:$K393)</f>
        <v>4.7598401122938713E-2</v>
      </c>
      <c r="V393">
        <f>n10_age!$B392/SUM(n10_age!$B392:$K392)</f>
        <v>3.5215804165771955E-2</v>
      </c>
      <c r="W393">
        <f>n10_age!$B392/SUM(n10_age!$B392:$K392)</f>
        <v>3.5215804165771955E-2</v>
      </c>
      <c r="X393">
        <f>n10_age!$B392/SUM(n10_age!$B392:$K392)</f>
        <v>3.5215804165771955E-2</v>
      </c>
      <c r="Y393">
        <f>n10_age!$B392/SUM(n10_age!$B392:$K392)</f>
        <v>3.5215804165771955E-2</v>
      </c>
      <c r="Z393">
        <f>n10_age!$B392/SUM(n10_age!$B392:$K392)</f>
        <v>3.5215804165771955E-2</v>
      </c>
      <c r="AA393">
        <f>n10_age!$B392/SUM(n10_age!$B392:$K392)</f>
        <v>3.5215804165771955E-2</v>
      </c>
      <c r="AB393">
        <f>n10_age!$B392/SUM(n10_age!$B392:$K392)</f>
        <v>3.5215804165771955E-2</v>
      </c>
      <c r="AC393">
        <f>n10_age!$B392/SUM(n10_age!$B392:$K392)</f>
        <v>3.5215804165771955E-2</v>
      </c>
      <c r="AD393">
        <f>n10_age!$B392/SUM(n10_age!$B392:$K392)</f>
        <v>3.5215804165771955E-2</v>
      </c>
      <c r="AE393">
        <f>n10_age!$B392/SUM(n10_age!$B392:$K392)</f>
        <v>3.5215804165771955E-2</v>
      </c>
      <c r="AG393" s="6">
        <f t="shared" si="18"/>
        <v>4.3685250794000003</v>
      </c>
      <c r="AH393">
        <f t="shared" si="19"/>
        <v>0.15384112368941377</v>
      </c>
      <c r="AI393">
        <f t="shared" si="20"/>
        <v>0.43685250794000002</v>
      </c>
    </row>
    <row r="394" spans="1:35" x14ac:dyDescent="0.2">
      <c r="A394" s="1">
        <v>38930</v>
      </c>
      <c r="B394">
        <v>0.35568832109999998</v>
      </c>
      <c r="C394">
        <v>0.46492440779999999</v>
      </c>
      <c r="D394">
        <v>0.46193571630000002</v>
      </c>
      <c r="E394">
        <v>0.46701451059999999</v>
      </c>
      <c r="F394">
        <v>0.42874973560000001</v>
      </c>
      <c r="G394">
        <v>0.4199529582</v>
      </c>
      <c r="H394">
        <v>0.43502407139999999</v>
      </c>
      <c r="I394">
        <v>0.39864216940000002</v>
      </c>
      <c r="J394">
        <v>0.53381651630000004</v>
      </c>
      <c r="K394">
        <v>0.43795970200000001</v>
      </c>
      <c r="L394">
        <f>totalme10_age!B394/SUM(totalme10_age!$B394:$K394)</f>
        <v>0.2753377107614553</v>
      </c>
      <c r="M394">
        <f>totalme10_age!C394/SUM(totalme10_age!$B394:$K394)</f>
        <v>6.5618349425303868E-2</v>
      </c>
      <c r="N394">
        <f>totalme10_age!D394/SUM(totalme10_age!$B394:$K394)</f>
        <v>0.16565216319292436</v>
      </c>
      <c r="O394">
        <f>totalme10_age!E394/SUM(totalme10_age!$B394:$K394)</f>
        <v>4.1465738063024872E-2</v>
      </c>
      <c r="P394">
        <f>totalme10_age!F394/SUM(totalme10_age!$B394:$K394)</f>
        <v>0.13806552882799877</v>
      </c>
      <c r="Q394">
        <f>totalme10_age!G394/SUM(totalme10_age!$B394:$K394)</f>
        <v>8.4868257481896331E-2</v>
      </c>
      <c r="R394">
        <f>totalme10_age!H394/SUM(totalme10_age!$B394:$K394)</f>
        <v>5.2062076278265902E-2</v>
      </c>
      <c r="S394">
        <f>totalme10_age!I394/SUM(totalme10_age!$B394:$K394)</f>
        <v>5.359346506866311E-2</v>
      </c>
      <c r="T394">
        <f>totalme10_age!J394/SUM(totalme10_age!$B394:$K394)</f>
        <v>7.7810566187626176E-2</v>
      </c>
      <c r="U394">
        <f>totalme10_age!K394/SUM(totalme10_age!$B394:$K394)</f>
        <v>4.5526144712841304E-2</v>
      </c>
      <c r="V394">
        <f>n10_age!$B393/SUM(n10_age!$B393:$K393)</f>
        <v>3.5276403527640353E-2</v>
      </c>
      <c r="W394">
        <f>n10_age!$B393/SUM(n10_age!$B393:$K393)</f>
        <v>3.5276403527640353E-2</v>
      </c>
      <c r="X394">
        <f>n10_age!$B393/SUM(n10_age!$B393:$K393)</f>
        <v>3.5276403527640353E-2</v>
      </c>
      <c r="Y394">
        <f>n10_age!$B393/SUM(n10_age!$B393:$K393)</f>
        <v>3.5276403527640353E-2</v>
      </c>
      <c r="Z394">
        <f>n10_age!$B393/SUM(n10_age!$B393:$K393)</f>
        <v>3.5276403527640353E-2</v>
      </c>
      <c r="AA394">
        <f>n10_age!$B393/SUM(n10_age!$B393:$K393)</f>
        <v>3.5276403527640353E-2</v>
      </c>
      <c r="AB394">
        <f>n10_age!$B393/SUM(n10_age!$B393:$K393)</f>
        <v>3.5276403527640353E-2</v>
      </c>
      <c r="AC394">
        <f>n10_age!$B393/SUM(n10_age!$B393:$K393)</f>
        <v>3.5276403527640353E-2</v>
      </c>
      <c r="AD394">
        <f>n10_age!$B393/SUM(n10_age!$B393:$K393)</f>
        <v>3.5276403527640353E-2</v>
      </c>
      <c r="AE394">
        <f>n10_age!$B393/SUM(n10_age!$B393:$K393)</f>
        <v>3.5276403527640353E-2</v>
      </c>
      <c r="AG394" s="6">
        <f t="shared" si="18"/>
        <v>4.4037081087000001</v>
      </c>
      <c r="AH394">
        <f t="shared" si="19"/>
        <v>0.15534698426044311</v>
      </c>
      <c r="AI394">
        <f t="shared" si="20"/>
        <v>0.44037081087000002</v>
      </c>
    </row>
    <row r="395" spans="1:35" x14ac:dyDescent="0.2">
      <c r="A395" s="1">
        <v>38961</v>
      </c>
      <c r="B395">
        <v>0.36294796219999997</v>
      </c>
      <c r="C395">
        <v>0.46604396840000001</v>
      </c>
      <c r="D395">
        <v>0.45410010080000002</v>
      </c>
      <c r="E395">
        <v>0.47166654609999997</v>
      </c>
      <c r="F395">
        <v>0.42033395060000001</v>
      </c>
      <c r="G395">
        <v>0.40075720320000002</v>
      </c>
      <c r="H395">
        <v>0.42540427130000003</v>
      </c>
      <c r="I395">
        <v>0.3898008187</v>
      </c>
      <c r="J395">
        <v>0.52140353530000005</v>
      </c>
      <c r="K395">
        <v>0.42941349029999998</v>
      </c>
      <c r="L395">
        <f>totalme10_age!B395/SUM(totalme10_age!$B395:$K395)</f>
        <v>0.27362299276974866</v>
      </c>
      <c r="M395">
        <f>totalme10_age!C395/SUM(totalme10_age!$B395:$K395)</f>
        <v>6.4590083619850649E-2</v>
      </c>
      <c r="N395">
        <f>totalme10_age!D395/SUM(totalme10_age!$B395:$K395)</f>
        <v>0.16505895088611613</v>
      </c>
      <c r="O395">
        <f>totalme10_age!E395/SUM(totalme10_age!$B395:$K395)</f>
        <v>4.026722565897381E-2</v>
      </c>
      <c r="P395">
        <f>totalme10_age!F395/SUM(totalme10_age!$B395:$K395)</f>
        <v>0.1390084773657306</v>
      </c>
      <c r="Q395">
        <f>totalme10_age!G395/SUM(totalme10_age!$B395:$K395)</f>
        <v>8.4965032596666323E-2</v>
      </c>
      <c r="R395">
        <f>totalme10_age!H395/SUM(totalme10_age!$B395:$K395)</f>
        <v>5.3406088137947762E-2</v>
      </c>
      <c r="S395">
        <f>totalme10_age!I395/SUM(totalme10_age!$B395:$K395)</f>
        <v>5.2911845381969039E-2</v>
      </c>
      <c r="T395">
        <f>totalme10_age!J395/SUM(totalme10_age!$B395:$K395)</f>
        <v>7.8051040317074022E-2</v>
      </c>
      <c r="U395">
        <f>totalme10_age!K395/SUM(totalme10_age!$B395:$K395)</f>
        <v>4.8118263265923007E-2</v>
      </c>
      <c r="V395">
        <f>n10_age!$B394/SUM(n10_age!$B394:$K394)</f>
        <v>3.4883720930232558E-2</v>
      </c>
      <c r="W395">
        <f>n10_age!$B394/SUM(n10_age!$B394:$K394)</f>
        <v>3.4883720930232558E-2</v>
      </c>
      <c r="X395">
        <f>n10_age!$B394/SUM(n10_age!$B394:$K394)</f>
        <v>3.4883720930232558E-2</v>
      </c>
      <c r="Y395">
        <f>n10_age!$B394/SUM(n10_age!$B394:$K394)</f>
        <v>3.4883720930232558E-2</v>
      </c>
      <c r="Z395">
        <f>n10_age!$B394/SUM(n10_age!$B394:$K394)</f>
        <v>3.4883720930232558E-2</v>
      </c>
      <c r="AA395">
        <f>n10_age!$B394/SUM(n10_age!$B394:$K394)</f>
        <v>3.4883720930232558E-2</v>
      </c>
      <c r="AB395">
        <f>n10_age!$B394/SUM(n10_age!$B394:$K394)</f>
        <v>3.4883720930232558E-2</v>
      </c>
      <c r="AC395">
        <f>n10_age!$B394/SUM(n10_age!$B394:$K394)</f>
        <v>3.4883720930232558E-2</v>
      </c>
      <c r="AD395">
        <f>n10_age!$B394/SUM(n10_age!$B394:$K394)</f>
        <v>3.4883720930232558E-2</v>
      </c>
      <c r="AE395">
        <f>n10_age!$B394/SUM(n10_age!$B394:$K394)</f>
        <v>3.4883720930232558E-2</v>
      </c>
      <c r="AG395" s="6">
        <f t="shared" si="18"/>
        <v>4.3418718469000002</v>
      </c>
      <c r="AH395">
        <f t="shared" si="19"/>
        <v>0.15146064582209301</v>
      </c>
      <c r="AI395">
        <f t="shared" si="20"/>
        <v>0.43418718469000001</v>
      </c>
    </row>
    <row r="396" spans="1:35" x14ac:dyDescent="0.2">
      <c r="A396" s="1">
        <v>38991</v>
      </c>
      <c r="B396">
        <v>0.36115449960000001</v>
      </c>
      <c r="C396">
        <v>0.46216845519999999</v>
      </c>
      <c r="D396">
        <v>0.43875622009999998</v>
      </c>
      <c r="E396">
        <v>0.45528928060000001</v>
      </c>
      <c r="F396">
        <v>0.41023519120000002</v>
      </c>
      <c r="G396">
        <v>0.4027577685</v>
      </c>
      <c r="H396">
        <v>0.41031419139999997</v>
      </c>
      <c r="I396">
        <v>0.39026287230000001</v>
      </c>
      <c r="J396">
        <v>0.52295119069999996</v>
      </c>
      <c r="K396">
        <v>0.42288627249999999</v>
      </c>
      <c r="L396">
        <f>totalme10_age!B396/SUM(totalme10_age!$B396:$K396)</f>
        <v>0.26993788828721849</v>
      </c>
      <c r="M396">
        <f>totalme10_age!C396/SUM(totalme10_age!$B396:$K396)</f>
        <v>6.4185634718116807E-2</v>
      </c>
      <c r="N396">
        <f>totalme10_age!D396/SUM(totalme10_age!$B396:$K396)</f>
        <v>0.16593831101605394</v>
      </c>
      <c r="O396">
        <f>totalme10_age!E396/SUM(totalme10_age!$B396:$K396)</f>
        <v>4.1602365552930086E-2</v>
      </c>
      <c r="P396">
        <f>totalme10_age!F396/SUM(totalme10_age!$B396:$K396)</f>
        <v>0.14023456734981796</v>
      </c>
      <c r="Q396">
        <f>totalme10_age!G396/SUM(totalme10_age!$B396:$K396)</f>
        <v>8.860713604947168E-2</v>
      </c>
      <c r="R396">
        <f>totalme10_age!H396/SUM(totalme10_age!$B396:$K396)</f>
        <v>5.146531468417178E-2</v>
      </c>
      <c r="S396">
        <f>totalme10_age!I396/SUM(totalme10_age!$B396:$K396)</f>
        <v>5.3185625559303916E-2</v>
      </c>
      <c r="T396">
        <f>totalme10_age!J396/SUM(totalme10_age!$B396:$K396)</f>
        <v>7.800635911007496E-2</v>
      </c>
      <c r="U396">
        <f>totalme10_age!K396/SUM(totalme10_age!$B396:$K396)</f>
        <v>4.6836797672840387E-2</v>
      </c>
      <c r="V396">
        <f>n10_age!$B395/SUM(n10_age!$B395:$K395)</f>
        <v>3.4883720930232558E-2</v>
      </c>
      <c r="W396">
        <f>n10_age!$B395/SUM(n10_age!$B395:$K395)</f>
        <v>3.4883720930232558E-2</v>
      </c>
      <c r="X396">
        <f>n10_age!$B395/SUM(n10_age!$B395:$K395)</f>
        <v>3.4883720930232558E-2</v>
      </c>
      <c r="Y396">
        <f>n10_age!$B395/SUM(n10_age!$B395:$K395)</f>
        <v>3.4883720930232558E-2</v>
      </c>
      <c r="Z396">
        <f>n10_age!$B395/SUM(n10_age!$B395:$K395)</f>
        <v>3.4883720930232558E-2</v>
      </c>
      <c r="AA396">
        <f>n10_age!$B395/SUM(n10_age!$B395:$K395)</f>
        <v>3.4883720930232558E-2</v>
      </c>
      <c r="AB396">
        <f>n10_age!$B395/SUM(n10_age!$B395:$K395)</f>
        <v>3.4883720930232558E-2</v>
      </c>
      <c r="AC396">
        <f>n10_age!$B395/SUM(n10_age!$B395:$K395)</f>
        <v>3.4883720930232558E-2</v>
      </c>
      <c r="AD396">
        <f>n10_age!$B395/SUM(n10_age!$B395:$K395)</f>
        <v>3.4883720930232558E-2</v>
      </c>
      <c r="AE396">
        <f>n10_age!$B395/SUM(n10_age!$B395:$K395)</f>
        <v>3.4883720930232558E-2</v>
      </c>
      <c r="AG396" s="6">
        <f t="shared" si="18"/>
        <v>4.2767759421000004</v>
      </c>
      <c r="AH396">
        <f t="shared" si="19"/>
        <v>0.14918985844534882</v>
      </c>
      <c r="AI396">
        <f t="shared" si="20"/>
        <v>0.42767759421000007</v>
      </c>
    </row>
    <row r="397" spans="1:35" x14ac:dyDescent="0.2">
      <c r="A397" s="1">
        <v>39022</v>
      </c>
      <c r="B397">
        <v>0.35381804649999998</v>
      </c>
      <c r="C397">
        <v>0.44397445499999999</v>
      </c>
      <c r="D397">
        <v>0.4259266665</v>
      </c>
      <c r="E397">
        <v>0.43212350989999998</v>
      </c>
      <c r="F397">
        <v>0.4037054806</v>
      </c>
      <c r="G397">
        <v>0.3922123495</v>
      </c>
      <c r="H397">
        <v>0.39162539149999998</v>
      </c>
      <c r="I397">
        <v>0.39547395860000001</v>
      </c>
      <c r="J397">
        <v>0.51348309029999994</v>
      </c>
      <c r="K397">
        <v>0.48837120499999997</v>
      </c>
      <c r="L397">
        <f>totalme10_age!B397/SUM(totalme10_age!$B397:$K397)</f>
        <v>0.26628606890254319</v>
      </c>
      <c r="M397">
        <f>totalme10_age!C397/SUM(totalme10_age!$B397:$K397)</f>
        <v>6.463053994337363E-2</v>
      </c>
      <c r="N397">
        <f>totalme10_age!D397/SUM(totalme10_age!$B397:$K397)</f>
        <v>0.16505787706135264</v>
      </c>
      <c r="O397">
        <f>totalme10_age!E397/SUM(totalme10_age!$B397:$K397)</f>
        <v>4.311159519463769E-2</v>
      </c>
      <c r="P397">
        <f>totalme10_age!F397/SUM(totalme10_age!$B397:$K397)</f>
        <v>0.14079385993377472</v>
      </c>
      <c r="Q397">
        <f>totalme10_age!G397/SUM(totalme10_age!$B397:$K397)</f>
        <v>8.718336141818965E-2</v>
      </c>
      <c r="R397">
        <f>totalme10_age!H397/SUM(totalme10_age!$B397:$K397)</f>
        <v>5.436971257119922E-2</v>
      </c>
      <c r="S397">
        <f>totalme10_age!I397/SUM(totalme10_age!$B397:$K397)</f>
        <v>5.7027860774871243E-2</v>
      </c>
      <c r="T397">
        <f>totalme10_age!J397/SUM(totalme10_age!$B397:$K397)</f>
        <v>7.2459062397272733E-2</v>
      </c>
      <c r="U397">
        <f>totalme10_age!K397/SUM(totalme10_age!$B397:$K397)</f>
        <v>4.9080061802785256E-2</v>
      </c>
      <c r="V397">
        <f>n10_age!$B396/SUM(n10_age!$B396:$K396)</f>
        <v>3.4883720930232558E-2</v>
      </c>
      <c r="W397">
        <f>n10_age!$B396/SUM(n10_age!$B396:$K396)</f>
        <v>3.4883720930232558E-2</v>
      </c>
      <c r="X397">
        <f>n10_age!$B396/SUM(n10_age!$B396:$K396)</f>
        <v>3.4883720930232558E-2</v>
      </c>
      <c r="Y397">
        <f>n10_age!$B396/SUM(n10_age!$B396:$K396)</f>
        <v>3.4883720930232558E-2</v>
      </c>
      <c r="Z397">
        <f>n10_age!$B396/SUM(n10_age!$B396:$K396)</f>
        <v>3.4883720930232558E-2</v>
      </c>
      <c r="AA397">
        <f>n10_age!$B396/SUM(n10_age!$B396:$K396)</f>
        <v>3.4883720930232558E-2</v>
      </c>
      <c r="AB397">
        <f>n10_age!$B396/SUM(n10_age!$B396:$K396)</f>
        <v>3.4883720930232558E-2</v>
      </c>
      <c r="AC397">
        <f>n10_age!$B396/SUM(n10_age!$B396:$K396)</f>
        <v>3.4883720930232558E-2</v>
      </c>
      <c r="AD397">
        <f>n10_age!$B396/SUM(n10_age!$B396:$K396)</f>
        <v>3.4883720930232558E-2</v>
      </c>
      <c r="AE397">
        <f>n10_age!$B396/SUM(n10_age!$B396:$K396)</f>
        <v>3.4883720930232558E-2</v>
      </c>
      <c r="AG397" s="6">
        <f t="shared" si="18"/>
        <v>4.240714153399999</v>
      </c>
      <c r="AH397">
        <f t="shared" si="19"/>
        <v>0.14793188907209304</v>
      </c>
      <c r="AI397">
        <f t="shared" si="20"/>
        <v>0.42407141533999992</v>
      </c>
    </row>
    <row r="398" spans="1:35" x14ac:dyDescent="0.2">
      <c r="A398" s="1">
        <v>39052</v>
      </c>
      <c r="B398">
        <v>0.34716031949999998</v>
      </c>
      <c r="C398">
        <v>0.4388369057</v>
      </c>
      <c r="D398">
        <v>0.42273564000000002</v>
      </c>
      <c r="E398">
        <v>0.46333823330000001</v>
      </c>
      <c r="F398">
        <v>0.4000780504</v>
      </c>
      <c r="G398">
        <v>0.37725390710000001</v>
      </c>
      <c r="H398">
        <v>0.37677563870000003</v>
      </c>
      <c r="I398">
        <v>0.39167380130000001</v>
      </c>
      <c r="J398">
        <v>0.49702696499999999</v>
      </c>
      <c r="K398">
        <v>0.47626201280000002</v>
      </c>
      <c r="L398">
        <f>totalme10_age!B398/SUM(totalme10_age!$B398:$K398)</f>
        <v>0.26686409764657704</v>
      </c>
      <c r="M398">
        <f>totalme10_age!C398/SUM(totalme10_age!$B398:$K398)</f>
        <v>6.4523026961216701E-2</v>
      </c>
      <c r="N398">
        <f>totalme10_age!D398/SUM(totalme10_age!$B398:$K398)</f>
        <v>0.16339257113932132</v>
      </c>
      <c r="O398">
        <f>totalme10_age!E398/SUM(totalme10_age!$B398:$K398)</f>
        <v>4.3434555111599396E-2</v>
      </c>
      <c r="P398">
        <f>totalme10_age!F398/SUM(totalme10_age!$B398:$K398)</f>
        <v>0.13784585611602398</v>
      </c>
      <c r="Q398">
        <f>totalme10_age!G398/SUM(totalme10_age!$B398:$K398)</f>
        <v>8.7305710743108306E-2</v>
      </c>
      <c r="R398">
        <f>totalme10_age!H398/SUM(totalme10_age!$B398:$K398)</f>
        <v>5.507785831457946E-2</v>
      </c>
      <c r="S398">
        <f>totalme10_age!I398/SUM(totalme10_age!$B398:$K398)</f>
        <v>6.5156274065812272E-2</v>
      </c>
      <c r="T398">
        <f>totalme10_age!J398/SUM(totalme10_age!$B398:$K398)</f>
        <v>6.4472274448637359E-2</v>
      </c>
      <c r="U398">
        <f>totalme10_age!K398/SUM(totalme10_age!$B398:$K398)</f>
        <v>5.1927775453124159E-2</v>
      </c>
      <c r="V398">
        <f>n10_age!$B397/SUM(n10_age!$B397:$K397)</f>
        <v>3.4713238464855543E-2</v>
      </c>
      <c r="W398">
        <f>n10_age!$B397/SUM(n10_age!$B397:$K397)</f>
        <v>3.4713238464855543E-2</v>
      </c>
      <c r="X398">
        <f>n10_age!$B397/SUM(n10_age!$B397:$K397)</f>
        <v>3.4713238464855543E-2</v>
      </c>
      <c r="Y398">
        <f>n10_age!$B397/SUM(n10_age!$B397:$K397)</f>
        <v>3.4713238464855543E-2</v>
      </c>
      <c r="Z398">
        <f>n10_age!$B397/SUM(n10_age!$B397:$K397)</f>
        <v>3.4713238464855543E-2</v>
      </c>
      <c r="AA398">
        <f>n10_age!$B397/SUM(n10_age!$B397:$K397)</f>
        <v>3.4713238464855543E-2</v>
      </c>
      <c r="AB398">
        <f>n10_age!$B397/SUM(n10_age!$B397:$K397)</f>
        <v>3.4713238464855543E-2</v>
      </c>
      <c r="AC398">
        <f>n10_age!$B397/SUM(n10_age!$B397:$K397)</f>
        <v>3.4713238464855543E-2</v>
      </c>
      <c r="AD398">
        <f>n10_age!$B397/SUM(n10_age!$B397:$K397)</f>
        <v>3.4713238464855543E-2</v>
      </c>
      <c r="AE398">
        <f>n10_age!$B397/SUM(n10_age!$B397:$K397)</f>
        <v>3.4713238464855543E-2</v>
      </c>
      <c r="AG398" s="6">
        <f t="shared" si="18"/>
        <v>4.1911414738000001</v>
      </c>
      <c r="AH398">
        <f t="shared" si="19"/>
        <v>0.14548809341996555</v>
      </c>
      <c r="AI398">
        <f t="shared" si="20"/>
        <v>0.41911414738000002</v>
      </c>
    </row>
    <row r="399" spans="1:35" x14ac:dyDescent="0.2">
      <c r="A399" s="1">
        <v>39083</v>
      </c>
      <c r="B399">
        <v>0.34370594389999998</v>
      </c>
      <c r="C399">
        <v>0.43499131759999998</v>
      </c>
      <c r="D399">
        <v>0.41645164759999997</v>
      </c>
      <c r="E399">
        <v>0.4200304641</v>
      </c>
      <c r="F399">
        <v>0.38975803549999999</v>
      </c>
      <c r="G399">
        <v>0.37670619290000001</v>
      </c>
      <c r="H399">
        <v>0.37220478379999999</v>
      </c>
      <c r="I399">
        <v>0.40086730120000003</v>
      </c>
      <c r="J399">
        <v>0.4953047974</v>
      </c>
      <c r="K399">
        <v>0.45059483259999999</v>
      </c>
      <c r="L399">
        <f>totalme10_age!B399/SUM(totalme10_age!$B399:$K399)</f>
        <v>0.26822544050378655</v>
      </c>
      <c r="M399">
        <f>totalme10_age!C399/SUM(totalme10_age!$B399:$K399)</f>
        <v>6.4749360952201587E-2</v>
      </c>
      <c r="N399">
        <f>totalme10_age!D399/SUM(totalme10_age!$B399:$K399)</f>
        <v>0.16498914822620131</v>
      </c>
      <c r="O399">
        <f>totalme10_age!E399/SUM(totalme10_age!$B399:$K399)</f>
        <v>4.3175938876967024E-2</v>
      </c>
      <c r="P399">
        <f>totalme10_age!F399/SUM(totalme10_age!$B399:$K399)</f>
        <v>0.1354436024736303</v>
      </c>
      <c r="Q399">
        <f>totalme10_age!G399/SUM(totalme10_age!$B399:$K399)</f>
        <v>8.8093461447956239E-2</v>
      </c>
      <c r="R399">
        <f>totalme10_age!H399/SUM(totalme10_age!$B399:$K399)</f>
        <v>5.3860177474831968E-2</v>
      </c>
      <c r="S399">
        <f>totalme10_age!I399/SUM(totalme10_age!$B399:$K399)</f>
        <v>6.3798857383054214E-2</v>
      </c>
      <c r="T399">
        <f>totalme10_age!J399/SUM(totalme10_age!$B399:$K399)</f>
        <v>6.7330347874122454E-2</v>
      </c>
      <c r="U399">
        <f>totalme10_age!K399/SUM(totalme10_age!$B399:$K399)</f>
        <v>5.0333664787248378E-2</v>
      </c>
      <c r="V399">
        <f>n10_age!$B398/SUM(n10_age!$B398:$K398)</f>
        <v>3.4795763993948563E-2</v>
      </c>
      <c r="W399">
        <f>n10_age!$B398/SUM(n10_age!$B398:$K398)</f>
        <v>3.4795763993948563E-2</v>
      </c>
      <c r="X399">
        <f>n10_age!$B398/SUM(n10_age!$B398:$K398)</f>
        <v>3.4795763993948563E-2</v>
      </c>
      <c r="Y399">
        <f>n10_age!$B398/SUM(n10_age!$B398:$K398)</f>
        <v>3.4795763993948563E-2</v>
      </c>
      <c r="Z399">
        <f>n10_age!$B398/SUM(n10_age!$B398:$K398)</f>
        <v>3.4795763993948563E-2</v>
      </c>
      <c r="AA399">
        <f>n10_age!$B398/SUM(n10_age!$B398:$K398)</f>
        <v>3.4795763993948563E-2</v>
      </c>
      <c r="AB399">
        <f>n10_age!$B398/SUM(n10_age!$B398:$K398)</f>
        <v>3.4795763993948563E-2</v>
      </c>
      <c r="AC399">
        <f>n10_age!$B398/SUM(n10_age!$B398:$K398)</f>
        <v>3.4795763993948563E-2</v>
      </c>
      <c r="AD399">
        <f>n10_age!$B398/SUM(n10_age!$B398:$K398)</f>
        <v>3.4795763993948563E-2</v>
      </c>
      <c r="AE399">
        <f>n10_age!$B398/SUM(n10_age!$B398:$K398)</f>
        <v>3.4795763993948563E-2</v>
      </c>
      <c r="AG399" s="6">
        <f t="shared" si="18"/>
        <v>4.1006153165999999</v>
      </c>
      <c r="AH399">
        <f t="shared" si="19"/>
        <v>0.14268404278638425</v>
      </c>
      <c r="AI399">
        <f t="shared" si="20"/>
        <v>0.41006153165999998</v>
      </c>
    </row>
    <row r="400" spans="1:35" x14ac:dyDescent="0.2">
      <c r="A400" s="1">
        <v>39114</v>
      </c>
      <c r="B400">
        <v>0.34151896710000001</v>
      </c>
      <c r="C400">
        <v>0.43119654460000001</v>
      </c>
      <c r="D400">
        <v>0.41443610669999997</v>
      </c>
      <c r="E400">
        <v>0.41381732290000001</v>
      </c>
      <c r="F400">
        <v>0.36715813269999997</v>
      </c>
      <c r="G400">
        <v>0.3745865813</v>
      </c>
      <c r="H400">
        <v>0.363713852</v>
      </c>
      <c r="I400">
        <v>0.38707184160000002</v>
      </c>
      <c r="J400">
        <v>0.4864583374</v>
      </c>
      <c r="K400">
        <v>0.45394305759999998</v>
      </c>
      <c r="L400">
        <f>totalme10_age!B400/SUM(totalme10_age!$B400:$K400)</f>
        <v>0.2646089560799495</v>
      </c>
      <c r="M400">
        <f>totalme10_age!C400/SUM(totalme10_age!$B400:$K400)</f>
        <v>6.4132531817355787E-2</v>
      </c>
      <c r="N400">
        <f>totalme10_age!D400/SUM(totalme10_age!$B400:$K400)</f>
        <v>0.16261790155969216</v>
      </c>
      <c r="O400">
        <f>totalme10_age!E400/SUM(totalme10_age!$B400:$K400)</f>
        <v>4.2816000783488115E-2</v>
      </c>
      <c r="P400">
        <f>totalme10_age!F400/SUM(totalme10_age!$B400:$K400)</f>
        <v>0.14023106298091811</v>
      </c>
      <c r="Q400">
        <f>totalme10_age!G400/SUM(totalme10_age!$B400:$K400)</f>
        <v>8.6355124202414327E-2</v>
      </c>
      <c r="R400">
        <f>totalme10_age!H400/SUM(totalme10_age!$B400:$K400)</f>
        <v>5.5136328846340614E-2</v>
      </c>
      <c r="S400">
        <f>totalme10_age!I400/SUM(totalme10_age!$B400:$K400)</f>
        <v>6.4142661506374848E-2</v>
      </c>
      <c r="T400">
        <f>totalme10_age!J400/SUM(totalme10_age!$B400:$K400)</f>
        <v>6.9339680369516363E-2</v>
      </c>
      <c r="U400">
        <f>totalme10_age!K400/SUM(totalme10_age!$B400:$K400)</f>
        <v>5.0619751853950165E-2</v>
      </c>
      <c r="V400">
        <f>n10_age!$B399/SUM(n10_age!$B399:$K399)</f>
        <v>3.4737299174989147E-2</v>
      </c>
      <c r="W400">
        <f>n10_age!$B399/SUM(n10_age!$B399:$K399)</f>
        <v>3.4737299174989147E-2</v>
      </c>
      <c r="X400">
        <f>n10_age!$B399/SUM(n10_age!$B399:$K399)</f>
        <v>3.4737299174989147E-2</v>
      </c>
      <c r="Y400">
        <f>n10_age!$B399/SUM(n10_age!$B399:$K399)</f>
        <v>3.4737299174989147E-2</v>
      </c>
      <c r="Z400">
        <f>n10_age!$B399/SUM(n10_age!$B399:$K399)</f>
        <v>3.4737299174989147E-2</v>
      </c>
      <c r="AA400">
        <f>n10_age!$B399/SUM(n10_age!$B399:$K399)</f>
        <v>3.4737299174989147E-2</v>
      </c>
      <c r="AB400">
        <f>n10_age!$B399/SUM(n10_age!$B399:$K399)</f>
        <v>3.4737299174989147E-2</v>
      </c>
      <c r="AC400">
        <f>n10_age!$B399/SUM(n10_age!$B399:$K399)</f>
        <v>3.4737299174989147E-2</v>
      </c>
      <c r="AD400">
        <f>n10_age!$B399/SUM(n10_age!$B399:$K399)</f>
        <v>3.4737299174989147E-2</v>
      </c>
      <c r="AE400">
        <f>n10_age!$B399/SUM(n10_age!$B399:$K399)</f>
        <v>3.4737299174989147E-2</v>
      </c>
      <c r="AG400" s="6">
        <f t="shared" si="18"/>
        <v>4.0339007439000003</v>
      </c>
      <c r="AH400">
        <f t="shared" si="19"/>
        <v>0.14012681698306556</v>
      </c>
      <c r="AI400">
        <f t="shared" si="20"/>
        <v>0.40339007439000002</v>
      </c>
    </row>
    <row r="401" spans="1:35" x14ac:dyDescent="0.2">
      <c r="A401" s="1">
        <v>39142</v>
      </c>
      <c r="B401">
        <v>0.34858034360000001</v>
      </c>
      <c r="C401">
        <v>0.43703071770000002</v>
      </c>
      <c r="D401">
        <v>0.42064034449999999</v>
      </c>
      <c r="E401">
        <v>0.42113539030000002</v>
      </c>
      <c r="F401">
        <v>0.3834681814</v>
      </c>
      <c r="G401">
        <v>0.384924512</v>
      </c>
      <c r="H401">
        <v>0.37159598859999998</v>
      </c>
      <c r="I401">
        <v>0.3911150652</v>
      </c>
      <c r="J401">
        <v>0.48823930269999999</v>
      </c>
      <c r="K401">
        <v>0.4491583173</v>
      </c>
      <c r="L401">
        <f>totalme10_age!B401/SUM(totalme10_age!$B401:$K401)</f>
        <v>0.26460288964116702</v>
      </c>
      <c r="M401">
        <f>totalme10_age!C401/SUM(totalme10_age!$B401:$K401)</f>
        <v>6.4784337597851058E-2</v>
      </c>
      <c r="N401">
        <f>totalme10_age!D401/SUM(totalme10_age!$B401:$K401)</f>
        <v>0.16327229996049605</v>
      </c>
      <c r="O401">
        <f>totalme10_age!E401/SUM(totalme10_age!$B401:$K401)</f>
        <v>4.3820213924256987E-2</v>
      </c>
      <c r="P401">
        <f>totalme10_age!F401/SUM(totalme10_age!$B401:$K401)</f>
        <v>0.13769803076879567</v>
      </c>
      <c r="Q401">
        <f>totalme10_age!G401/SUM(totalme10_age!$B401:$K401)</f>
        <v>8.724429734395639E-2</v>
      </c>
      <c r="R401">
        <f>totalme10_age!H401/SUM(totalme10_age!$B401:$K401)</f>
        <v>5.6367137162087147E-2</v>
      </c>
      <c r="S401">
        <f>totalme10_age!I401/SUM(totalme10_age!$B401:$K401)</f>
        <v>6.649062463837338E-2</v>
      </c>
      <c r="T401">
        <f>totalme10_age!J401/SUM(totalme10_age!$B401:$K401)</f>
        <v>6.6253912022958203E-2</v>
      </c>
      <c r="U401">
        <f>totalme10_age!K401/SUM(totalme10_age!$B401:$K401)</f>
        <v>4.9466256940058108E-2</v>
      </c>
      <c r="V401">
        <f>n10_age!$B400/SUM(n10_age!$B400:$K400)</f>
        <v>3.4557704846772438E-2</v>
      </c>
      <c r="W401">
        <f>n10_age!$B400/SUM(n10_age!$B400:$K400)</f>
        <v>3.4557704846772438E-2</v>
      </c>
      <c r="X401">
        <f>n10_age!$B400/SUM(n10_age!$B400:$K400)</f>
        <v>3.4557704846772438E-2</v>
      </c>
      <c r="Y401">
        <f>n10_age!$B400/SUM(n10_age!$B400:$K400)</f>
        <v>3.4557704846772438E-2</v>
      </c>
      <c r="Z401">
        <f>n10_age!$B400/SUM(n10_age!$B400:$K400)</f>
        <v>3.4557704846772438E-2</v>
      </c>
      <c r="AA401">
        <f>n10_age!$B400/SUM(n10_age!$B400:$K400)</f>
        <v>3.4557704846772438E-2</v>
      </c>
      <c r="AB401">
        <f>n10_age!$B400/SUM(n10_age!$B400:$K400)</f>
        <v>3.4557704846772438E-2</v>
      </c>
      <c r="AC401">
        <f>n10_age!$B400/SUM(n10_age!$B400:$K400)</f>
        <v>3.4557704846772438E-2</v>
      </c>
      <c r="AD401">
        <f>n10_age!$B400/SUM(n10_age!$B400:$K400)</f>
        <v>3.4557704846772438E-2</v>
      </c>
      <c r="AE401">
        <f>n10_age!$B400/SUM(n10_age!$B400:$K400)</f>
        <v>3.4557704846772438E-2</v>
      </c>
      <c r="AG401" s="6">
        <f t="shared" si="18"/>
        <v>4.0958881632999997</v>
      </c>
      <c r="AH401">
        <f t="shared" si="19"/>
        <v>0.14154449423271026</v>
      </c>
      <c r="AI401">
        <f t="shared" si="20"/>
        <v>0.40958881632999999</v>
      </c>
    </row>
    <row r="402" spans="1:35" x14ac:dyDescent="0.2">
      <c r="A402" s="1">
        <v>39173</v>
      </c>
      <c r="B402">
        <v>0.33964330739999998</v>
      </c>
      <c r="C402">
        <v>0.42980188149999998</v>
      </c>
      <c r="D402">
        <v>0.42403165729999998</v>
      </c>
      <c r="E402">
        <v>0.45982474940000001</v>
      </c>
      <c r="F402">
        <v>0.38112042860000001</v>
      </c>
      <c r="G402">
        <v>0.38655956940000002</v>
      </c>
      <c r="H402">
        <v>0.37289693159999998</v>
      </c>
      <c r="I402">
        <v>0.38069738819999999</v>
      </c>
      <c r="J402">
        <v>0.49143139190000001</v>
      </c>
      <c r="K402">
        <v>0.45353887739999998</v>
      </c>
      <c r="L402">
        <f>totalme10_age!B402/SUM(totalme10_age!$B402:$K402)</f>
        <v>0.26732822441279852</v>
      </c>
      <c r="M402">
        <f>totalme10_age!C402/SUM(totalme10_age!$B402:$K402)</f>
        <v>6.5266972188593481E-2</v>
      </c>
      <c r="N402">
        <f>totalme10_age!D402/SUM(totalme10_age!$B402:$K402)</f>
        <v>0.16000792012332932</v>
      </c>
      <c r="O402">
        <f>totalme10_age!E402/SUM(totalme10_age!$B402:$K402)</f>
        <v>4.3832963320698318E-2</v>
      </c>
      <c r="P402">
        <f>totalme10_age!F402/SUM(totalme10_age!$B402:$K402)</f>
        <v>0.13670353848026681</v>
      </c>
      <c r="Q402">
        <f>totalme10_age!G402/SUM(totalme10_age!$B402:$K402)</f>
        <v>8.6408127069363627E-2</v>
      </c>
      <c r="R402">
        <f>totalme10_age!H402/SUM(totalme10_age!$B402:$K402)</f>
        <v>5.5629205023909313E-2</v>
      </c>
      <c r="S402">
        <f>totalme10_age!I402/SUM(totalme10_age!$B402:$K402)</f>
        <v>7.0319605527486256E-2</v>
      </c>
      <c r="T402">
        <f>totalme10_age!J402/SUM(totalme10_age!$B402:$K402)</f>
        <v>6.2817594402389376E-2</v>
      </c>
      <c r="U402">
        <f>totalme10_age!K402/SUM(totalme10_age!$B402:$K402)</f>
        <v>5.1685849451164993E-2</v>
      </c>
      <c r="V402">
        <f>n10_age!$B401/SUM(n10_age!$B401:$K401)</f>
        <v>3.4400174178097105E-2</v>
      </c>
      <c r="W402">
        <f>n10_age!$B401/SUM(n10_age!$B401:$K401)</f>
        <v>3.4400174178097105E-2</v>
      </c>
      <c r="X402">
        <f>n10_age!$B401/SUM(n10_age!$B401:$K401)</f>
        <v>3.4400174178097105E-2</v>
      </c>
      <c r="Y402">
        <f>n10_age!$B401/SUM(n10_age!$B401:$K401)</f>
        <v>3.4400174178097105E-2</v>
      </c>
      <c r="Z402">
        <f>n10_age!$B401/SUM(n10_age!$B401:$K401)</f>
        <v>3.4400174178097105E-2</v>
      </c>
      <c r="AA402">
        <f>n10_age!$B401/SUM(n10_age!$B401:$K401)</f>
        <v>3.4400174178097105E-2</v>
      </c>
      <c r="AB402">
        <f>n10_age!$B401/SUM(n10_age!$B401:$K401)</f>
        <v>3.4400174178097105E-2</v>
      </c>
      <c r="AC402">
        <f>n10_age!$B401/SUM(n10_age!$B401:$K401)</f>
        <v>3.4400174178097105E-2</v>
      </c>
      <c r="AD402">
        <f>n10_age!$B401/SUM(n10_age!$B401:$K401)</f>
        <v>3.4400174178097105E-2</v>
      </c>
      <c r="AE402">
        <f>n10_age!$B401/SUM(n10_age!$B401:$K401)</f>
        <v>3.4400174178097105E-2</v>
      </c>
      <c r="AG402" s="6">
        <f t="shared" si="18"/>
        <v>4.1195461826999997</v>
      </c>
      <c r="AH402">
        <f t="shared" si="19"/>
        <v>0.14171310621959504</v>
      </c>
      <c r="AI402">
        <f t="shared" si="20"/>
        <v>0.41195461826999996</v>
      </c>
    </row>
    <row r="403" spans="1:35" x14ac:dyDescent="0.2">
      <c r="A403" s="1">
        <v>39203</v>
      </c>
      <c r="B403">
        <v>0.32753687770000001</v>
      </c>
      <c r="C403">
        <v>0.41412663179999998</v>
      </c>
      <c r="D403">
        <v>0.40927900719999999</v>
      </c>
      <c r="E403">
        <v>0.43263313419999999</v>
      </c>
      <c r="F403">
        <v>0.36894750129999998</v>
      </c>
      <c r="G403">
        <v>0.3737146952</v>
      </c>
      <c r="H403">
        <v>0.36572165899999998</v>
      </c>
      <c r="I403">
        <v>0.37339064820000001</v>
      </c>
      <c r="J403">
        <v>0.44989575700000001</v>
      </c>
      <c r="K403">
        <v>0.44742371539999998</v>
      </c>
      <c r="L403">
        <f>totalme10_age!B403/SUM(totalme10_age!$B403:$K403)</f>
        <v>0.26661343367204876</v>
      </c>
      <c r="M403">
        <f>totalme10_age!C403/SUM(totalme10_age!$B403:$K403)</f>
        <v>6.5299694377451756E-2</v>
      </c>
      <c r="N403">
        <f>totalme10_age!D403/SUM(totalme10_age!$B403:$K403)</f>
        <v>0.15975954564609524</v>
      </c>
      <c r="O403">
        <f>totalme10_age!E403/SUM(totalme10_age!$B403:$K403)</f>
        <v>4.853668550636947E-2</v>
      </c>
      <c r="P403">
        <f>totalme10_age!F403/SUM(totalme10_age!$B403:$K403)</f>
        <v>0.13276289380220635</v>
      </c>
      <c r="Q403">
        <f>totalme10_age!G403/SUM(totalme10_age!$B403:$K403)</f>
        <v>8.8820303788502003E-2</v>
      </c>
      <c r="R403">
        <f>totalme10_age!H403/SUM(totalme10_age!$B403:$K403)</f>
        <v>5.3406170411188295E-2</v>
      </c>
      <c r="S403">
        <f>totalme10_age!I403/SUM(totalme10_age!$B403:$K403)</f>
        <v>6.765356710398053E-2</v>
      </c>
      <c r="T403">
        <f>totalme10_age!J403/SUM(totalme10_age!$B403:$K403)</f>
        <v>7.2521736490798391E-2</v>
      </c>
      <c r="U403">
        <f>totalme10_age!K403/SUM(totalme10_age!$B403:$K403)</f>
        <v>4.4625969201359222E-2</v>
      </c>
      <c r="V403">
        <f>n10_age!$B402/SUM(n10_age!$B402:$K402)</f>
        <v>3.447523456251364E-2</v>
      </c>
      <c r="W403">
        <f>n10_age!$B402/SUM(n10_age!$B402:$K402)</f>
        <v>3.447523456251364E-2</v>
      </c>
      <c r="X403">
        <f>n10_age!$B402/SUM(n10_age!$B402:$K402)</f>
        <v>3.447523456251364E-2</v>
      </c>
      <c r="Y403">
        <f>n10_age!$B402/SUM(n10_age!$B402:$K402)</f>
        <v>3.447523456251364E-2</v>
      </c>
      <c r="Z403">
        <f>n10_age!$B402/SUM(n10_age!$B402:$K402)</f>
        <v>3.447523456251364E-2</v>
      </c>
      <c r="AA403">
        <f>n10_age!$B402/SUM(n10_age!$B402:$K402)</f>
        <v>3.447523456251364E-2</v>
      </c>
      <c r="AB403">
        <f>n10_age!$B402/SUM(n10_age!$B402:$K402)</f>
        <v>3.447523456251364E-2</v>
      </c>
      <c r="AC403">
        <f>n10_age!$B402/SUM(n10_age!$B402:$K402)</f>
        <v>3.447523456251364E-2</v>
      </c>
      <c r="AD403">
        <f>n10_age!$B402/SUM(n10_age!$B402:$K402)</f>
        <v>3.447523456251364E-2</v>
      </c>
      <c r="AE403">
        <f>n10_age!$B402/SUM(n10_age!$B402:$K402)</f>
        <v>3.447523456251364E-2</v>
      </c>
      <c r="AG403" s="6">
        <f t="shared" si="18"/>
        <v>3.9626696269999999</v>
      </c>
      <c r="AH403">
        <f t="shared" si="19"/>
        <v>0.13661396488457342</v>
      </c>
      <c r="AI403">
        <f t="shared" si="20"/>
        <v>0.3962669627</v>
      </c>
    </row>
    <row r="404" spans="1:35" x14ac:dyDescent="0.2">
      <c r="A404" s="1">
        <v>39234</v>
      </c>
      <c r="B404">
        <v>0.31687532660000001</v>
      </c>
      <c r="C404">
        <v>0.39658119159999999</v>
      </c>
      <c r="D404">
        <v>0.40059489980000001</v>
      </c>
      <c r="E404">
        <v>0.42679449390000002</v>
      </c>
      <c r="F404">
        <v>0.3565432852</v>
      </c>
      <c r="G404">
        <v>0.36717092670000001</v>
      </c>
      <c r="H404">
        <v>0.35295219100000003</v>
      </c>
      <c r="I404">
        <v>0.3763836673</v>
      </c>
      <c r="J404">
        <v>0.43958411479999998</v>
      </c>
      <c r="K404">
        <v>0.43091706130000001</v>
      </c>
      <c r="L404">
        <f>totalme10_age!B404/SUM(totalme10_age!$B404:$K404)</f>
        <v>0.2666439024196407</v>
      </c>
      <c r="M404">
        <f>totalme10_age!C404/SUM(totalme10_age!$B404:$K404)</f>
        <v>6.6165081214832458E-2</v>
      </c>
      <c r="N404">
        <f>totalme10_age!D404/SUM(totalme10_age!$B404:$K404)</f>
        <v>0.15748787497367078</v>
      </c>
      <c r="O404">
        <f>totalme10_age!E404/SUM(totalme10_age!$B404:$K404)</f>
        <v>5.0254694422840716E-2</v>
      </c>
      <c r="P404">
        <f>totalme10_age!F404/SUM(totalme10_age!$B404:$K404)</f>
        <v>0.13281007988878987</v>
      </c>
      <c r="Q404">
        <f>totalme10_age!G404/SUM(totalme10_age!$B404:$K404)</f>
        <v>9.0056491381810683E-2</v>
      </c>
      <c r="R404">
        <f>totalme10_age!H404/SUM(totalme10_age!$B404:$K404)</f>
        <v>5.241435366227204E-2</v>
      </c>
      <c r="S404">
        <f>totalme10_age!I404/SUM(totalme10_age!$B404:$K404)</f>
        <v>7.2705640069144914E-2</v>
      </c>
      <c r="T404">
        <f>totalme10_age!J404/SUM(totalme10_age!$B404:$K404)</f>
        <v>7.1354589184153994E-2</v>
      </c>
      <c r="U404">
        <f>totalme10_age!K404/SUM(totalme10_age!$B404:$K404)</f>
        <v>4.0107292782843862E-2</v>
      </c>
      <c r="V404">
        <f>n10_age!$B403/SUM(n10_age!$B403:$K403)</f>
        <v>3.4197342626878673E-2</v>
      </c>
      <c r="W404">
        <f>n10_age!$B403/SUM(n10_age!$B403:$K403)</f>
        <v>3.4197342626878673E-2</v>
      </c>
      <c r="X404">
        <f>n10_age!$B403/SUM(n10_age!$B403:$K403)</f>
        <v>3.4197342626878673E-2</v>
      </c>
      <c r="Y404">
        <f>n10_age!$B403/SUM(n10_age!$B403:$K403)</f>
        <v>3.4197342626878673E-2</v>
      </c>
      <c r="Z404">
        <f>n10_age!$B403/SUM(n10_age!$B403:$K403)</f>
        <v>3.4197342626878673E-2</v>
      </c>
      <c r="AA404">
        <f>n10_age!$B403/SUM(n10_age!$B403:$K403)</f>
        <v>3.4197342626878673E-2</v>
      </c>
      <c r="AB404">
        <f>n10_age!$B403/SUM(n10_age!$B403:$K403)</f>
        <v>3.4197342626878673E-2</v>
      </c>
      <c r="AC404">
        <f>n10_age!$B403/SUM(n10_age!$B403:$K403)</f>
        <v>3.4197342626878673E-2</v>
      </c>
      <c r="AD404">
        <f>n10_age!$B403/SUM(n10_age!$B403:$K403)</f>
        <v>3.4197342626878673E-2</v>
      </c>
      <c r="AE404">
        <f>n10_age!$B403/SUM(n10_age!$B403:$K403)</f>
        <v>3.4197342626878673E-2</v>
      </c>
      <c r="AG404" s="6">
        <f t="shared" si="18"/>
        <v>3.8643971582000001</v>
      </c>
      <c r="AH404">
        <f t="shared" si="19"/>
        <v>0.13215211366530166</v>
      </c>
      <c r="AI404">
        <f t="shared" si="20"/>
        <v>0.38643971582000003</v>
      </c>
    </row>
    <row r="405" spans="1:35" x14ac:dyDescent="0.2">
      <c r="A405" s="1">
        <v>39264</v>
      </c>
      <c r="B405">
        <v>0.34191507970000001</v>
      </c>
      <c r="C405">
        <v>0.44867410629999999</v>
      </c>
      <c r="D405">
        <v>0.471109047</v>
      </c>
      <c r="E405">
        <v>0.49167071379999999</v>
      </c>
      <c r="F405">
        <v>0.41818177760000003</v>
      </c>
      <c r="G405">
        <v>0.43320180479999998</v>
      </c>
      <c r="H405">
        <v>0.40578772130000001</v>
      </c>
      <c r="I405">
        <v>0.40574627089999998</v>
      </c>
      <c r="J405">
        <v>0.41938484780000002</v>
      </c>
      <c r="K405">
        <v>0.4264545153</v>
      </c>
      <c r="L405">
        <f>totalme10_age!B405/SUM(totalme10_age!$B405:$K405)</f>
        <v>0.26693237599431202</v>
      </c>
      <c r="M405">
        <f>totalme10_age!C405/SUM(totalme10_age!$B405:$K405)</f>
        <v>6.589231478116811E-2</v>
      </c>
      <c r="N405">
        <f>totalme10_age!D405/SUM(totalme10_age!$B405:$K405)</f>
        <v>0.15548541605322741</v>
      </c>
      <c r="O405">
        <f>totalme10_age!E405/SUM(totalme10_age!$B405:$K405)</f>
        <v>5.1872956587857476E-2</v>
      </c>
      <c r="P405">
        <f>totalme10_age!F405/SUM(totalme10_age!$B405:$K405)</f>
        <v>0.13235453562315985</v>
      </c>
      <c r="Q405">
        <f>totalme10_age!G405/SUM(totalme10_age!$B405:$K405)</f>
        <v>8.7335947186247528E-2</v>
      </c>
      <c r="R405">
        <f>totalme10_age!H405/SUM(totalme10_age!$B405:$K405)</f>
        <v>5.303736139464825E-2</v>
      </c>
      <c r="S405">
        <f>totalme10_age!I405/SUM(totalme10_age!$B405:$K405)</f>
        <v>7.1751765252949976E-2</v>
      </c>
      <c r="T405">
        <f>totalme10_age!J405/SUM(totalme10_age!$B405:$K405)</f>
        <v>7.4021571031944761E-2</v>
      </c>
      <c r="U405">
        <f>totalme10_age!K405/SUM(totalme10_age!$B405:$K405)</f>
        <v>4.1315756094484603E-2</v>
      </c>
      <c r="V405">
        <f>n10_age!$B404/SUM(n10_age!$B404:$K404)</f>
        <v>3.4182451556716745E-2</v>
      </c>
      <c r="W405">
        <f>n10_age!$B404/SUM(n10_age!$B404:$K404)</f>
        <v>3.4182451556716745E-2</v>
      </c>
      <c r="X405">
        <f>n10_age!$B404/SUM(n10_age!$B404:$K404)</f>
        <v>3.4182451556716745E-2</v>
      </c>
      <c r="Y405">
        <f>n10_age!$B404/SUM(n10_age!$B404:$K404)</f>
        <v>3.4182451556716745E-2</v>
      </c>
      <c r="Z405">
        <f>n10_age!$B404/SUM(n10_age!$B404:$K404)</f>
        <v>3.4182451556716745E-2</v>
      </c>
      <c r="AA405">
        <f>n10_age!$B404/SUM(n10_age!$B404:$K404)</f>
        <v>3.4182451556716745E-2</v>
      </c>
      <c r="AB405">
        <f>n10_age!$B404/SUM(n10_age!$B404:$K404)</f>
        <v>3.4182451556716745E-2</v>
      </c>
      <c r="AC405">
        <f>n10_age!$B404/SUM(n10_age!$B404:$K404)</f>
        <v>3.4182451556716745E-2</v>
      </c>
      <c r="AD405">
        <f>n10_age!$B404/SUM(n10_age!$B404:$K404)</f>
        <v>3.4182451556716745E-2</v>
      </c>
      <c r="AE405">
        <f>n10_age!$B404/SUM(n10_age!$B404:$K404)</f>
        <v>3.4182451556716745E-2</v>
      </c>
      <c r="AG405" s="6">
        <f t="shared" si="18"/>
        <v>4.2621258844999996</v>
      </c>
      <c r="AH405">
        <f t="shared" si="19"/>
        <v>0.14568991157554978</v>
      </c>
      <c r="AI405">
        <f t="shared" si="20"/>
        <v>0.42621258844999999</v>
      </c>
    </row>
    <row r="406" spans="1:35" x14ac:dyDescent="0.2">
      <c r="A406" s="1">
        <v>39295</v>
      </c>
      <c r="B406">
        <v>0.34911645429999999</v>
      </c>
      <c r="C406">
        <v>0.46260471530000002</v>
      </c>
      <c r="D406">
        <v>0.49467609950000002</v>
      </c>
      <c r="E406">
        <v>0.51516957649999995</v>
      </c>
      <c r="F406">
        <v>0.43782393339999998</v>
      </c>
      <c r="G406">
        <v>0.4550117997</v>
      </c>
      <c r="H406">
        <v>0.42412502270000002</v>
      </c>
      <c r="I406">
        <v>0.43193312189999999</v>
      </c>
      <c r="J406">
        <v>0.4417041679</v>
      </c>
      <c r="K406">
        <v>0.45037850109999999</v>
      </c>
      <c r="L406">
        <f>totalme10_age!B406/SUM(totalme10_age!$B406:$K406)</f>
        <v>0.2718505462929835</v>
      </c>
      <c r="M406">
        <f>totalme10_age!C406/SUM(totalme10_age!$B406:$K406)</f>
        <v>6.630217193955204E-2</v>
      </c>
      <c r="N406">
        <f>totalme10_age!D406/SUM(totalme10_age!$B406:$K406)</f>
        <v>0.15317769121447083</v>
      </c>
      <c r="O406">
        <f>totalme10_age!E406/SUM(totalme10_age!$B406:$K406)</f>
        <v>5.4332943467173454E-2</v>
      </c>
      <c r="P406">
        <f>totalme10_age!F406/SUM(totalme10_age!$B406:$K406)</f>
        <v>0.13422653552321009</v>
      </c>
      <c r="Q406">
        <f>totalme10_age!G406/SUM(totalme10_age!$B406:$K406)</f>
        <v>8.2173048706512736E-2</v>
      </c>
      <c r="R406">
        <f>totalme10_age!H406/SUM(totalme10_age!$B406:$K406)</f>
        <v>5.3293591854784557E-2</v>
      </c>
      <c r="S406">
        <f>totalme10_age!I406/SUM(totalme10_age!$B406:$K406)</f>
        <v>7.0822305524547657E-2</v>
      </c>
      <c r="T406">
        <f>totalme10_age!J406/SUM(totalme10_age!$B406:$K406)</f>
        <v>7.1829102162889999E-2</v>
      </c>
      <c r="U406">
        <f>totalme10_age!K406/SUM(totalme10_age!$B406:$K406)</f>
        <v>4.1992063313875137E-2</v>
      </c>
      <c r="V406">
        <f>n10_age!$B405/SUM(n10_age!$B405:$K405)</f>
        <v>3.4219703574542286E-2</v>
      </c>
      <c r="W406">
        <f>n10_age!$B405/SUM(n10_age!$B405:$K405)</f>
        <v>3.4219703574542286E-2</v>
      </c>
      <c r="X406">
        <f>n10_age!$B405/SUM(n10_age!$B405:$K405)</f>
        <v>3.4219703574542286E-2</v>
      </c>
      <c r="Y406">
        <f>n10_age!$B405/SUM(n10_age!$B405:$K405)</f>
        <v>3.4219703574542286E-2</v>
      </c>
      <c r="Z406">
        <f>n10_age!$B405/SUM(n10_age!$B405:$K405)</f>
        <v>3.4219703574542286E-2</v>
      </c>
      <c r="AA406">
        <f>n10_age!$B405/SUM(n10_age!$B405:$K405)</f>
        <v>3.4219703574542286E-2</v>
      </c>
      <c r="AB406">
        <f>n10_age!$B405/SUM(n10_age!$B405:$K405)</f>
        <v>3.4219703574542286E-2</v>
      </c>
      <c r="AC406">
        <f>n10_age!$B405/SUM(n10_age!$B405:$K405)</f>
        <v>3.4219703574542286E-2</v>
      </c>
      <c r="AD406">
        <f>n10_age!$B405/SUM(n10_age!$B405:$K405)</f>
        <v>3.4219703574542286E-2</v>
      </c>
      <c r="AE406">
        <f>n10_age!$B405/SUM(n10_age!$B405:$K405)</f>
        <v>3.4219703574542286E-2</v>
      </c>
      <c r="AG406" s="6">
        <f t="shared" si="18"/>
        <v>4.4625433923000006</v>
      </c>
      <c r="AH406">
        <f t="shared" si="19"/>
        <v>0.15270691207303835</v>
      </c>
      <c r="AI406">
        <f t="shared" si="20"/>
        <v>0.44625433923000007</v>
      </c>
    </row>
    <row r="407" spans="1:35" x14ac:dyDescent="0.2">
      <c r="A407" s="1">
        <v>39326</v>
      </c>
      <c r="B407">
        <v>0.3430751226</v>
      </c>
      <c r="C407">
        <v>0.45270920320000002</v>
      </c>
      <c r="D407">
        <v>0.48903037389999998</v>
      </c>
      <c r="E407">
        <v>0.50690399770000005</v>
      </c>
      <c r="F407">
        <v>0.4368020977</v>
      </c>
      <c r="G407">
        <v>0.4559137539</v>
      </c>
      <c r="H407">
        <v>0.42623948859999999</v>
      </c>
      <c r="I407">
        <v>0.4285454749</v>
      </c>
      <c r="J407">
        <v>0.4364272971</v>
      </c>
      <c r="K407">
        <v>0.44808371419999998</v>
      </c>
      <c r="L407">
        <f>totalme10_age!B407/SUM(totalme10_age!$B407:$K407)</f>
        <v>0.2725912541025437</v>
      </c>
      <c r="M407">
        <f>totalme10_age!C407/SUM(totalme10_age!$B407:$K407)</f>
        <v>6.8084146483406369E-2</v>
      </c>
      <c r="N407">
        <f>totalme10_age!D407/SUM(totalme10_age!$B407:$K407)</f>
        <v>0.15213053044975389</v>
      </c>
      <c r="O407">
        <f>totalme10_age!E407/SUM(totalme10_age!$B407:$K407)</f>
        <v>5.5072062408030559E-2</v>
      </c>
      <c r="P407">
        <f>totalme10_age!F407/SUM(totalme10_age!$B407:$K407)</f>
        <v>0.13355553920568403</v>
      </c>
      <c r="Q407">
        <f>totalme10_age!G407/SUM(totalme10_age!$B407:$K407)</f>
        <v>8.2294110268899046E-2</v>
      </c>
      <c r="R407">
        <f>totalme10_age!H407/SUM(totalme10_age!$B407:$K407)</f>
        <v>5.1743697520705366E-2</v>
      </c>
      <c r="S407">
        <f>totalme10_age!I407/SUM(totalme10_age!$B407:$K407)</f>
        <v>7.1541040781101461E-2</v>
      </c>
      <c r="T407">
        <f>totalme10_age!J407/SUM(totalme10_age!$B407:$K407)</f>
        <v>7.2034653821276204E-2</v>
      </c>
      <c r="U407">
        <f>totalme10_age!K407/SUM(totalme10_age!$B407:$K407)</f>
        <v>4.0952964958599389E-2</v>
      </c>
      <c r="V407">
        <f>n10_age!$B406/SUM(n10_age!$B406:$K406)</f>
        <v>3.4061135371179038E-2</v>
      </c>
      <c r="W407">
        <f>n10_age!$B406/SUM(n10_age!$B406:$K406)</f>
        <v>3.4061135371179038E-2</v>
      </c>
      <c r="X407">
        <f>n10_age!$B406/SUM(n10_age!$B406:$K406)</f>
        <v>3.4061135371179038E-2</v>
      </c>
      <c r="Y407">
        <f>n10_age!$B406/SUM(n10_age!$B406:$K406)</f>
        <v>3.4061135371179038E-2</v>
      </c>
      <c r="Z407">
        <f>n10_age!$B406/SUM(n10_age!$B406:$K406)</f>
        <v>3.4061135371179038E-2</v>
      </c>
      <c r="AA407">
        <f>n10_age!$B406/SUM(n10_age!$B406:$K406)</f>
        <v>3.4061135371179038E-2</v>
      </c>
      <c r="AB407">
        <f>n10_age!$B406/SUM(n10_age!$B406:$K406)</f>
        <v>3.4061135371179038E-2</v>
      </c>
      <c r="AC407">
        <f>n10_age!$B406/SUM(n10_age!$B406:$K406)</f>
        <v>3.4061135371179038E-2</v>
      </c>
      <c r="AD407">
        <f>n10_age!$B406/SUM(n10_age!$B406:$K406)</f>
        <v>3.4061135371179038E-2</v>
      </c>
      <c r="AE407">
        <f>n10_age!$B406/SUM(n10_age!$B406:$K406)</f>
        <v>3.4061135371179038E-2</v>
      </c>
      <c r="AG407" s="6">
        <f t="shared" si="18"/>
        <v>4.4237305237999998</v>
      </c>
      <c r="AH407">
        <f t="shared" si="19"/>
        <v>0.15067728421676857</v>
      </c>
      <c r="AI407">
        <f t="shared" si="20"/>
        <v>0.44237305237999996</v>
      </c>
    </row>
    <row r="408" spans="1:35" x14ac:dyDescent="0.2">
      <c r="A408" s="1">
        <v>39356</v>
      </c>
      <c r="B408">
        <v>0.32818280830000002</v>
      </c>
      <c r="C408">
        <v>0.4404517302</v>
      </c>
      <c r="D408">
        <v>0.48889746839999998</v>
      </c>
      <c r="E408">
        <v>0.51357344829999996</v>
      </c>
      <c r="F408">
        <v>0.4275335971</v>
      </c>
      <c r="G408">
        <v>0.45114378620000001</v>
      </c>
      <c r="H408">
        <v>0.41071817830000001</v>
      </c>
      <c r="I408">
        <v>0.39945818290000001</v>
      </c>
      <c r="J408">
        <v>0.433409614</v>
      </c>
      <c r="K408">
        <v>0.45464646069999998</v>
      </c>
      <c r="L408">
        <f>totalme10_age!B408/SUM(totalme10_age!$B408:$K408)</f>
        <v>0.27749966441893958</v>
      </c>
      <c r="M408">
        <f>totalme10_age!C408/SUM(totalme10_age!$B408:$K408)</f>
        <v>6.8116479897554066E-2</v>
      </c>
      <c r="N408">
        <f>totalme10_age!D408/SUM(totalme10_age!$B408:$K408)</f>
        <v>0.14770873661941106</v>
      </c>
      <c r="O408">
        <f>totalme10_age!E408/SUM(totalme10_age!$B408:$K408)</f>
        <v>5.3808829420205026E-2</v>
      </c>
      <c r="P408">
        <f>totalme10_age!F408/SUM(totalme10_age!$B408:$K408)</f>
        <v>0.13333062801284815</v>
      </c>
      <c r="Q408">
        <f>totalme10_age!G408/SUM(totalme10_age!$B408:$K408)</f>
        <v>7.8539051031116303E-2</v>
      </c>
      <c r="R408">
        <f>totalme10_age!H408/SUM(totalme10_age!$B408:$K408)</f>
        <v>5.2403929215556734E-2</v>
      </c>
      <c r="S408">
        <f>totalme10_age!I408/SUM(totalme10_age!$B408:$K408)</f>
        <v>7.867810561896188E-2</v>
      </c>
      <c r="T408">
        <f>totalme10_age!J408/SUM(totalme10_age!$B408:$K408)</f>
        <v>7.0260541682699532E-2</v>
      </c>
      <c r="U408">
        <f>totalme10_age!K408/SUM(totalme10_age!$B408:$K408)</f>
        <v>3.9654034082707658E-2</v>
      </c>
      <c r="V408">
        <f>n10_age!$B407/SUM(n10_age!$B407:$K407)</f>
        <v>3.4255599472990776E-2</v>
      </c>
      <c r="W408">
        <f>n10_age!$B407/SUM(n10_age!$B407:$K407)</f>
        <v>3.4255599472990776E-2</v>
      </c>
      <c r="X408">
        <f>n10_age!$B407/SUM(n10_age!$B407:$K407)</f>
        <v>3.4255599472990776E-2</v>
      </c>
      <c r="Y408">
        <f>n10_age!$B407/SUM(n10_age!$B407:$K407)</f>
        <v>3.4255599472990776E-2</v>
      </c>
      <c r="Z408">
        <f>n10_age!$B407/SUM(n10_age!$B407:$K407)</f>
        <v>3.4255599472990776E-2</v>
      </c>
      <c r="AA408">
        <f>n10_age!$B407/SUM(n10_age!$B407:$K407)</f>
        <v>3.4255599472990776E-2</v>
      </c>
      <c r="AB408">
        <f>n10_age!$B407/SUM(n10_age!$B407:$K407)</f>
        <v>3.4255599472990776E-2</v>
      </c>
      <c r="AC408">
        <f>n10_age!$B407/SUM(n10_age!$B407:$K407)</f>
        <v>3.4255599472990776E-2</v>
      </c>
      <c r="AD408">
        <f>n10_age!$B407/SUM(n10_age!$B407:$K407)</f>
        <v>3.4255599472990776E-2</v>
      </c>
      <c r="AE408">
        <f>n10_age!$B407/SUM(n10_age!$B407:$K407)</f>
        <v>3.4255599472990776E-2</v>
      </c>
      <c r="AG408" s="6">
        <f t="shared" si="18"/>
        <v>4.3480152743999998</v>
      </c>
      <c r="AH408">
        <f t="shared" si="19"/>
        <v>0.14894386974229248</v>
      </c>
      <c r="AI408">
        <f t="shared" si="20"/>
        <v>0.43480152744</v>
      </c>
    </row>
    <row r="409" spans="1:35" x14ac:dyDescent="0.2">
      <c r="A409" s="1">
        <v>39387</v>
      </c>
      <c r="B409">
        <v>0.32600079770000001</v>
      </c>
      <c r="C409">
        <v>0.43138909660000002</v>
      </c>
      <c r="D409">
        <v>0.49271746360000002</v>
      </c>
      <c r="E409">
        <v>0.50124982740000001</v>
      </c>
      <c r="F409">
        <v>0.41391241039999999</v>
      </c>
      <c r="G409">
        <v>0.4485187068</v>
      </c>
      <c r="H409">
        <v>0.41748573509999998</v>
      </c>
      <c r="I409">
        <v>0.385112544</v>
      </c>
      <c r="J409">
        <v>0.43499352190000001</v>
      </c>
      <c r="K409">
        <v>0.4541552398</v>
      </c>
      <c r="L409">
        <f>totalme10_age!B409/SUM(totalme10_age!$B409:$K409)</f>
        <v>0.27260522110100222</v>
      </c>
      <c r="M409">
        <f>totalme10_age!C409/SUM(totalme10_age!$B409:$K409)</f>
        <v>6.8937830100711417E-2</v>
      </c>
      <c r="N409">
        <f>totalme10_age!D409/SUM(totalme10_age!$B409:$K409)</f>
        <v>0.14394261812741313</v>
      </c>
      <c r="O409">
        <f>totalme10_age!E409/SUM(totalme10_age!$B409:$K409)</f>
        <v>5.6614554491854631E-2</v>
      </c>
      <c r="P409">
        <f>totalme10_age!F409/SUM(totalme10_age!$B409:$K409)</f>
        <v>0.13558291280249116</v>
      </c>
      <c r="Q409">
        <f>totalme10_age!G409/SUM(totalme10_age!$B409:$K409)</f>
        <v>8.1414239770046082E-2</v>
      </c>
      <c r="R409">
        <f>totalme10_age!H409/SUM(totalme10_age!$B409:$K409)</f>
        <v>5.1968130035831228E-2</v>
      </c>
      <c r="S409">
        <f>totalme10_age!I409/SUM(totalme10_age!$B409:$K409)</f>
        <v>7.8461153969173789E-2</v>
      </c>
      <c r="T409">
        <f>totalme10_age!J409/SUM(totalme10_age!$B409:$K409)</f>
        <v>6.8972398607724056E-2</v>
      </c>
      <c r="U409">
        <f>totalme10_age!K409/SUM(totalme10_age!$B409:$K409)</f>
        <v>4.1500940993752303E-2</v>
      </c>
      <c r="V409">
        <f>n10_age!$B408/SUM(n10_age!$B408:$K408)</f>
        <v>3.3369923161361142E-2</v>
      </c>
      <c r="W409">
        <f>n10_age!$B408/SUM(n10_age!$B408:$K408)</f>
        <v>3.3369923161361142E-2</v>
      </c>
      <c r="X409">
        <f>n10_age!$B408/SUM(n10_age!$B408:$K408)</f>
        <v>3.3369923161361142E-2</v>
      </c>
      <c r="Y409">
        <f>n10_age!$B408/SUM(n10_age!$B408:$K408)</f>
        <v>3.3369923161361142E-2</v>
      </c>
      <c r="Z409">
        <f>n10_age!$B408/SUM(n10_age!$B408:$K408)</f>
        <v>3.3369923161361142E-2</v>
      </c>
      <c r="AA409">
        <f>n10_age!$B408/SUM(n10_age!$B408:$K408)</f>
        <v>3.3369923161361142E-2</v>
      </c>
      <c r="AB409">
        <f>n10_age!$B408/SUM(n10_age!$B408:$K408)</f>
        <v>3.3369923161361142E-2</v>
      </c>
      <c r="AC409">
        <f>n10_age!$B408/SUM(n10_age!$B408:$K408)</f>
        <v>3.3369923161361142E-2</v>
      </c>
      <c r="AD409">
        <f>n10_age!$B408/SUM(n10_age!$B408:$K408)</f>
        <v>3.3369923161361142E-2</v>
      </c>
      <c r="AE409">
        <f>n10_age!$B408/SUM(n10_age!$B408:$K408)</f>
        <v>3.3369923161361142E-2</v>
      </c>
      <c r="AG409" s="6">
        <f t="shared" si="18"/>
        <v>4.3055353433000008</v>
      </c>
      <c r="AH409">
        <f t="shared" si="19"/>
        <v>0.14367538357444568</v>
      </c>
      <c r="AI409">
        <f t="shared" si="20"/>
        <v>0.4305535343300001</v>
      </c>
    </row>
    <row r="410" spans="1:35" x14ac:dyDescent="0.2">
      <c r="A410" s="1">
        <v>39417</v>
      </c>
      <c r="B410">
        <v>0.33389541649999999</v>
      </c>
      <c r="C410">
        <v>0.44547091820000001</v>
      </c>
      <c r="D410">
        <v>0.51480671379999998</v>
      </c>
      <c r="E410">
        <v>0.5333119851</v>
      </c>
      <c r="F410">
        <v>0.44425625810000002</v>
      </c>
      <c r="G410">
        <v>0.49196469510000002</v>
      </c>
      <c r="H410">
        <v>0.4262154615</v>
      </c>
      <c r="I410">
        <v>0.40990508879999998</v>
      </c>
      <c r="J410">
        <v>0.445878989</v>
      </c>
      <c r="K410">
        <v>0.47701372320000002</v>
      </c>
      <c r="L410">
        <f>totalme10_age!B410/SUM(totalme10_age!$B410:$K410)</f>
        <v>0.28042768562302134</v>
      </c>
      <c r="M410">
        <f>totalme10_age!C410/SUM(totalme10_age!$B410:$K410)</f>
        <v>6.9130648341998377E-2</v>
      </c>
      <c r="N410">
        <f>totalme10_age!D410/SUM(totalme10_age!$B410:$K410)</f>
        <v>0.14403294739141301</v>
      </c>
      <c r="O410">
        <f>totalme10_age!E410/SUM(totalme10_age!$B410:$K410)</f>
        <v>6.0725723783450682E-2</v>
      </c>
      <c r="P410">
        <f>totalme10_age!F410/SUM(totalme10_age!$B410:$K410)</f>
        <v>0.12789134220915188</v>
      </c>
      <c r="Q410">
        <f>totalme10_age!G410/SUM(totalme10_age!$B410:$K410)</f>
        <v>7.8211213287327386E-2</v>
      </c>
      <c r="R410">
        <f>totalme10_age!H410/SUM(totalme10_age!$B410:$K410)</f>
        <v>5.3869092096371966E-2</v>
      </c>
      <c r="S410">
        <f>totalme10_age!I410/SUM(totalme10_age!$B410:$K410)</f>
        <v>7.5744227334487449E-2</v>
      </c>
      <c r="T410">
        <f>totalme10_age!J410/SUM(totalme10_age!$B410:$K410)</f>
        <v>7.0209864286222057E-2</v>
      </c>
      <c r="U410">
        <f>totalme10_age!K410/SUM(totalme10_age!$B410:$K410)</f>
        <v>3.9757255646555884E-2</v>
      </c>
      <c r="V410">
        <f>n10_age!$B409/SUM(n10_age!$B409:$K409)</f>
        <v>3.3480176211453744E-2</v>
      </c>
      <c r="W410">
        <f>n10_age!$B409/SUM(n10_age!$B409:$K409)</f>
        <v>3.3480176211453744E-2</v>
      </c>
      <c r="X410">
        <f>n10_age!$B409/SUM(n10_age!$B409:$K409)</f>
        <v>3.3480176211453744E-2</v>
      </c>
      <c r="Y410">
        <f>n10_age!$B409/SUM(n10_age!$B409:$K409)</f>
        <v>3.3480176211453744E-2</v>
      </c>
      <c r="Z410">
        <f>n10_age!$B409/SUM(n10_age!$B409:$K409)</f>
        <v>3.3480176211453744E-2</v>
      </c>
      <c r="AA410">
        <f>n10_age!$B409/SUM(n10_age!$B409:$K409)</f>
        <v>3.3480176211453744E-2</v>
      </c>
      <c r="AB410">
        <f>n10_age!$B409/SUM(n10_age!$B409:$K409)</f>
        <v>3.3480176211453744E-2</v>
      </c>
      <c r="AC410">
        <f>n10_age!$B409/SUM(n10_age!$B409:$K409)</f>
        <v>3.3480176211453744E-2</v>
      </c>
      <c r="AD410">
        <f>n10_age!$B409/SUM(n10_age!$B409:$K409)</f>
        <v>3.3480176211453744E-2</v>
      </c>
      <c r="AE410">
        <f>n10_age!$B409/SUM(n10_age!$B409:$K409)</f>
        <v>3.3480176211453744E-2</v>
      </c>
      <c r="AG410" s="6">
        <f t="shared" si="18"/>
        <v>4.5227192492999997</v>
      </c>
      <c r="AH410">
        <f t="shared" si="19"/>
        <v>0.1514214374214978</v>
      </c>
      <c r="AI410">
        <f t="shared" si="20"/>
        <v>0.45227192492999996</v>
      </c>
    </row>
    <row r="411" spans="1:35" x14ac:dyDescent="0.2">
      <c r="A411" s="1">
        <v>39448</v>
      </c>
      <c r="B411">
        <v>0.33377165190000002</v>
      </c>
      <c r="C411">
        <v>0.44470226509999999</v>
      </c>
      <c r="D411">
        <v>0.53354619390000002</v>
      </c>
      <c r="E411">
        <v>0.5446817209</v>
      </c>
      <c r="F411">
        <v>0.43557923679999999</v>
      </c>
      <c r="G411">
        <v>0.50992062729999998</v>
      </c>
      <c r="H411">
        <v>0.42945542840000001</v>
      </c>
      <c r="I411">
        <v>0.41473867959999999</v>
      </c>
      <c r="J411">
        <v>0.4633971039</v>
      </c>
      <c r="K411">
        <v>0.4926604188</v>
      </c>
      <c r="L411">
        <f>totalme10_age!B411/SUM(totalme10_age!$B411:$K411)</f>
        <v>0.28243160924261657</v>
      </c>
      <c r="M411">
        <f>totalme10_age!C411/SUM(totalme10_age!$B411:$K411)</f>
        <v>6.9652915836784651E-2</v>
      </c>
      <c r="N411">
        <f>totalme10_age!D411/SUM(totalme10_age!$B411:$K411)</f>
        <v>0.14028744823327724</v>
      </c>
      <c r="O411">
        <f>totalme10_age!E411/SUM(totalme10_age!$B411:$K411)</f>
        <v>6.039934605791436E-2</v>
      </c>
      <c r="P411">
        <f>totalme10_age!F411/SUM(totalme10_age!$B411:$K411)</f>
        <v>0.13089352998969517</v>
      </c>
      <c r="Q411">
        <f>totalme10_age!G411/SUM(totalme10_age!$B411:$K411)</f>
        <v>7.5295204231734858E-2</v>
      </c>
      <c r="R411">
        <f>totalme10_age!H411/SUM(totalme10_age!$B411:$K411)</f>
        <v>5.3512562402680444E-2</v>
      </c>
      <c r="S411">
        <f>totalme10_age!I411/SUM(totalme10_age!$B411:$K411)</f>
        <v>7.5643805133642064E-2</v>
      </c>
      <c r="T411">
        <f>totalme10_age!J411/SUM(totalme10_age!$B411:$K411)</f>
        <v>7.0209199245812509E-2</v>
      </c>
      <c r="U411">
        <f>totalme10_age!K411/SUM(totalme10_age!$B411:$K411)</f>
        <v>4.1674379625842146E-2</v>
      </c>
      <c r="V411">
        <f>n10_age!$B410/SUM(n10_age!$B410:$K410)</f>
        <v>3.3472803347280332E-2</v>
      </c>
      <c r="W411">
        <f>n10_age!$B410/SUM(n10_age!$B410:$K410)</f>
        <v>3.3472803347280332E-2</v>
      </c>
      <c r="X411">
        <f>n10_age!$B410/SUM(n10_age!$B410:$K410)</f>
        <v>3.3472803347280332E-2</v>
      </c>
      <c r="Y411">
        <f>n10_age!$B410/SUM(n10_age!$B410:$K410)</f>
        <v>3.3472803347280332E-2</v>
      </c>
      <c r="Z411">
        <f>n10_age!$B410/SUM(n10_age!$B410:$K410)</f>
        <v>3.3472803347280332E-2</v>
      </c>
      <c r="AA411">
        <f>n10_age!$B410/SUM(n10_age!$B410:$K410)</f>
        <v>3.3472803347280332E-2</v>
      </c>
      <c r="AB411">
        <f>n10_age!$B410/SUM(n10_age!$B410:$K410)</f>
        <v>3.3472803347280332E-2</v>
      </c>
      <c r="AC411">
        <f>n10_age!$B410/SUM(n10_age!$B410:$K410)</f>
        <v>3.3472803347280332E-2</v>
      </c>
      <c r="AD411">
        <f>n10_age!$B410/SUM(n10_age!$B410:$K410)</f>
        <v>3.3472803347280332E-2</v>
      </c>
      <c r="AE411">
        <f>n10_age!$B410/SUM(n10_age!$B410:$K410)</f>
        <v>3.3472803347280332E-2</v>
      </c>
      <c r="AG411" s="6">
        <f t="shared" si="18"/>
        <v>4.6024533266000001</v>
      </c>
      <c r="AH411">
        <f t="shared" si="19"/>
        <v>0.154057015116318</v>
      </c>
      <c r="AI411">
        <f t="shared" si="20"/>
        <v>0.46024533266000001</v>
      </c>
    </row>
    <row r="412" spans="1:35" x14ac:dyDescent="0.2">
      <c r="A412" s="1">
        <v>39479</v>
      </c>
      <c r="B412">
        <v>0.35754787970000002</v>
      </c>
      <c r="C412">
        <v>0.47538072599999998</v>
      </c>
      <c r="D412">
        <v>0.54139571440000001</v>
      </c>
      <c r="E412">
        <v>0.55644556030000003</v>
      </c>
      <c r="F412">
        <v>0.47749994089999998</v>
      </c>
      <c r="G412">
        <v>0.52839916149999999</v>
      </c>
      <c r="H412">
        <v>0.4594564156</v>
      </c>
      <c r="I412">
        <v>0.43771047819999997</v>
      </c>
      <c r="J412">
        <v>0.48409436509999998</v>
      </c>
      <c r="K412">
        <v>0.52126922959999999</v>
      </c>
      <c r="L412">
        <f>totalme10_age!B412/SUM(totalme10_age!$B412:$K412)</f>
        <v>0.28234987960198199</v>
      </c>
      <c r="M412">
        <f>totalme10_age!C412/SUM(totalme10_age!$B412:$K412)</f>
        <v>6.961238699769666E-2</v>
      </c>
      <c r="N412">
        <f>totalme10_age!D412/SUM(totalme10_age!$B412:$K412)</f>
        <v>0.14725456210445237</v>
      </c>
      <c r="O412">
        <f>totalme10_age!E412/SUM(totalme10_age!$B412:$K412)</f>
        <v>6.0113129225135502E-2</v>
      </c>
      <c r="P412">
        <f>totalme10_age!F412/SUM(totalme10_age!$B412:$K412)</f>
        <v>0.12971415550662085</v>
      </c>
      <c r="Q412">
        <f>totalme10_age!G412/SUM(totalme10_age!$B412:$K412)</f>
        <v>7.5157718254171418E-2</v>
      </c>
      <c r="R412">
        <f>totalme10_age!H412/SUM(totalme10_age!$B412:$K412)</f>
        <v>5.3018218988105124E-2</v>
      </c>
      <c r="S412">
        <f>totalme10_age!I412/SUM(totalme10_age!$B412:$K412)</f>
        <v>7.4644219173226112E-2</v>
      </c>
      <c r="T412">
        <f>totalme10_age!J412/SUM(totalme10_age!$B412:$K412)</f>
        <v>6.9141335788036787E-2</v>
      </c>
      <c r="U412">
        <f>totalme10_age!K412/SUM(totalme10_age!$B412:$K412)</f>
        <v>3.8994394360573184E-2</v>
      </c>
      <c r="V412">
        <f>n10_age!$B411/SUM(n10_age!$B411:$K411)</f>
        <v>3.3531877343922351E-2</v>
      </c>
      <c r="W412">
        <f>n10_age!$B411/SUM(n10_age!$B411:$K411)</f>
        <v>3.3531877343922351E-2</v>
      </c>
      <c r="X412">
        <f>n10_age!$B411/SUM(n10_age!$B411:$K411)</f>
        <v>3.3531877343922351E-2</v>
      </c>
      <c r="Y412">
        <f>n10_age!$B411/SUM(n10_age!$B411:$K411)</f>
        <v>3.3531877343922351E-2</v>
      </c>
      <c r="Z412">
        <f>n10_age!$B411/SUM(n10_age!$B411:$K411)</f>
        <v>3.3531877343922351E-2</v>
      </c>
      <c r="AA412">
        <f>n10_age!$B411/SUM(n10_age!$B411:$K411)</f>
        <v>3.3531877343922351E-2</v>
      </c>
      <c r="AB412">
        <f>n10_age!$B411/SUM(n10_age!$B411:$K411)</f>
        <v>3.3531877343922351E-2</v>
      </c>
      <c r="AC412">
        <f>n10_age!$B411/SUM(n10_age!$B411:$K411)</f>
        <v>3.3531877343922351E-2</v>
      </c>
      <c r="AD412">
        <f>n10_age!$B411/SUM(n10_age!$B411:$K411)</f>
        <v>3.3531877343922351E-2</v>
      </c>
      <c r="AE412">
        <f>n10_age!$B411/SUM(n10_age!$B411:$K411)</f>
        <v>3.3531877343922351E-2</v>
      </c>
      <c r="AG412" s="6">
        <f t="shared" si="18"/>
        <v>4.8391994712999997</v>
      </c>
      <c r="AH412">
        <f t="shared" si="19"/>
        <v>0.1622674431144055</v>
      </c>
      <c r="AI412">
        <f t="shared" si="20"/>
        <v>0.48391994712999997</v>
      </c>
    </row>
    <row r="413" spans="1:35" x14ac:dyDescent="0.2">
      <c r="A413" s="1">
        <v>39508</v>
      </c>
      <c r="B413">
        <v>0.3628112416</v>
      </c>
      <c r="C413">
        <v>0.47898123079999999</v>
      </c>
      <c r="D413">
        <v>0.58316849609999999</v>
      </c>
      <c r="E413">
        <v>0.56744650799999996</v>
      </c>
      <c r="F413">
        <v>0.50845920700000002</v>
      </c>
      <c r="G413">
        <v>0.53683986169999998</v>
      </c>
      <c r="H413">
        <v>0.46274886840000001</v>
      </c>
      <c r="I413">
        <v>0.43935023270000001</v>
      </c>
      <c r="J413">
        <v>0.53445607319999999</v>
      </c>
      <c r="K413">
        <v>0.4787531947</v>
      </c>
      <c r="L413">
        <f>totalme10_age!B413/SUM(totalme10_age!$B413:$K413)</f>
        <v>0.28873325248578646</v>
      </c>
      <c r="M413">
        <f>totalme10_age!C413/SUM(totalme10_age!$B413:$K413)</f>
        <v>7.1714403998099099E-2</v>
      </c>
      <c r="N413">
        <f>totalme10_age!D413/SUM(totalme10_age!$B413:$K413)</f>
        <v>0.14247374346534866</v>
      </c>
      <c r="O413">
        <f>totalme10_age!E413/SUM(totalme10_age!$B413:$K413)</f>
        <v>6.0640685542507899E-2</v>
      </c>
      <c r="P413">
        <f>totalme10_age!F413/SUM(totalme10_age!$B413:$K413)</f>
        <v>0.12443405794439273</v>
      </c>
      <c r="Q413">
        <f>totalme10_age!G413/SUM(totalme10_age!$B413:$K413)</f>
        <v>7.6652117549780477E-2</v>
      </c>
      <c r="R413">
        <f>totalme10_age!H413/SUM(totalme10_age!$B413:$K413)</f>
        <v>5.2883101742892555E-2</v>
      </c>
      <c r="S413">
        <f>totalme10_age!I413/SUM(totalme10_age!$B413:$K413)</f>
        <v>7.7298673746100971E-2</v>
      </c>
      <c r="T413">
        <f>totalme10_age!J413/SUM(totalme10_age!$B413:$K413)</f>
        <v>6.6825964188103007E-2</v>
      </c>
      <c r="U413">
        <f>totalme10_age!K413/SUM(totalme10_age!$B413:$K413)</f>
        <v>3.8343999336988122E-2</v>
      </c>
      <c r="V413">
        <f>n10_age!$B412/SUM(n10_age!$B412:$K412)</f>
        <v>3.3606013707716119E-2</v>
      </c>
      <c r="W413">
        <f>n10_age!$B412/SUM(n10_age!$B412:$K412)</f>
        <v>3.3606013707716119E-2</v>
      </c>
      <c r="X413">
        <f>n10_age!$B412/SUM(n10_age!$B412:$K412)</f>
        <v>3.3606013707716119E-2</v>
      </c>
      <c r="Y413">
        <f>n10_age!$B412/SUM(n10_age!$B412:$K412)</f>
        <v>3.3606013707716119E-2</v>
      </c>
      <c r="Z413">
        <f>n10_age!$B412/SUM(n10_age!$B412:$K412)</f>
        <v>3.3606013707716119E-2</v>
      </c>
      <c r="AA413">
        <f>n10_age!$B412/SUM(n10_age!$B412:$K412)</f>
        <v>3.3606013707716119E-2</v>
      </c>
      <c r="AB413">
        <f>n10_age!$B412/SUM(n10_age!$B412:$K412)</f>
        <v>3.3606013707716119E-2</v>
      </c>
      <c r="AC413">
        <f>n10_age!$B412/SUM(n10_age!$B412:$K412)</f>
        <v>3.3606013707716119E-2</v>
      </c>
      <c r="AD413">
        <f>n10_age!$B412/SUM(n10_age!$B412:$K412)</f>
        <v>3.3606013707716119E-2</v>
      </c>
      <c r="AE413">
        <f>n10_age!$B412/SUM(n10_age!$B412:$K412)</f>
        <v>3.3606013707716119E-2</v>
      </c>
      <c r="AG413" s="6">
        <f t="shared" si="18"/>
        <v>4.9530149141999997</v>
      </c>
      <c r="AH413">
        <f t="shared" si="19"/>
        <v>0.16645108710112758</v>
      </c>
      <c r="AI413">
        <f t="shared" si="20"/>
        <v>0.49530149141999996</v>
      </c>
    </row>
    <row r="414" spans="1:35" x14ac:dyDescent="0.2">
      <c r="A414" s="1">
        <v>39539</v>
      </c>
      <c r="B414">
        <v>0.37293013460000002</v>
      </c>
      <c r="C414">
        <v>0.48595157480000001</v>
      </c>
      <c r="D414">
        <v>0.58677295119999995</v>
      </c>
      <c r="E414">
        <v>0.5737358534</v>
      </c>
      <c r="F414">
        <v>0.51247534699999997</v>
      </c>
      <c r="G414">
        <v>0.54433991230000001</v>
      </c>
      <c r="H414">
        <v>0.48056616660000001</v>
      </c>
      <c r="I414">
        <v>0.44454255929999997</v>
      </c>
      <c r="J414">
        <v>0.55063562519999998</v>
      </c>
      <c r="K414">
        <v>0.48012823929999998</v>
      </c>
      <c r="L414">
        <f>totalme10_age!B414/SUM(totalme10_age!$B414:$K414)</f>
        <v>0.28254112966862127</v>
      </c>
      <c r="M414">
        <f>totalme10_age!C414/SUM(totalme10_age!$B414:$K414)</f>
        <v>7.1336474907347069E-2</v>
      </c>
      <c r="N414">
        <f>totalme10_age!D414/SUM(totalme10_age!$B414:$K414)</f>
        <v>0.14239619474136206</v>
      </c>
      <c r="O414">
        <f>totalme10_age!E414/SUM(totalme10_age!$B414:$K414)</f>
        <v>6.6184369265115631E-2</v>
      </c>
      <c r="P414">
        <f>totalme10_age!F414/SUM(totalme10_age!$B414:$K414)</f>
        <v>0.12337875451805025</v>
      </c>
      <c r="Q414">
        <f>totalme10_age!G414/SUM(totalme10_age!$B414:$K414)</f>
        <v>7.2703743620416039E-2</v>
      </c>
      <c r="R414">
        <f>totalme10_age!H414/SUM(totalme10_age!$B414:$K414)</f>
        <v>5.2918066447907856E-2</v>
      </c>
      <c r="S414">
        <f>totalme10_age!I414/SUM(totalme10_age!$B414:$K414)</f>
        <v>8.0893207522673483E-2</v>
      </c>
      <c r="T414">
        <f>totalme10_age!J414/SUM(totalme10_age!$B414:$K414)</f>
        <v>6.1143100763557071E-2</v>
      </c>
      <c r="U414">
        <f>totalme10_age!K414/SUM(totalme10_age!$B414:$K414)</f>
        <v>4.6504958544949314E-2</v>
      </c>
      <c r="V414">
        <f>n10_age!$B413/SUM(n10_age!$B413:$K413)</f>
        <v>3.3785285619026453E-2</v>
      </c>
      <c r="W414">
        <f>n10_age!$B413/SUM(n10_age!$B413:$K413)</f>
        <v>3.3785285619026453E-2</v>
      </c>
      <c r="X414">
        <f>n10_age!$B413/SUM(n10_age!$B413:$K413)</f>
        <v>3.3785285619026453E-2</v>
      </c>
      <c r="Y414">
        <f>n10_age!$B413/SUM(n10_age!$B413:$K413)</f>
        <v>3.3785285619026453E-2</v>
      </c>
      <c r="Z414">
        <f>n10_age!$B413/SUM(n10_age!$B413:$K413)</f>
        <v>3.3785285619026453E-2</v>
      </c>
      <c r="AA414">
        <f>n10_age!$B413/SUM(n10_age!$B413:$K413)</f>
        <v>3.3785285619026453E-2</v>
      </c>
      <c r="AB414">
        <f>n10_age!$B413/SUM(n10_age!$B413:$K413)</f>
        <v>3.3785285619026453E-2</v>
      </c>
      <c r="AC414">
        <f>n10_age!$B413/SUM(n10_age!$B413:$K413)</f>
        <v>3.3785285619026453E-2</v>
      </c>
      <c r="AD414">
        <f>n10_age!$B413/SUM(n10_age!$B413:$K413)</f>
        <v>3.3785285619026453E-2</v>
      </c>
      <c r="AE414">
        <f>n10_age!$B413/SUM(n10_age!$B413:$K413)</f>
        <v>3.3785285619026453E-2</v>
      </c>
      <c r="AG414" s="6">
        <f t="shared" si="18"/>
        <v>5.0320783637000002</v>
      </c>
      <c r="AH414">
        <f t="shared" si="19"/>
        <v>0.17001020477492779</v>
      </c>
      <c r="AI414">
        <f t="shared" si="20"/>
        <v>0.50320783636999999</v>
      </c>
    </row>
    <row r="415" spans="1:35" x14ac:dyDescent="0.2">
      <c r="A415" s="1">
        <v>39569</v>
      </c>
      <c r="B415">
        <v>0.36450196359999998</v>
      </c>
      <c r="C415">
        <v>0.4601255266</v>
      </c>
      <c r="D415">
        <v>0.5538793004</v>
      </c>
      <c r="E415">
        <v>0.56042982569999999</v>
      </c>
      <c r="F415">
        <v>0.47082236830000002</v>
      </c>
      <c r="G415">
        <v>0.5805957129</v>
      </c>
      <c r="H415">
        <v>0.4682103682</v>
      </c>
      <c r="I415">
        <v>0.42437781099999999</v>
      </c>
      <c r="J415">
        <v>0.51474758580000002</v>
      </c>
      <c r="K415">
        <v>0.4541021274</v>
      </c>
      <c r="L415">
        <f>totalme10_age!B415/SUM(totalme10_age!$B415:$K415)</f>
        <v>0.27736448569393135</v>
      </c>
      <c r="M415">
        <f>totalme10_age!C415/SUM(totalme10_age!$B415:$K415)</f>
        <v>7.2049986844888517E-2</v>
      </c>
      <c r="N415">
        <f>totalme10_age!D415/SUM(totalme10_age!$B415:$K415)</f>
        <v>0.14401060173716751</v>
      </c>
      <c r="O415">
        <f>totalme10_age!E415/SUM(totalme10_age!$B415:$K415)</f>
        <v>6.7150599481069287E-2</v>
      </c>
      <c r="P415">
        <f>totalme10_age!F415/SUM(totalme10_age!$B415:$K415)</f>
        <v>0.13228434989675292</v>
      </c>
      <c r="Q415">
        <f>totalme10_age!G415/SUM(totalme10_age!$B415:$K415)</f>
        <v>6.3073282948625978E-2</v>
      </c>
      <c r="R415">
        <f>totalme10_age!H415/SUM(totalme10_age!$B415:$K415)</f>
        <v>5.5936774116780497E-2</v>
      </c>
      <c r="S415">
        <f>totalme10_age!I415/SUM(totalme10_age!$B415:$K415)</f>
        <v>7.8098697560811045E-2</v>
      </c>
      <c r="T415">
        <f>totalme10_age!J415/SUM(totalme10_age!$B415:$K415)</f>
        <v>6.1934498114784423E-2</v>
      </c>
      <c r="U415">
        <f>totalme10_age!K415/SUM(totalme10_age!$B415:$K415)</f>
        <v>4.8096723605188463E-2</v>
      </c>
      <c r="V415">
        <f>n10_age!$B414/SUM(n10_age!$B414:$K414)</f>
        <v>3.3974072418417524E-2</v>
      </c>
      <c r="W415">
        <f>n10_age!$B414/SUM(n10_age!$B414:$K414)</f>
        <v>3.3974072418417524E-2</v>
      </c>
      <c r="X415">
        <f>n10_age!$B414/SUM(n10_age!$B414:$K414)</f>
        <v>3.3974072418417524E-2</v>
      </c>
      <c r="Y415">
        <f>n10_age!$B414/SUM(n10_age!$B414:$K414)</f>
        <v>3.3974072418417524E-2</v>
      </c>
      <c r="Z415">
        <f>n10_age!$B414/SUM(n10_age!$B414:$K414)</f>
        <v>3.3974072418417524E-2</v>
      </c>
      <c r="AA415">
        <f>n10_age!$B414/SUM(n10_age!$B414:$K414)</f>
        <v>3.3974072418417524E-2</v>
      </c>
      <c r="AB415">
        <f>n10_age!$B414/SUM(n10_age!$B414:$K414)</f>
        <v>3.3974072418417524E-2</v>
      </c>
      <c r="AC415">
        <f>n10_age!$B414/SUM(n10_age!$B414:$K414)</f>
        <v>3.3974072418417524E-2</v>
      </c>
      <c r="AD415">
        <f>n10_age!$B414/SUM(n10_age!$B414:$K414)</f>
        <v>3.3974072418417524E-2</v>
      </c>
      <c r="AE415">
        <f>n10_age!$B414/SUM(n10_age!$B414:$K414)</f>
        <v>3.3974072418417524E-2</v>
      </c>
      <c r="AG415" s="6">
        <f t="shared" si="18"/>
        <v>4.8517925898999996</v>
      </c>
      <c r="AH415">
        <f t="shared" si="19"/>
        <v>0.16483515280840411</v>
      </c>
      <c r="AI415">
        <f t="shared" si="20"/>
        <v>0.48517925898999997</v>
      </c>
    </row>
    <row r="416" spans="1:35" x14ac:dyDescent="0.2">
      <c r="A416" s="1">
        <v>39600</v>
      </c>
      <c r="B416">
        <v>0.36234708459999998</v>
      </c>
      <c r="C416">
        <v>0.44897112449999999</v>
      </c>
      <c r="D416">
        <v>0.56360496780000002</v>
      </c>
      <c r="E416">
        <v>0.55161689800000002</v>
      </c>
      <c r="F416">
        <v>0.46260538969999998</v>
      </c>
      <c r="G416">
        <v>0.55132734029999997</v>
      </c>
      <c r="H416">
        <v>0.4553380172</v>
      </c>
      <c r="I416">
        <v>0.43403137000000003</v>
      </c>
      <c r="J416">
        <v>0.51060781550000001</v>
      </c>
      <c r="K416">
        <v>0.4680432886</v>
      </c>
      <c r="L416">
        <f>totalme10_age!B416/SUM(totalme10_age!$B416:$K416)</f>
        <v>0.2739971432011411</v>
      </c>
      <c r="M416">
        <f>totalme10_age!C416/SUM(totalme10_age!$B416:$K416)</f>
        <v>7.3071696623582982E-2</v>
      </c>
      <c r="N416">
        <f>totalme10_age!D416/SUM(totalme10_age!$B416:$K416)</f>
        <v>0.13942836839268136</v>
      </c>
      <c r="O416">
        <f>totalme10_age!E416/SUM(totalme10_age!$B416:$K416)</f>
        <v>6.7121742550119864E-2</v>
      </c>
      <c r="P416">
        <f>totalme10_age!F416/SUM(totalme10_age!$B416:$K416)</f>
        <v>0.13383915742973487</v>
      </c>
      <c r="Q416">
        <f>totalme10_age!G416/SUM(totalme10_age!$B416:$K416)</f>
        <v>6.4473171573221646E-2</v>
      </c>
      <c r="R416">
        <f>totalme10_age!H416/SUM(totalme10_age!$B416:$K416)</f>
        <v>5.6407732469016876E-2</v>
      </c>
      <c r="S416">
        <f>totalme10_age!I416/SUM(totalme10_age!$B416:$K416)</f>
        <v>7.9773690908378686E-2</v>
      </c>
      <c r="T416">
        <f>totalme10_age!J416/SUM(totalme10_age!$B416:$K416)</f>
        <v>6.3532951344825978E-2</v>
      </c>
      <c r="U416">
        <f>totalme10_age!K416/SUM(totalme10_age!$B416:$K416)</f>
        <v>4.8354345507296621E-2</v>
      </c>
      <c r="V416">
        <f>n10_age!$B415/SUM(n10_age!$B415:$K415)</f>
        <v>3.3894500561167225E-2</v>
      </c>
      <c r="W416">
        <f>n10_age!$B415/SUM(n10_age!$B415:$K415)</f>
        <v>3.3894500561167225E-2</v>
      </c>
      <c r="X416">
        <f>n10_age!$B415/SUM(n10_age!$B415:$K415)</f>
        <v>3.3894500561167225E-2</v>
      </c>
      <c r="Y416">
        <f>n10_age!$B415/SUM(n10_age!$B415:$K415)</f>
        <v>3.3894500561167225E-2</v>
      </c>
      <c r="Z416">
        <f>n10_age!$B415/SUM(n10_age!$B415:$K415)</f>
        <v>3.3894500561167225E-2</v>
      </c>
      <c r="AA416">
        <f>n10_age!$B415/SUM(n10_age!$B415:$K415)</f>
        <v>3.3894500561167225E-2</v>
      </c>
      <c r="AB416">
        <f>n10_age!$B415/SUM(n10_age!$B415:$K415)</f>
        <v>3.3894500561167225E-2</v>
      </c>
      <c r="AC416">
        <f>n10_age!$B415/SUM(n10_age!$B415:$K415)</f>
        <v>3.3894500561167225E-2</v>
      </c>
      <c r="AD416">
        <f>n10_age!$B415/SUM(n10_age!$B415:$K415)</f>
        <v>3.3894500561167225E-2</v>
      </c>
      <c r="AE416">
        <f>n10_age!$B415/SUM(n10_age!$B415:$K415)</f>
        <v>3.3894500561167225E-2</v>
      </c>
      <c r="AG416" s="6">
        <f t="shared" si="18"/>
        <v>4.8084932961999991</v>
      </c>
      <c r="AH416">
        <f t="shared" si="19"/>
        <v>0.16298147872641972</v>
      </c>
      <c r="AI416">
        <f t="shared" si="20"/>
        <v>0.48084932961999993</v>
      </c>
    </row>
    <row r="417" spans="1:35" x14ac:dyDescent="0.2">
      <c r="A417" s="1">
        <v>39630</v>
      </c>
      <c r="B417">
        <v>0.41204214970000003</v>
      </c>
      <c r="C417">
        <v>0.46539610949999999</v>
      </c>
      <c r="D417">
        <v>0.69235703689999994</v>
      </c>
      <c r="E417">
        <v>0.52282128979999998</v>
      </c>
      <c r="F417">
        <v>0.51368190970000005</v>
      </c>
      <c r="G417">
        <v>0.59721868040000003</v>
      </c>
      <c r="H417">
        <v>0.52633146689999999</v>
      </c>
      <c r="I417">
        <v>0.47053084350000002</v>
      </c>
      <c r="J417">
        <v>0.59590806709999999</v>
      </c>
      <c r="K417">
        <v>0.63401517529999996</v>
      </c>
      <c r="L417">
        <f>totalme10_age!B417/SUM(totalme10_age!$B417:$K417)</f>
        <v>0.27986813157283535</v>
      </c>
      <c r="M417">
        <f>totalme10_age!C417/SUM(totalme10_age!$B417:$K417)</f>
        <v>7.5385383365950312E-2</v>
      </c>
      <c r="N417">
        <f>totalme10_age!D417/SUM(totalme10_age!$B417:$K417)</f>
        <v>0.13192430491389909</v>
      </c>
      <c r="O417">
        <f>totalme10_age!E417/SUM(totalme10_age!$B417:$K417)</f>
        <v>6.6274966171285282E-2</v>
      </c>
      <c r="P417">
        <f>totalme10_age!F417/SUM(totalme10_age!$B417:$K417)</f>
        <v>0.13082472419725236</v>
      </c>
      <c r="Q417">
        <f>totalme10_age!G417/SUM(totalme10_age!$B417:$K417)</f>
        <v>6.7108940876927758E-2</v>
      </c>
      <c r="R417">
        <f>totalme10_age!H417/SUM(totalme10_age!$B417:$K417)</f>
        <v>5.4392027328256334E-2</v>
      </c>
      <c r="S417">
        <f>totalme10_age!I417/SUM(totalme10_age!$B417:$K417)</f>
        <v>8.559152993699308E-2</v>
      </c>
      <c r="T417">
        <f>totalme10_age!J417/SUM(totalme10_age!$B417:$K417)</f>
        <v>5.8589980833538696E-2</v>
      </c>
      <c r="U417">
        <f>totalme10_age!K417/SUM(totalme10_age!$B417:$K417)</f>
        <v>5.0040010803061731E-2</v>
      </c>
      <c r="V417">
        <f>n10_age!$B416/SUM(n10_age!$B416:$K416)</f>
        <v>3.4218820351193155E-2</v>
      </c>
      <c r="W417">
        <f>n10_age!$B416/SUM(n10_age!$B416:$K416)</f>
        <v>3.4218820351193155E-2</v>
      </c>
      <c r="X417">
        <f>n10_age!$B416/SUM(n10_age!$B416:$K416)</f>
        <v>3.4218820351193155E-2</v>
      </c>
      <c r="Y417">
        <f>n10_age!$B416/SUM(n10_age!$B416:$K416)</f>
        <v>3.4218820351193155E-2</v>
      </c>
      <c r="Z417">
        <f>n10_age!$B416/SUM(n10_age!$B416:$K416)</f>
        <v>3.4218820351193155E-2</v>
      </c>
      <c r="AA417">
        <f>n10_age!$B416/SUM(n10_age!$B416:$K416)</f>
        <v>3.4218820351193155E-2</v>
      </c>
      <c r="AB417">
        <f>n10_age!$B416/SUM(n10_age!$B416:$K416)</f>
        <v>3.4218820351193155E-2</v>
      </c>
      <c r="AC417">
        <f>n10_age!$B416/SUM(n10_age!$B416:$K416)</f>
        <v>3.4218820351193155E-2</v>
      </c>
      <c r="AD417">
        <f>n10_age!$B416/SUM(n10_age!$B416:$K416)</f>
        <v>3.4218820351193155E-2</v>
      </c>
      <c r="AE417">
        <f>n10_age!$B416/SUM(n10_age!$B416:$K416)</f>
        <v>3.4218820351193155E-2</v>
      </c>
      <c r="AG417" s="6">
        <f t="shared" si="18"/>
        <v>5.4303027288000001</v>
      </c>
      <c r="AH417">
        <f t="shared" si="19"/>
        <v>0.18581855352940116</v>
      </c>
      <c r="AI417">
        <f t="shared" si="20"/>
        <v>0.54303027288000005</v>
      </c>
    </row>
    <row r="418" spans="1:35" x14ac:dyDescent="0.2">
      <c r="A418" s="1">
        <v>39661</v>
      </c>
      <c r="B418">
        <v>0.42159201480000003</v>
      </c>
      <c r="C418">
        <v>0.47477152960000002</v>
      </c>
      <c r="D418">
        <v>0.67555009359999996</v>
      </c>
      <c r="E418">
        <v>0.51955438669999998</v>
      </c>
      <c r="F418">
        <v>0.52411062689999999</v>
      </c>
      <c r="G418">
        <v>0.61622821650000004</v>
      </c>
      <c r="H418">
        <v>0.54100009059999998</v>
      </c>
      <c r="I418">
        <v>0.46527758330000002</v>
      </c>
      <c r="J418">
        <v>0.60775984459999999</v>
      </c>
      <c r="K418">
        <v>0.67032318849999994</v>
      </c>
      <c r="L418">
        <f>totalme10_age!B418/SUM(totalme10_age!$B418:$K418)</f>
        <v>0.2761811307236845</v>
      </c>
      <c r="M418">
        <f>totalme10_age!C418/SUM(totalme10_age!$B418:$K418)</f>
        <v>7.4643825387326529E-2</v>
      </c>
      <c r="N418">
        <f>totalme10_age!D418/SUM(totalme10_age!$B418:$K418)</f>
        <v>0.13909265565614254</v>
      </c>
      <c r="O418">
        <f>totalme10_age!E418/SUM(totalme10_age!$B418:$K418)</f>
        <v>6.7112134078424937E-2</v>
      </c>
      <c r="P418">
        <f>totalme10_age!F418/SUM(totalme10_age!$B418:$K418)</f>
        <v>0.12916262538803858</v>
      </c>
      <c r="Q418">
        <f>totalme10_age!G418/SUM(totalme10_age!$B418:$K418)</f>
        <v>6.7208926142617392E-2</v>
      </c>
      <c r="R418">
        <f>totalme10_age!H418/SUM(totalme10_age!$B418:$K418)</f>
        <v>5.4056540076680919E-2</v>
      </c>
      <c r="S418">
        <f>totalme10_age!I418/SUM(totalme10_age!$B418:$K418)</f>
        <v>8.6957944508989568E-2</v>
      </c>
      <c r="T418">
        <f>totalme10_age!J418/SUM(totalme10_age!$B418:$K418)</f>
        <v>5.7302523800570986E-2</v>
      </c>
      <c r="U418">
        <f>totalme10_age!K418/SUM(totalme10_age!$B418:$K418)</f>
        <v>4.8281694237524063E-2</v>
      </c>
      <c r="V418">
        <f>n10_age!$B417/SUM(n10_age!$B417:$K417)</f>
        <v>3.4420289855072464E-2</v>
      </c>
      <c r="W418">
        <f>n10_age!$B417/SUM(n10_age!$B417:$K417)</f>
        <v>3.4420289855072464E-2</v>
      </c>
      <c r="X418">
        <f>n10_age!$B417/SUM(n10_age!$B417:$K417)</f>
        <v>3.4420289855072464E-2</v>
      </c>
      <c r="Y418">
        <f>n10_age!$B417/SUM(n10_age!$B417:$K417)</f>
        <v>3.4420289855072464E-2</v>
      </c>
      <c r="Z418">
        <f>n10_age!$B417/SUM(n10_age!$B417:$K417)</f>
        <v>3.4420289855072464E-2</v>
      </c>
      <c r="AA418">
        <f>n10_age!$B417/SUM(n10_age!$B417:$K417)</f>
        <v>3.4420289855072464E-2</v>
      </c>
      <c r="AB418">
        <f>n10_age!$B417/SUM(n10_age!$B417:$K417)</f>
        <v>3.4420289855072464E-2</v>
      </c>
      <c r="AC418">
        <f>n10_age!$B417/SUM(n10_age!$B417:$K417)</f>
        <v>3.4420289855072464E-2</v>
      </c>
      <c r="AD418">
        <f>n10_age!$B417/SUM(n10_age!$B417:$K417)</f>
        <v>3.4420289855072464E-2</v>
      </c>
      <c r="AE418">
        <f>n10_age!$B417/SUM(n10_age!$B417:$K417)</f>
        <v>3.4420289855072464E-2</v>
      </c>
      <c r="AG418" s="6">
        <f t="shared" si="18"/>
        <v>5.5161675751000008</v>
      </c>
      <c r="AH418">
        <f t="shared" si="19"/>
        <v>0.1898680868240942</v>
      </c>
      <c r="AI418">
        <f t="shared" si="20"/>
        <v>0.55161675751000006</v>
      </c>
    </row>
    <row r="419" spans="1:35" x14ac:dyDescent="0.2">
      <c r="A419" s="1">
        <v>39692</v>
      </c>
      <c r="B419">
        <v>0.41799145560000001</v>
      </c>
      <c r="C419">
        <v>0.46946476399999998</v>
      </c>
      <c r="D419">
        <v>0.6632773045</v>
      </c>
      <c r="E419">
        <v>0.49487919759999999</v>
      </c>
      <c r="F419">
        <v>0.50628632939999996</v>
      </c>
      <c r="G419">
        <v>0.55665931430000004</v>
      </c>
      <c r="H419">
        <v>0.5375164724</v>
      </c>
      <c r="I419">
        <v>0.466211985</v>
      </c>
      <c r="J419">
        <v>0.55691402130000001</v>
      </c>
      <c r="K419">
        <v>0.66500348399999998</v>
      </c>
      <c r="L419">
        <f>totalme10_age!B419/SUM(totalme10_age!$B419:$K419)</f>
        <v>0.27511417576473651</v>
      </c>
      <c r="M419">
        <f>totalme10_age!C419/SUM(totalme10_age!$B419:$K419)</f>
        <v>7.4281924185279916E-2</v>
      </c>
      <c r="N419">
        <f>totalme10_age!D419/SUM(totalme10_age!$B419:$K419)</f>
        <v>0.1403196968041629</v>
      </c>
      <c r="O419">
        <f>totalme10_age!E419/SUM(totalme10_age!$B419:$K419)</f>
        <v>6.1417625237941732E-2</v>
      </c>
      <c r="P419">
        <f>totalme10_age!F419/SUM(totalme10_age!$B419:$K419)</f>
        <v>0.12772100584048715</v>
      </c>
      <c r="Q419">
        <f>totalme10_age!G419/SUM(totalme10_age!$B419:$K419)</f>
        <v>7.6558741534058256E-2</v>
      </c>
      <c r="R419">
        <f>totalme10_age!H419/SUM(totalme10_age!$B419:$K419)</f>
        <v>5.3624901056018415E-2</v>
      </c>
      <c r="S419">
        <f>totalme10_age!I419/SUM(totalme10_age!$B419:$K419)</f>
        <v>8.4935129211407473E-2</v>
      </c>
      <c r="T419">
        <f>totalme10_age!J419/SUM(totalme10_age!$B419:$K419)</f>
        <v>5.7772554116231098E-2</v>
      </c>
      <c r="U419">
        <f>totalme10_age!K419/SUM(totalme10_age!$B419:$K419)</f>
        <v>4.8254246249676537E-2</v>
      </c>
      <c r="V419">
        <f>n10_age!$B418/SUM(n10_age!$B418:$K418)</f>
        <v>3.462414578587699E-2</v>
      </c>
      <c r="W419">
        <f>n10_age!$B418/SUM(n10_age!$B418:$K418)</f>
        <v>3.462414578587699E-2</v>
      </c>
      <c r="X419">
        <f>n10_age!$B418/SUM(n10_age!$B418:$K418)</f>
        <v>3.462414578587699E-2</v>
      </c>
      <c r="Y419">
        <f>n10_age!$B418/SUM(n10_age!$B418:$K418)</f>
        <v>3.462414578587699E-2</v>
      </c>
      <c r="Z419">
        <f>n10_age!$B418/SUM(n10_age!$B418:$K418)</f>
        <v>3.462414578587699E-2</v>
      </c>
      <c r="AA419">
        <f>n10_age!$B418/SUM(n10_age!$B418:$K418)</f>
        <v>3.462414578587699E-2</v>
      </c>
      <c r="AB419">
        <f>n10_age!$B418/SUM(n10_age!$B418:$K418)</f>
        <v>3.462414578587699E-2</v>
      </c>
      <c r="AC419">
        <f>n10_age!$B418/SUM(n10_age!$B418:$K418)</f>
        <v>3.462414578587699E-2</v>
      </c>
      <c r="AD419">
        <f>n10_age!$B418/SUM(n10_age!$B418:$K418)</f>
        <v>3.462414578587699E-2</v>
      </c>
      <c r="AE419">
        <f>n10_age!$B418/SUM(n10_age!$B418:$K418)</f>
        <v>3.462414578587699E-2</v>
      </c>
      <c r="AG419" s="6">
        <f t="shared" si="18"/>
        <v>5.3342043280999993</v>
      </c>
      <c r="AH419">
        <f t="shared" si="19"/>
        <v>0.18469226830779042</v>
      </c>
      <c r="AI419">
        <f t="shared" si="20"/>
        <v>0.53342043280999996</v>
      </c>
    </row>
    <row r="420" spans="1:35" x14ac:dyDescent="0.2">
      <c r="A420" s="1">
        <v>39722</v>
      </c>
      <c r="B420">
        <v>0.44953121779999999</v>
      </c>
      <c r="C420">
        <v>0.49606376019999998</v>
      </c>
      <c r="D420">
        <v>0.59045049949999995</v>
      </c>
      <c r="E420">
        <v>0.54099026299999997</v>
      </c>
      <c r="F420">
        <v>0.549177099</v>
      </c>
      <c r="G420">
        <v>0.62710734700000004</v>
      </c>
      <c r="H420">
        <v>0.58871124870000002</v>
      </c>
      <c r="I420">
        <v>0.52161413599999995</v>
      </c>
      <c r="J420">
        <v>0.63716317479999995</v>
      </c>
      <c r="K420">
        <v>0.78678129959999998</v>
      </c>
      <c r="L420">
        <f>totalme10_age!B420/SUM(totalme10_age!$B420:$K420)</f>
        <v>0.28131208329201463</v>
      </c>
      <c r="M420">
        <f>totalme10_age!C420/SUM(totalme10_age!$B420:$K420)</f>
        <v>7.7237843200129427E-2</v>
      </c>
      <c r="N420">
        <f>totalme10_age!D420/SUM(totalme10_age!$B420:$K420)</f>
        <v>0.14462485235841466</v>
      </c>
      <c r="O420">
        <f>totalme10_age!E420/SUM(totalme10_age!$B420:$K420)</f>
        <v>6.1781947160216212E-2</v>
      </c>
      <c r="P420">
        <f>totalme10_age!F420/SUM(totalme10_age!$B420:$K420)</f>
        <v>0.12763746126942457</v>
      </c>
      <c r="Q420">
        <f>totalme10_age!G420/SUM(totalme10_age!$B420:$K420)</f>
        <v>7.4990637563711354E-2</v>
      </c>
      <c r="R420">
        <f>totalme10_age!H420/SUM(totalme10_age!$B420:$K420)</f>
        <v>4.9635628051947607E-2</v>
      </c>
      <c r="S420">
        <f>totalme10_age!I420/SUM(totalme10_age!$B420:$K420)</f>
        <v>8.2410875318497473E-2</v>
      </c>
      <c r="T420">
        <f>totalme10_age!J420/SUM(totalme10_age!$B420:$K420)</f>
        <v>5.4834580426479394E-2</v>
      </c>
      <c r="U420">
        <f>totalme10_age!K420/SUM(totalme10_age!$B420:$K420)</f>
        <v>4.5534091359164662E-2</v>
      </c>
      <c r="V420">
        <f>n10_age!$B419/SUM(n10_age!$B419:$K419)</f>
        <v>3.47985347985348E-2</v>
      </c>
      <c r="W420">
        <f>n10_age!$B419/SUM(n10_age!$B419:$K419)</f>
        <v>3.47985347985348E-2</v>
      </c>
      <c r="X420">
        <f>n10_age!$B419/SUM(n10_age!$B419:$K419)</f>
        <v>3.47985347985348E-2</v>
      </c>
      <c r="Y420">
        <f>n10_age!$B419/SUM(n10_age!$B419:$K419)</f>
        <v>3.47985347985348E-2</v>
      </c>
      <c r="Z420">
        <f>n10_age!$B419/SUM(n10_age!$B419:$K419)</f>
        <v>3.47985347985348E-2</v>
      </c>
      <c r="AA420">
        <f>n10_age!$B419/SUM(n10_age!$B419:$K419)</f>
        <v>3.47985347985348E-2</v>
      </c>
      <c r="AB420">
        <f>n10_age!$B419/SUM(n10_age!$B419:$K419)</f>
        <v>3.47985347985348E-2</v>
      </c>
      <c r="AC420">
        <f>n10_age!$B419/SUM(n10_age!$B419:$K419)</f>
        <v>3.47985347985348E-2</v>
      </c>
      <c r="AD420">
        <f>n10_age!$B419/SUM(n10_age!$B419:$K419)</f>
        <v>3.47985347985348E-2</v>
      </c>
      <c r="AE420">
        <f>n10_age!$B419/SUM(n10_age!$B419:$K419)</f>
        <v>3.47985347985348E-2</v>
      </c>
      <c r="AG420" s="6">
        <f t="shared" si="18"/>
        <v>5.7875900456000009</v>
      </c>
      <c r="AH420">
        <f t="shared" si="19"/>
        <v>0.2013996536014652</v>
      </c>
      <c r="AI420">
        <f t="shared" si="20"/>
        <v>0.57875900456000007</v>
      </c>
    </row>
    <row r="421" spans="1:35" x14ac:dyDescent="0.2">
      <c r="A421" s="1">
        <v>39753</v>
      </c>
      <c r="B421">
        <v>0.5276106545</v>
      </c>
      <c r="C421">
        <v>0.6009904318</v>
      </c>
      <c r="D421">
        <v>0.74413723070000004</v>
      </c>
      <c r="E421">
        <v>0.629810062</v>
      </c>
      <c r="F421">
        <v>0.65921818799999998</v>
      </c>
      <c r="G421">
        <v>0.80046622430000003</v>
      </c>
      <c r="H421">
        <v>0.77303775299999999</v>
      </c>
      <c r="I421">
        <v>0.61744366019999997</v>
      </c>
      <c r="J421">
        <v>0.85576445170000004</v>
      </c>
      <c r="K421">
        <v>0.9408549034</v>
      </c>
      <c r="L421">
        <f>totalme10_age!B421/SUM(totalme10_age!$B421:$K421)</f>
        <v>0.29022227758536739</v>
      </c>
      <c r="M421">
        <f>totalme10_age!C421/SUM(totalme10_age!$B421:$K421)</f>
        <v>7.6207570775016373E-2</v>
      </c>
      <c r="N421">
        <f>totalme10_age!D421/SUM(totalme10_age!$B421:$K421)</f>
        <v>0.14885287234411815</v>
      </c>
      <c r="O421">
        <f>totalme10_age!E421/SUM(totalme10_age!$B421:$K421)</f>
        <v>6.412153350350043E-2</v>
      </c>
      <c r="P421">
        <f>totalme10_age!F421/SUM(totalme10_age!$B421:$K421)</f>
        <v>0.12925778021043602</v>
      </c>
      <c r="Q421">
        <f>totalme10_age!G421/SUM(totalme10_age!$B421:$K421)</f>
        <v>7.1926698136744086E-2</v>
      </c>
      <c r="R421">
        <f>totalme10_age!H421/SUM(totalme10_age!$B421:$K421)</f>
        <v>4.5545015731848409E-2</v>
      </c>
      <c r="S421">
        <f>totalme10_age!I421/SUM(totalme10_age!$B421:$K421)</f>
        <v>7.764999488174669E-2</v>
      </c>
      <c r="T421">
        <f>totalme10_age!J421/SUM(totalme10_age!$B421:$K421)</f>
        <v>5.1924526688192613E-2</v>
      </c>
      <c r="U421">
        <f>totalme10_age!K421/SUM(totalme10_age!$B421:$K421)</f>
        <v>4.4291730143029888E-2</v>
      </c>
      <c r="V421">
        <f>n10_age!$B420/SUM(n10_age!$B420:$K420)</f>
        <v>3.4650034650034647E-2</v>
      </c>
      <c r="W421">
        <f>n10_age!$B420/SUM(n10_age!$B420:$K420)</f>
        <v>3.4650034650034647E-2</v>
      </c>
      <c r="X421">
        <f>n10_age!$B420/SUM(n10_age!$B420:$K420)</f>
        <v>3.4650034650034647E-2</v>
      </c>
      <c r="Y421">
        <f>n10_age!$B420/SUM(n10_age!$B420:$K420)</f>
        <v>3.4650034650034647E-2</v>
      </c>
      <c r="Z421">
        <f>n10_age!$B420/SUM(n10_age!$B420:$K420)</f>
        <v>3.4650034650034647E-2</v>
      </c>
      <c r="AA421">
        <f>n10_age!$B420/SUM(n10_age!$B420:$K420)</f>
        <v>3.4650034650034647E-2</v>
      </c>
      <c r="AB421">
        <f>n10_age!$B420/SUM(n10_age!$B420:$K420)</f>
        <v>3.4650034650034647E-2</v>
      </c>
      <c r="AC421">
        <f>n10_age!$B420/SUM(n10_age!$B420:$K420)</f>
        <v>3.4650034650034647E-2</v>
      </c>
      <c r="AD421">
        <f>n10_age!$B420/SUM(n10_age!$B420:$K420)</f>
        <v>3.4650034650034647E-2</v>
      </c>
      <c r="AE421">
        <f>n10_age!$B420/SUM(n10_age!$B420:$K420)</f>
        <v>3.4650034650034647E-2</v>
      </c>
      <c r="AG421" s="6">
        <f t="shared" si="18"/>
        <v>7.1493335596000005</v>
      </c>
      <c r="AH421">
        <f t="shared" si="19"/>
        <v>0.24772465556479556</v>
      </c>
      <c r="AI421">
        <f t="shared" si="20"/>
        <v>0.71493335596000007</v>
      </c>
    </row>
    <row r="422" spans="1:35" x14ac:dyDescent="0.2">
      <c r="A422" s="1">
        <v>39783</v>
      </c>
      <c r="B422">
        <v>0.54377661359999996</v>
      </c>
      <c r="C422">
        <v>0.63950347320000001</v>
      </c>
      <c r="D422">
        <v>0.847972685</v>
      </c>
      <c r="E422">
        <v>0.66831817910000002</v>
      </c>
      <c r="F422">
        <v>0.69371143010000003</v>
      </c>
      <c r="G422">
        <v>1.0070792534999999</v>
      </c>
      <c r="H422">
        <v>0.85838863200000004</v>
      </c>
      <c r="I422">
        <v>0.70585383290000003</v>
      </c>
      <c r="J422">
        <v>0.93847794790000005</v>
      </c>
      <c r="K422">
        <v>0.98999623699999995</v>
      </c>
      <c r="L422">
        <f>totalme10_age!B422/SUM(totalme10_age!$B422:$K422)</f>
        <v>0.30820397906262431</v>
      </c>
      <c r="M422">
        <f>totalme10_age!C422/SUM(totalme10_age!$B422:$K422)</f>
        <v>7.8325118857925424E-2</v>
      </c>
      <c r="N422">
        <f>totalme10_age!D422/SUM(totalme10_age!$B422:$K422)</f>
        <v>0.13668805169589851</v>
      </c>
      <c r="O422">
        <f>totalme10_age!E422/SUM(totalme10_age!$B422:$K422)</f>
        <v>7.2978125698969512E-2</v>
      </c>
      <c r="P422">
        <f>totalme10_age!F422/SUM(totalme10_age!$B422:$K422)</f>
        <v>0.13128763656779566</v>
      </c>
      <c r="Q422">
        <f>totalme10_age!G422/SUM(totalme10_age!$B422:$K422)</f>
        <v>6.0951354675459604E-2</v>
      </c>
      <c r="R422">
        <f>totalme10_age!H422/SUM(totalme10_age!$B422:$K422)</f>
        <v>4.2599776648489074E-2</v>
      </c>
      <c r="S422">
        <f>totalme10_age!I422/SUM(totalme10_age!$B422:$K422)</f>
        <v>8.0208742205787997E-2</v>
      </c>
      <c r="T422">
        <f>totalme10_age!J422/SUM(totalme10_age!$B422:$K422)</f>
        <v>4.5235605686332878E-2</v>
      </c>
      <c r="U422">
        <f>totalme10_age!K422/SUM(totalme10_age!$B422:$K422)</f>
        <v>4.3521608900717039E-2</v>
      </c>
      <c r="V422">
        <f>n10_age!$B421/SUM(n10_age!$B421:$K421)</f>
        <v>3.4386617100371747E-2</v>
      </c>
      <c r="W422">
        <f>n10_age!$B421/SUM(n10_age!$B421:$K421)</f>
        <v>3.4386617100371747E-2</v>
      </c>
      <c r="X422">
        <f>n10_age!$B421/SUM(n10_age!$B421:$K421)</f>
        <v>3.4386617100371747E-2</v>
      </c>
      <c r="Y422">
        <f>n10_age!$B421/SUM(n10_age!$B421:$K421)</f>
        <v>3.4386617100371747E-2</v>
      </c>
      <c r="Z422">
        <f>n10_age!$B421/SUM(n10_age!$B421:$K421)</f>
        <v>3.4386617100371747E-2</v>
      </c>
      <c r="AA422">
        <f>n10_age!$B421/SUM(n10_age!$B421:$K421)</f>
        <v>3.4386617100371747E-2</v>
      </c>
      <c r="AB422">
        <f>n10_age!$B421/SUM(n10_age!$B421:$K421)</f>
        <v>3.4386617100371747E-2</v>
      </c>
      <c r="AC422">
        <f>n10_age!$B421/SUM(n10_age!$B421:$K421)</f>
        <v>3.4386617100371747E-2</v>
      </c>
      <c r="AD422">
        <f>n10_age!$B421/SUM(n10_age!$B421:$K421)</f>
        <v>3.4386617100371747E-2</v>
      </c>
      <c r="AE422">
        <f>n10_age!$B421/SUM(n10_age!$B421:$K421)</f>
        <v>3.4386617100371747E-2</v>
      </c>
      <c r="AG422" s="6">
        <f t="shared" si="18"/>
        <v>7.8930782842999996</v>
      </c>
      <c r="AH422">
        <f t="shared" si="19"/>
        <v>0.2714162607054833</v>
      </c>
      <c r="AI422">
        <f t="shared" si="20"/>
        <v>0.78930782842999991</v>
      </c>
    </row>
    <row r="423" spans="1:35" x14ac:dyDescent="0.2">
      <c r="A423" s="1">
        <v>39814</v>
      </c>
      <c r="B423">
        <v>0.54122209909999996</v>
      </c>
      <c r="C423">
        <v>0.62996642820000004</v>
      </c>
      <c r="D423">
        <v>0.78299871519999997</v>
      </c>
      <c r="E423">
        <v>0.66272392339999997</v>
      </c>
      <c r="F423">
        <v>0.68906870109999996</v>
      </c>
      <c r="G423">
        <v>0.93396206660000003</v>
      </c>
      <c r="H423">
        <v>0.81663746000000004</v>
      </c>
      <c r="I423">
        <v>0.6740140537</v>
      </c>
      <c r="J423">
        <v>0.89351450060000004</v>
      </c>
      <c r="K423">
        <v>0.97378969810000005</v>
      </c>
      <c r="L423">
        <f>totalme10_age!B423/SUM(totalme10_age!$B423:$K423)</f>
        <v>0.30652430402959019</v>
      </c>
      <c r="M423">
        <f>totalme10_age!C423/SUM(totalme10_age!$B423:$K423)</f>
        <v>7.8471684276857648E-2</v>
      </c>
      <c r="N423">
        <f>totalme10_age!D423/SUM(totalme10_age!$B423:$K423)</f>
        <v>0.13174863657289557</v>
      </c>
      <c r="O423">
        <f>totalme10_age!E423/SUM(totalme10_age!$B423:$K423)</f>
        <v>6.935833506251339E-2</v>
      </c>
      <c r="P423">
        <f>totalme10_age!F423/SUM(totalme10_age!$B423:$K423)</f>
        <v>0.13088025525601496</v>
      </c>
      <c r="Q423">
        <f>totalme10_age!G423/SUM(totalme10_age!$B423:$K423)</f>
        <v>6.3303995938916863E-2</v>
      </c>
      <c r="R423">
        <f>totalme10_age!H423/SUM(totalme10_age!$B423:$K423)</f>
        <v>4.7058304683332774E-2</v>
      </c>
      <c r="S423">
        <f>totalme10_age!I423/SUM(totalme10_age!$B423:$K423)</f>
        <v>7.9930292432705372E-2</v>
      </c>
      <c r="T423">
        <f>totalme10_age!J423/SUM(totalme10_age!$B423:$K423)</f>
        <v>4.7176192245820682E-2</v>
      </c>
      <c r="U423">
        <f>totalme10_age!K423/SUM(totalme10_age!$B423:$K423)</f>
        <v>4.5547999501352535E-2</v>
      </c>
      <c r="V423">
        <f>n10_age!$B422/SUM(n10_age!$B422:$K422)</f>
        <v>3.4668540641836498E-2</v>
      </c>
      <c r="W423">
        <f>n10_age!$B422/SUM(n10_age!$B422:$K422)</f>
        <v>3.4668540641836498E-2</v>
      </c>
      <c r="X423">
        <f>n10_age!$B422/SUM(n10_age!$B422:$K422)</f>
        <v>3.4668540641836498E-2</v>
      </c>
      <c r="Y423">
        <f>n10_age!$B422/SUM(n10_age!$B422:$K422)</f>
        <v>3.4668540641836498E-2</v>
      </c>
      <c r="Z423">
        <f>n10_age!$B422/SUM(n10_age!$B422:$K422)</f>
        <v>3.4668540641836498E-2</v>
      </c>
      <c r="AA423">
        <f>n10_age!$B422/SUM(n10_age!$B422:$K422)</f>
        <v>3.4668540641836498E-2</v>
      </c>
      <c r="AB423">
        <f>n10_age!$B422/SUM(n10_age!$B422:$K422)</f>
        <v>3.4668540641836498E-2</v>
      </c>
      <c r="AC423">
        <f>n10_age!$B422/SUM(n10_age!$B422:$K422)</f>
        <v>3.4668540641836498E-2</v>
      </c>
      <c r="AD423">
        <f>n10_age!$B422/SUM(n10_age!$B422:$K422)</f>
        <v>3.4668540641836498E-2</v>
      </c>
      <c r="AE423">
        <f>n10_age!$B422/SUM(n10_age!$B422:$K422)</f>
        <v>3.4668540641836498E-2</v>
      </c>
      <c r="AG423" s="6">
        <f t="shared" si="18"/>
        <v>7.5978976459999998</v>
      </c>
      <c r="AH423">
        <f t="shared" si="19"/>
        <v>0.26340802333286484</v>
      </c>
      <c r="AI423">
        <f t="shared" si="20"/>
        <v>0.75978976460000003</v>
      </c>
    </row>
    <row r="424" spans="1:35" x14ac:dyDescent="0.2">
      <c r="A424" s="1">
        <v>39845</v>
      </c>
      <c r="B424">
        <v>0.57337909890000005</v>
      </c>
      <c r="C424">
        <v>0.67563225910000002</v>
      </c>
      <c r="D424">
        <v>0.93442717980000001</v>
      </c>
      <c r="E424">
        <v>0.71795402620000004</v>
      </c>
      <c r="F424">
        <v>0.75183047599999997</v>
      </c>
      <c r="G424">
        <v>1.0052469761</v>
      </c>
      <c r="H424">
        <v>0.85125055439999997</v>
      </c>
      <c r="I424">
        <v>0.70449623080000001</v>
      </c>
      <c r="J424">
        <v>0.95205869700000001</v>
      </c>
      <c r="K424">
        <v>1.0742963806000001</v>
      </c>
      <c r="L424">
        <f>totalme10_age!B424/SUM(totalme10_age!$B424:$K424)</f>
        <v>0.31375392977399041</v>
      </c>
      <c r="M424">
        <f>totalme10_age!C424/SUM(totalme10_age!$B424:$K424)</f>
        <v>7.9147459101125126E-2</v>
      </c>
      <c r="N424">
        <f>totalme10_age!D424/SUM(totalme10_age!$B424:$K424)</f>
        <v>0.12088416049081556</v>
      </c>
      <c r="O424">
        <f>totalme10_age!E424/SUM(totalme10_age!$B424:$K424)</f>
        <v>6.9565519032828302E-2</v>
      </c>
      <c r="P424">
        <f>totalme10_age!F424/SUM(totalme10_age!$B424:$K424)</f>
        <v>0.12828147209840393</v>
      </c>
      <c r="Q424">
        <f>totalme10_age!G424/SUM(totalme10_age!$B424:$K424)</f>
        <v>6.4255281944760365E-2</v>
      </c>
      <c r="R424">
        <f>totalme10_age!H424/SUM(totalme10_age!$B424:$K424)</f>
        <v>4.7804462337875761E-2</v>
      </c>
      <c r="S424">
        <f>totalme10_age!I424/SUM(totalme10_age!$B424:$K424)</f>
        <v>8.2382394023511427E-2</v>
      </c>
      <c r="T424">
        <f>totalme10_age!J424/SUM(totalme10_age!$B424:$K424)</f>
        <v>4.8862875913162483E-2</v>
      </c>
      <c r="U424">
        <f>totalme10_age!K424/SUM(totalme10_age!$B424:$K424)</f>
        <v>4.5062445283526646E-2</v>
      </c>
      <c r="V424">
        <f>n10_age!$B423/SUM(n10_age!$B423:$K423)</f>
        <v>3.459637561779242E-2</v>
      </c>
      <c r="W424">
        <f>n10_age!$B423/SUM(n10_age!$B423:$K423)</f>
        <v>3.459637561779242E-2</v>
      </c>
      <c r="X424">
        <f>n10_age!$B423/SUM(n10_age!$B423:$K423)</f>
        <v>3.459637561779242E-2</v>
      </c>
      <c r="Y424">
        <f>n10_age!$B423/SUM(n10_age!$B423:$K423)</f>
        <v>3.459637561779242E-2</v>
      </c>
      <c r="Z424">
        <f>n10_age!$B423/SUM(n10_age!$B423:$K423)</f>
        <v>3.459637561779242E-2</v>
      </c>
      <c r="AA424">
        <f>n10_age!$B423/SUM(n10_age!$B423:$K423)</f>
        <v>3.459637561779242E-2</v>
      </c>
      <c r="AB424">
        <f>n10_age!$B423/SUM(n10_age!$B423:$K423)</f>
        <v>3.459637561779242E-2</v>
      </c>
      <c r="AC424">
        <f>n10_age!$B423/SUM(n10_age!$B423:$K423)</f>
        <v>3.459637561779242E-2</v>
      </c>
      <c r="AD424">
        <f>n10_age!$B423/SUM(n10_age!$B423:$K423)</f>
        <v>3.459637561779242E-2</v>
      </c>
      <c r="AE424">
        <f>n10_age!$B423/SUM(n10_age!$B423:$K423)</f>
        <v>3.459637561779242E-2</v>
      </c>
      <c r="AG424" s="6">
        <f t="shared" si="18"/>
        <v>8.2405718789000009</v>
      </c>
      <c r="AH424">
        <f t="shared" si="19"/>
        <v>0.28509392002784184</v>
      </c>
      <c r="AI424">
        <f t="shared" si="20"/>
        <v>0.82405718789000004</v>
      </c>
    </row>
    <row r="425" spans="1:35" x14ac:dyDescent="0.2">
      <c r="A425" s="1">
        <v>39873</v>
      </c>
      <c r="B425">
        <v>0.66342460729999997</v>
      </c>
      <c r="C425">
        <v>0.77550560660000001</v>
      </c>
      <c r="D425">
        <v>1.0054957356000001</v>
      </c>
      <c r="E425">
        <v>0.79783831859999998</v>
      </c>
      <c r="F425">
        <v>0.71691662970000003</v>
      </c>
      <c r="G425">
        <v>1.0939506958</v>
      </c>
      <c r="H425">
        <v>0.90258963469999998</v>
      </c>
      <c r="I425">
        <v>0.75925377729999999</v>
      </c>
      <c r="J425">
        <v>1.0146565312</v>
      </c>
      <c r="K425">
        <v>1.0909111164</v>
      </c>
      <c r="L425">
        <f>totalme10_age!B425/SUM(totalme10_age!$B425:$K425)</f>
        <v>0.30290193716989788</v>
      </c>
      <c r="M425">
        <f>totalme10_age!C425/SUM(totalme10_age!$B425:$K425)</f>
        <v>7.640837708263816E-2</v>
      </c>
      <c r="N425">
        <f>totalme10_age!D425/SUM(totalme10_age!$B425:$K425)</f>
        <v>0.12262624659673484</v>
      </c>
      <c r="O425">
        <f>totalme10_age!E425/SUM(totalme10_age!$B425:$K425)</f>
        <v>7.0105437866633674E-2</v>
      </c>
      <c r="P425">
        <f>totalme10_age!F425/SUM(totalme10_age!$B425:$K425)</f>
        <v>0.13087870246609387</v>
      </c>
      <c r="Q425">
        <f>totalme10_age!G425/SUM(totalme10_age!$B425:$K425)</f>
        <v>6.5404030281881992E-2</v>
      </c>
      <c r="R425">
        <f>totalme10_age!H425/SUM(totalme10_age!$B425:$K425)</f>
        <v>4.9899263642883378E-2</v>
      </c>
      <c r="S425">
        <f>totalme10_age!I425/SUM(totalme10_age!$B425:$K425)</f>
        <v>8.4575698062360802E-2</v>
      </c>
      <c r="T425">
        <f>totalme10_age!J425/SUM(totalme10_age!$B425:$K425)</f>
        <v>5.2509729434911112E-2</v>
      </c>
      <c r="U425">
        <f>totalme10_age!K425/SUM(totalme10_age!$B425:$K425)</f>
        <v>4.4690577395964319E-2</v>
      </c>
      <c r="V425">
        <f>n10_age!$B424/SUM(n10_age!$B424:$K424)</f>
        <v>3.4368333728371649E-2</v>
      </c>
      <c r="W425">
        <f>n10_age!$B424/SUM(n10_age!$B424:$K424)</f>
        <v>3.4368333728371649E-2</v>
      </c>
      <c r="X425">
        <f>n10_age!$B424/SUM(n10_age!$B424:$K424)</f>
        <v>3.4368333728371649E-2</v>
      </c>
      <c r="Y425">
        <f>n10_age!$B424/SUM(n10_age!$B424:$K424)</f>
        <v>3.4368333728371649E-2</v>
      </c>
      <c r="Z425">
        <f>n10_age!$B424/SUM(n10_age!$B424:$K424)</f>
        <v>3.4368333728371649E-2</v>
      </c>
      <c r="AA425">
        <f>n10_age!$B424/SUM(n10_age!$B424:$K424)</f>
        <v>3.4368333728371649E-2</v>
      </c>
      <c r="AB425">
        <f>n10_age!$B424/SUM(n10_age!$B424:$K424)</f>
        <v>3.4368333728371649E-2</v>
      </c>
      <c r="AC425">
        <f>n10_age!$B424/SUM(n10_age!$B424:$K424)</f>
        <v>3.4368333728371649E-2</v>
      </c>
      <c r="AD425">
        <f>n10_age!$B424/SUM(n10_age!$B424:$K424)</f>
        <v>3.4368333728371649E-2</v>
      </c>
      <c r="AE425">
        <f>n10_age!$B424/SUM(n10_age!$B424:$K424)</f>
        <v>3.4368333728371649E-2</v>
      </c>
      <c r="AG425" s="6">
        <f t="shared" si="18"/>
        <v>8.8205426532000004</v>
      </c>
      <c r="AH425">
        <f t="shared" si="19"/>
        <v>0.30314735357051431</v>
      </c>
      <c r="AI425">
        <f t="shared" si="20"/>
        <v>0.88205426532000009</v>
      </c>
    </row>
    <row r="426" spans="1:35" x14ac:dyDescent="0.2">
      <c r="A426" s="1">
        <v>39904</v>
      </c>
      <c r="B426">
        <v>0.62362799179999995</v>
      </c>
      <c r="C426">
        <v>0.73275964329999999</v>
      </c>
      <c r="D426">
        <v>0.91406176210000001</v>
      </c>
      <c r="E426">
        <v>0.7328801962</v>
      </c>
      <c r="F426">
        <v>0.73087130990000004</v>
      </c>
      <c r="G426">
        <v>1.0053003410000001</v>
      </c>
      <c r="H426">
        <v>0.84503164490000005</v>
      </c>
      <c r="I426">
        <v>0.81639572289999995</v>
      </c>
      <c r="J426">
        <v>0.89196493499999996</v>
      </c>
      <c r="K426">
        <v>1.0778139362000001</v>
      </c>
      <c r="L426">
        <f>totalme10_age!B426/SUM(totalme10_age!$B426:$K426)</f>
        <v>0.29951199343103396</v>
      </c>
      <c r="M426">
        <f>totalme10_age!C426/SUM(totalme10_age!$B426:$K426)</f>
        <v>7.5989585542322366E-2</v>
      </c>
      <c r="N426">
        <f>totalme10_age!D426/SUM(totalme10_age!$B426:$K426)</f>
        <v>0.12786398457252138</v>
      </c>
      <c r="O426">
        <f>totalme10_age!E426/SUM(totalme10_age!$B426:$K426)</f>
        <v>7.1041442556586343E-2</v>
      </c>
      <c r="P426">
        <f>totalme10_age!F426/SUM(totalme10_age!$B426:$K426)</f>
        <v>0.13675989812260536</v>
      </c>
      <c r="Q426">
        <f>totalme10_age!G426/SUM(totalme10_age!$B426:$K426)</f>
        <v>6.6047785348743962E-2</v>
      </c>
      <c r="R426">
        <f>totalme10_age!H426/SUM(totalme10_age!$B426:$K426)</f>
        <v>5.0512774081850849E-2</v>
      </c>
      <c r="S426">
        <f>totalme10_age!I426/SUM(totalme10_age!$B426:$K426)</f>
        <v>7.6005492939335534E-2</v>
      </c>
      <c r="T426">
        <f>totalme10_age!J426/SUM(totalme10_age!$B426:$K426)</f>
        <v>5.2497488318620222E-2</v>
      </c>
      <c r="U426">
        <f>totalme10_age!K426/SUM(totalme10_age!$B426:$K426)</f>
        <v>4.3769555086380058E-2</v>
      </c>
      <c r="V426">
        <f>n10_age!$B425/SUM(n10_age!$B425:$K425)</f>
        <v>3.4581445265919386E-2</v>
      </c>
      <c r="W426">
        <f>n10_age!$B425/SUM(n10_age!$B425:$K425)</f>
        <v>3.4581445265919386E-2</v>
      </c>
      <c r="X426">
        <f>n10_age!$B425/SUM(n10_age!$B425:$K425)</f>
        <v>3.4581445265919386E-2</v>
      </c>
      <c r="Y426">
        <f>n10_age!$B425/SUM(n10_age!$B425:$K425)</f>
        <v>3.4581445265919386E-2</v>
      </c>
      <c r="Z426">
        <f>n10_age!$B425/SUM(n10_age!$B425:$K425)</f>
        <v>3.4581445265919386E-2</v>
      </c>
      <c r="AA426">
        <f>n10_age!$B425/SUM(n10_age!$B425:$K425)</f>
        <v>3.4581445265919386E-2</v>
      </c>
      <c r="AB426">
        <f>n10_age!$B425/SUM(n10_age!$B425:$K425)</f>
        <v>3.4581445265919386E-2</v>
      </c>
      <c r="AC426">
        <f>n10_age!$B425/SUM(n10_age!$B425:$K425)</f>
        <v>3.4581445265919386E-2</v>
      </c>
      <c r="AD426">
        <f>n10_age!$B425/SUM(n10_age!$B425:$K425)</f>
        <v>3.4581445265919386E-2</v>
      </c>
      <c r="AE426">
        <f>n10_age!$B425/SUM(n10_age!$B425:$K425)</f>
        <v>3.4581445265919386E-2</v>
      </c>
      <c r="AG426" s="6">
        <f t="shared" si="18"/>
        <v>8.3707074833000004</v>
      </c>
      <c r="AH426">
        <f t="shared" si="19"/>
        <v>0.28947116267076078</v>
      </c>
      <c r="AI426">
        <f t="shared" si="20"/>
        <v>0.83707074833000006</v>
      </c>
    </row>
    <row r="427" spans="1:35" x14ac:dyDescent="0.2">
      <c r="A427" s="1">
        <v>39934</v>
      </c>
      <c r="B427">
        <v>0.59590855080000005</v>
      </c>
      <c r="C427">
        <v>0.65876802619999997</v>
      </c>
      <c r="D427">
        <v>0.82015782240000001</v>
      </c>
      <c r="E427">
        <v>0.65639820989999997</v>
      </c>
      <c r="F427">
        <v>0.68065514370000002</v>
      </c>
      <c r="G427">
        <v>0.88579169879999997</v>
      </c>
      <c r="H427">
        <v>0.76891782630000005</v>
      </c>
      <c r="I427">
        <v>0.70215595539999998</v>
      </c>
      <c r="J427">
        <v>0.80440882280000003</v>
      </c>
      <c r="K427">
        <v>0.97097106070000005</v>
      </c>
      <c r="L427">
        <f>totalme10_age!B427/SUM(totalme10_age!$B427:$K427)</f>
        <v>0.28421469557070539</v>
      </c>
      <c r="M427">
        <f>totalme10_age!C427/SUM(totalme10_age!$B427:$K427)</f>
        <v>7.7506825130004078E-2</v>
      </c>
      <c r="N427">
        <f>totalme10_age!D427/SUM(totalme10_age!$B427:$K427)</f>
        <v>0.12942619819428375</v>
      </c>
      <c r="O427">
        <f>totalme10_age!E427/SUM(totalme10_age!$B427:$K427)</f>
        <v>7.2770562118916873E-2</v>
      </c>
      <c r="P427">
        <f>totalme10_age!F427/SUM(totalme10_age!$B427:$K427)</f>
        <v>0.13675460984177462</v>
      </c>
      <c r="Q427">
        <f>totalme10_age!G427/SUM(totalme10_age!$B427:$K427)</f>
        <v>6.7529891961421465E-2</v>
      </c>
      <c r="R427">
        <f>totalme10_age!H427/SUM(totalme10_age!$B427:$K427)</f>
        <v>5.1734545096775157E-2</v>
      </c>
      <c r="S427">
        <f>totalme10_age!I427/SUM(totalme10_age!$B427:$K427)</f>
        <v>8.09623917284467E-2</v>
      </c>
      <c r="T427">
        <f>totalme10_age!J427/SUM(totalme10_age!$B427:$K427)</f>
        <v>5.4220632029073325E-2</v>
      </c>
      <c r="U427">
        <f>totalme10_age!K427/SUM(totalme10_age!$B427:$K427)</f>
        <v>4.4879648328598636E-2</v>
      </c>
      <c r="V427">
        <f>n10_age!$B426/SUM(n10_age!$B426:$K426)</f>
        <v>3.4590439586836413E-2</v>
      </c>
      <c r="W427">
        <f>n10_age!$B426/SUM(n10_age!$B426:$K426)</f>
        <v>3.4590439586836413E-2</v>
      </c>
      <c r="X427">
        <f>n10_age!$B426/SUM(n10_age!$B426:$K426)</f>
        <v>3.4590439586836413E-2</v>
      </c>
      <c r="Y427">
        <f>n10_age!$B426/SUM(n10_age!$B426:$K426)</f>
        <v>3.4590439586836413E-2</v>
      </c>
      <c r="Z427">
        <f>n10_age!$B426/SUM(n10_age!$B426:$K426)</f>
        <v>3.4590439586836413E-2</v>
      </c>
      <c r="AA427">
        <f>n10_age!$B426/SUM(n10_age!$B426:$K426)</f>
        <v>3.4590439586836413E-2</v>
      </c>
      <c r="AB427">
        <f>n10_age!$B426/SUM(n10_age!$B426:$K426)</f>
        <v>3.4590439586836413E-2</v>
      </c>
      <c r="AC427">
        <f>n10_age!$B426/SUM(n10_age!$B426:$K426)</f>
        <v>3.4590439586836413E-2</v>
      </c>
      <c r="AD427">
        <f>n10_age!$B426/SUM(n10_age!$B426:$K426)</f>
        <v>3.4590439586836413E-2</v>
      </c>
      <c r="AE427">
        <f>n10_age!$B426/SUM(n10_age!$B426:$K426)</f>
        <v>3.4590439586836413E-2</v>
      </c>
      <c r="AG427" s="6">
        <f t="shared" si="18"/>
        <v>7.5441331170000012</v>
      </c>
      <c r="AH427">
        <f t="shared" si="19"/>
        <v>0.26095488081864038</v>
      </c>
      <c r="AI427">
        <f t="shared" si="20"/>
        <v>0.75441331170000014</v>
      </c>
    </row>
    <row r="428" spans="1:35" x14ac:dyDescent="0.2">
      <c r="A428" s="1">
        <v>39965</v>
      </c>
      <c r="B428">
        <v>0.56691888359999998</v>
      </c>
      <c r="C428">
        <v>0.59734408760000002</v>
      </c>
      <c r="D428">
        <v>0.78867776810000001</v>
      </c>
      <c r="E428">
        <v>0.63900621170000005</v>
      </c>
      <c r="F428">
        <v>0.67062334530000001</v>
      </c>
      <c r="G428">
        <v>0.86293004169999998</v>
      </c>
      <c r="H428">
        <v>0.69916889280000005</v>
      </c>
      <c r="I428">
        <v>0.65933311120000004</v>
      </c>
      <c r="J428">
        <v>0.789768621</v>
      </c>
      <c r="K428">
        <v>0.88849257049999997</v>
      </c>
      <c r="L428">
        <f>totalme10_age!B428/SUM(totalme10_age!$B428:$K428)</f>
        <v>0.28343862001769959</v>
      </c>
      <c r="M428">
        <f>totalme10_age!C428/SUM(totalme10_age!$B428:$K428)</f>
        <v>8.0999354932193429E-2</v>
      </c>
      <c r="N428">
        <f>totalme10_age!D428/SUM(totalme10_age!$B428:$K428)</f>
        <v>0.12900056454826422</v>
      </c>
      <c r="O428">
        <f>totalme10_age!E428/SUM(totalme10_age!$B428:$K428)</f>
        <v>7.1170326737891643E-2</v>
      </c>
      <c r="P428">
        <f>totalme10_age!F428/SUM(totalme10_age!$B428:$K428)</f>
        <v>0.13207871173619612</v>
      </c>
      <c r="Q428">
        <f>totalme10_age!G428/SUM(totalme10_age!$B428:$K428)</f>
        <v>6.6438864852896434E-2</v>
      </c>
      <c r="R428">
        <f>totalme10_age!H428/SUM(totalme10_age!$B428:$K428)</f>
        <v>5.2389823356035509E-2</v>
      </c>
      <c r="S428">
        <f>totalme10_age!I428/SUM(totalme10_age!$B428:$K428)</f>
        <v>8.2472261459647728E-2</v>
      </c>
      <c r="T428">
        <f>totalme10_age!J428/SUM(totalme10_age!$B428:$K428)</f>
        <v>5.6998684072203626E-2</v>
      </c>
      <c r="U428">
        <f>totalme10_age!K428/SUM(totalme10_age!$B428:$K428)</f>
        <v>4.5012788286971667E-2</v>
      </c>
      <c r="V428">
        <f>n10_age!$B427/SUM(n10_age!$B427:$K427)</f>
        <v>3.4824667472793232E-2</v>
      </c>
      <c r="W428">
        <f>n10_age!$B427/SUM(n10_age!$B427:$K427)</f>
        <v>3.4824667472793232E-2</v>
      </c>
      <c r="X428">
        <f>n10_age!$B427/SUM(n10_age!$B427:$K427)</f>
        <v>3.4824667472793232E-2</v>
      </c>
      <c r="Y428">
        <f>n10_age!$B427/SUM(n10_age!$B427:$K427)</f>
        <v>3.4824667472793232E-2</v>
      </c>
      <c r="Z428">
        <f>n10_age!$B427/SUM(n10_age!$B427:$K427)</f>
        <v>3.4824667472793232E-2</v>
      </c>
      <c r="AA428">
        <f>n10_age!$B427/SUM(n10_age!$B427:$K427)</f>
        <v>3.4824667472793232E-2</v>
      </c>
      <c r="AB428">
        <f>n10_age!$B427/SUM(n10_age!$B427:$K427)</f>
        <v>3.4824667472793232E-2</v>
      </c>
      <c r="AC428">
        <f>n10_age!$B427/SUM(n10_age!$B427:$K427)</f>
        <v>3.4824667472793232E-2</v>
      </c>
      <c r="AD428">
        <f>n10_age!$B427/SUM(n10_age!$B427:$K427)</f>
        <v>3.4824667472793232E-2</v>
      </c>
      <c r="AE428">
        <f>n10_age!$B427/SUM(n10_age!$B427:$K427)</f>
        <v>3.4824667472793232E-2</v>
      </c>
      <c r="AG428" s="6">
        <f t="shared" si="18"/>
        <v>7.1622635335000009</v>
      </c>
      <c r="AH428">
        <f t="shared" si="19"/>
        <v>0.24942344590665058</v>
      </c>
      <c r="AI428">
        <f t="shared" si="20"/>
        <v>0.71622635335000007</v>
      </c>
    </row>
    <row r="429" spans="1:35" x14ac:dyDescent="0.2">
      <c r="A429" s="1">
        <v>39995</v>
      </c>
      <c r="B429">
        <v>0.54484007199999995</v>
      </c>
      <c r="C429">
        <v>0.63055301450000001</v>
      </c>
      <c r="D429">
        <v>0.75061065299999996</v>
      </c>
      <c r="E429">
        <v>0.58590016460000005</v>
      </c>
      <c r="F429">
        <v>0.60074695879999995</v>
      </c>
      <c r="G429">
        <v>0.71721765159999995</v>
      </c>
      <c r="H429">
        <v>0.64417861340000004</v>
      </c>
      <c r="I429">
        <v>0.5979156632</v>
      </c>
      <c r="J429">
        <v>0.74176807960000002</v>
      </c>
      <c r="K429">
        <v>0.62894098470000004</v>
      </c>
      <c r="L429">
        <f>totalme10_age!B429/SUM(totalme10_age!$B429:$K429)</f>
        <v>0.28099209729305574</v>
      </c>
      <c r="M429">
        <f>totalme10_age!C429/SUM(totalme10_age!$B429:$K429)</f>
        <v>8.0109915687683247E-2</v>
      </c>
      <c r="N429">
        <f>totalme10_age!D429/SUM(totalme10_age!$B429:$K429)</f>
        <v>0.1301233467450183</v>
      </c>
      <c r="O429">
        <f>totalme10_age!E429/SUM(totalme10_age!$B429:$K429)</f>
        <v>7.171115466894909E-2</v>
      </c>
      <c r="P429">
        <f>totalme10_age!F429/SUM(totalme10_age!$B429:$K429)</f>
        <v>0.13596657797149361</v>
      </c>
      <c r="Q429">
        <f>totalme10_age!G429/SUM(totalme10_age!$B429:$K429)</f>
        <v>6.7170834227009243E-2</v>
      </c>
      <c r="R429">
        <f>totalme10_age!H429/SUM(totalme10_age!$B429:$K429)</f>
        <v>5.2760378924908188E-2</v>
      </c>
      <c r="S429">
        <f>totalme10_age!I429/SUM(totalme10_age!$B429:$K429)</f>
        <v>8.0386927019889198E-2</v>
      </c>
      <c r="T429">
        <f>totalme10_age!J429/SUM(totalme10_age!$B429:$K429)</f>
        <v>5.508352301933292E-2</v>
      </c>
      <c r="U429">
        <f>totalme10_age!K429/SUM(totalme10_age!$B429:$K429)</f>
        <v>4.5695244442660432E-2</v>
      </c>
      <c r="V429">
        <f>n10_age!$B428/SUM(n10_age!$B428:$K428)</f>
        <v>3.4784723911457066E-2</v>
      </c>
      <c r="W429">
        <f>n10_age!$B428/SUM(n10_age!$B428:$K428)</f>
        <v>3.4784723911457066E-2</v>
      </c>
      <c r="X429">
        <f>n10_age!$B428/SUM(n10_age!$B428:$K428)</f>
        <v>3.4784723911457066E-2</v>
      </c>
      <c r="Y429">
        <f>n10_age!$B428/SUM(n10_age!$B428:$K428)</f>
        <v>3.4784723911457066E-2</v>
      </c>
      <c r="Z429">
        <f>n10_age!$B428/SUM(n10_age!$B428:$K428)</f>
        <v>3.4784723911457066E-2</v>
      </c>
      <c r="AA429">
        <f>n10_age!$B428/SUM(n10_age!$B428:$K428)</f>
        <v>3.4784723911457066E-2</v>
      </c>
      <c r="AB429">
        <f>n10_age!$B428/SUM(n10_age!$B428:$K428)</f>
        <v>3.4784723911457066E-2</v>
      </c>
      <c r="AC429">
        <f>n10_age!$B428/SUM(n10_age!$B428:$K428)</f>
        <v>3.4784723911457066E-2</v>
      </c>
      <c r="AD429">
        <f>n10_age!$B428/SUM(n10_age!$B428:$K428)</f>
        <v>3.4784723911457066E-2</v>
      </c>
      <c r="AE429">
        <f>n10_age!$B428/SUM(n10_age!$B428:$K428)</f>
        <v>3.4784723911457066E-2</v>
      </c>
      <c r="AG429" s="6">
        <f t="shared" si="18"/>
        <v>6.4426718553999995</v>
      </c>
      <c r="AH429">
        <f t="shared" si="19"/>
        <v>0.22410656174220384</v>
      </c>
      <c r="AI429">
        <f t="shared" si="20"/>
        <v>0.64426718553999995</v>
      </c>
    </row>
    <row r="430" spans="1:35" x14ac:dyDescent="0.2">
      <c r="A430" s="1">
        <v>40026</v>
      </c>
      <c r="B430">
        <v>0.50861239970000005</v>
      </c>
      <c r="C430">
        <v>0.59369330440000001</v>
      </c>
      <c r="D430">
        <v>0.66384639889999997</v>
      </c>
      <c r="E430">
        <v>0.52846543960000003</v>
      </c>
      <c r="F430">
        <v>0.56441382529999995</v>
      </c>
      <c r="G430">
        <v>0.70322673530000002</v>
      </c>
      <c r="H430">
        <v>0.57803030229999997</v>
      </c>
      <c r="I430">
        <v>0.54456815329999997</v>
      </c>
      <c r="J430">
        <v>0.68445148420000002</v>
      </c>
      <c r="K430">
        <v>0.75887183820000004</v>
      </c>
      <c r="L430">
        <f>totalme10_age!B430/SUM(totalme10_age!$B430:$K430)</f>
        <v>0.27700483398576853</v>
      </c>
      <c r="M430">
        <f>totalme10_age!C430/SUM(totalme10_age!$B430:$K430)</f>
        <v>7.9217294459862989E-2</v>
      </c>
      <c r="N430">
        <f>totalme10_age!D430/SUM(totalme10_age!$B430:$K430)</f>
        <v>0.13296732169228012</v>
      </c>
      <c r="O430">
        <f>totalme10_age!E430/SUM(totalme10_age!$B430:$K430)</f>
        <v>7.3587321582470222E-2</v>
      </c>
      <c r="P430">
        <f>totalme10_age!F430/SUM(totalme10_age!$B430:$K430)</f>
        <v>0.13439277354078577</v>
      </c>
      <c r="Q430">
        <f>totalme10_age!G430/SUM(totalme10_age!$B430:$K430)</f>
        <v>6.7373837713748649E-2</v>
      </c>
      <c r="R430">
        <f>totalme10_age!H430/SUM(totalme10_age!$B430:$K430)</f>
        <v>5.3270632315691346E-2</v>
      </c>
      <c r="S430">
        <f>totalme10_age!I430/SUM(totalme10_age!$B430:$K430)</f>
        <v>8.1669426407176546E-2</v>
      </c>
      <c r="T430">
        <f>totalme10_age!J430/SUM(totalme10_age!$B430:$K430)</f>
        <v>5.4906947716929992E-2</v>
      </c>
      <c r="U430">
        <f>totalme10_age!K430/SUM(totalme10_age!$B430:$K430)</f>
        <v>4.5609610585285856E-2</v>
      </c>
      <c r="V430">
        <f>n10_age!$B429/SUM(n10_age!$B429:$K429)</f>
        <v>3.4963325183374083E-2</v>
      </c>
      <c r="W430">
        <f>n10_age!$B429/SUM(n10_age!$B429:$K429)</f>
        <v>3.4963325183374083E-2</v>
      </c>
      <c r="X430">
        <f>n10_age!$B429/SUM(n10_age!$B429:$K429)</f>
        <v>3.4963325183374083E-2</v>
      </c>
      <c r="Y430">
        <f>n10_age!$B429/SUM(n10_age!$B429:$K429)</f>
        <v>3.4963325183374083E-2</v>
      </c>
      <c r="Z430">
        <f>n10_age!$B429/SUM(n10_age!$B429:$K429)</f>
        <v>3.4963325183374083E-2</v>
      </c>
      <c r="AA430">
        <f>n10_age!$B429/SUM(n10_age!$B429:$K429)</f>
        <v>3.4963325183374083E-2</v>
      </c>
      <c r="AB430">
        <f>n10_age!$B429/SUM(n10_age!$B429:$K429)</f>
        <v>3.4963325183374083E-2</v>
      </c>
      <c r="AC430">
        <f>n10_age!$B429/SUM(n10_age!$B429:$K429)</f>
        <v>3.4963325183374083E-2</v>
      </c>
      <c r="AD430">
        <f>n10_age!$B429/SUM(n10_age!$B429:$K429)</f>
        <v>3.4963325183374083E-2</v>
      </c>
      <c r="AE430">
        <f>n10_age!$B429/SUM(n10_age!$B429:$K429)</f>
        <v>3.4963325183374083E-2</v>
      </c>
      <c r="AG430" s="6">
        <f t="shared" si="18"/>
        <v>6.1281798812000003</v>
      </c>
      <c r="AH430">
        <f t="shared" si="19"/>
        <v>0.21426154596860636</v>
      </c>
      <c r="AI430">
        <f t="shared" si="20"/>
        <v>0.61281798811999999</v>
      </c>
    </row>
    <row r="431" spans="1:35" x14ac:dyDescent="0.2">
      <c r="A431" s="1">
        <v>40057</v>
      </c>
      <c r="B431">
        <v>0.50523901800000004</v>
      </c>
      <c r="C431">
        <v>0.56997814489999998</v>
      </c>
      <c r="D431">
        <v>0.62976381690000005</v>
      </c>
      <c r="E431">
        <v>0.51168242789999996</v>
      </c>
      <c r="F431">
        <v>0.53935202719999997</v>
      </c>
      <c r="G431">
        <v>0.64628304690000005</v>
      </c>
      <c r="H431">
        <v>0.55325992589999995</v>
      </c>
      <c r="I431">
        <v>0.53118012270000003</v>
      </c>
      <c r="J431">
        <v>0.67676060680000005</v>
      </c>
      <c r="K431">
        <v>0.58891861690000002</v>
      </c>
      <c r="L431">
        <f>totalme10_age!B431/SUM(totalme10_age!$B431:$K431)</f>
        <v>0.27206101635919422</v>
      </c>
      <c r="M431">
        <f>totalme10_age!C431/SUM(totalme10_age!$B431:$K431)</f>
        <v>7.9418759781157325E-2</v>
      </c>
      <c r="N431">
        <f>totalme10_age!D431/SUM(totalme10_age!$B431:$K431)</f>
        <v>0.13834394335744596</v>
      </c>
      <c r="O431">
        <f>totalme10_age!E431/SUM(totalme10_age!$B431:$K431)</f>
        <v>7.3381019433834765E-2</v>
      </c>
      <c r="P431">
        <f>totalme10_age!F431/SUM(totalme10_age!$B431:$K431)</f>
        <v>0.13590752200705333</v>
      </c>
      <c r="Q431">
        <f>totalme10_age!G431/SUM(totalme10_age!$B431:$K431)</f>
        <v>6.6644072684716407E-2</v>
      </c>
      <c r="R431">
        <f>totalme10_age!H431/SUM(totalme10_age!$B431:$K431)</f>
        <v>5.3164163572509464E-2</v>
      </c>
      <c r="S431">
        <f>totalme10_age!I431/SUM(totalme10_age!$B431:$K431)</f>
        <v>8.1769632920707824E-2</v>
      </c>
      <c r="T431">
        <f>totalme10_age!J431/SUM(totalme10_age!$B431:$K431)</f>
        <v>5.5436660842821985E-2</v>
      </c>
      <c r="U431">
        <f>totalme10_age!K431/SUM(totalme10_age!$B431:$K431)</f>
        <v>4.3873209040558699E-2</v>
      </c>
      <c r="V431">
        <f>n10_age!$B430/SUM(n10_age!$B430:$K430)</f>
        <v>3.5083415112855738E-2</v>
      </c>
      <c r="W431">
        <f>n10_age!$B430/SUM(n10_age!$B430:$K430)</f>
        <v>3.5083415112855738E-2</v>
      </c>
      <c r="X431">
        <f>n10_age!$B430/SUM(n10_age!$B430:$K430)</f>
        <v>3.5083415112855738E-2</v>
      </c>
      <c r="Y431">
        <f>n10_age!$B430/SUM(n10_age!$B430:$K430)</f>
        <v>3.5083415112855738E-2</v>
      </c>
      <c r="Z431">
        <f>n10_age!$B430/SUM(n10_age!$B430:$K430)</f>
        <v>3.5083415112855738E-2</v>
      </c>
      <c r="AA431">
        <f>n10_age!$B430/SUM(n10_age!$B430:$K430)</f>
        <v>3.5083415112855738E-2</v>
      </c>
      <c r="AB431">
        <f>n10_age!$B430/SUM(n10_age!$B430:$K430)</f>
        <v>3.5083415112855738E-2</v>
      </c>
      <c r="AC431">
        <f>n10_age!$B430/SUM(n10_age!$B430:$K430)</f>
        <v>3.5083415112855738E-2</v>
      </c>
      <c r="AD431">
        <f>n10_age!$B430/SUM(n10_age!$B430:$K430)</f>
        <v>3.5083415112855738E-2</v>
      </c>
      <c r="AE431">
        <f>n10_age!$B430/SUM(n10_age!$B430:$K430)</f>
        <v>3.5083415112855738E-2</v>
      </c>
      <c r="AG431" s="6">
        <f t="shared" si="18"/>
        <v>5.7524177541000006</v>
      </c>
      <c r="AH431">
        <f t="shared" si="19"/>
        <v>0.20181445996965164</v>
      </c>
      <c r="AI431">
        <f t="shared" si="20"/>
        <v>0.5752417754100001</v>
      </c>
    </row>
    <row r="432" spans="1:35" x14ac:dyDescent="0.2">
      <c r="A432" s="1">
        <v>40087</v>
      </c>
      <c r="B432">
        <v>0.48813987250000002</v>
      </c>
      <c r="C432">
        <v>0.55195716610000001</v>
      </c>
      <c r="D432">
        <v>0.6291501008</v>
      </c>
      <c r="E432">
        <v>0.49342506920000001</v>
      </c>
      <c r="F432">
        <v>0.50264982960000004</v>
      </c>
      <c r="G432">
        <v>0.61898559959999999</v>
      </c>
      <c r="H432">
        <v>0.51847138999999998</v>
      </c>
      <c r="I432">
        <v>0.49945368350000002</v>
      </c>
      <c r="J432">
        <v>0.62261981489999996</v>
      </c>
      <c r="K432">
        <v>0.67111423660000002</v>
      </c>
      <c r="L432">
        <f>totalme10_age!B432/SUM(totalme10_age!$B432:$K432)</f>
        <v>0.26913202306314749</v>
      </c>
      <c r="M432">
        <f>totalme10_age!C432/SUM(totalme10_age!$B432:$K432)</f>
        <v>7.9668322313674642E-2</v>
      </c>
      <c r="N432">
        <f>totalme10_age!D432/SUM(totalme10_age!$B432:$K432)</f>
        <v>0.13133266047453951</v>
      </c>
      <c r="O432">
        <f>totalme10_age!E432/SUM(totalme10_age!$B432:$K432)</f>
        <v>7.6371918044025711E-2</v>
      </c>
      <c r="P432">
        <f>totalme10_age!F432/SUM(totalme10_age!$B432:$K432)</f>
        <v>0.13768746067515725</v>
      </c>
      <c r="Q432">
        <f>totalme10_age!G432/SUM(totalme10_age!$B432:$K432)</f>
        <v>6.6674288808473967E-2</v>
      </c>
      <c r="R432">
        <f>totalme10_age!H432/SUM(totalme10_age!$B432:$K432)</f>
        <v>5.4364011636530651E-2</v>
      </c>
      <c r="S432">
        <f>totalme10_age!I432/SUM(totalme10_age!$B432:$K432)</f>
        <v>8.1988595339788306E-2</v>
      </c>
      <c r="T432">
        <f>totalme10_age!J432/SUM(totalme10_age!$B432:$K432)</f>
        <v>5.75675731559658E-2</v>
      </c>
      <c r="U432">
        <f>totalme10_age!K432/SUM(totalme10_age!$B432:$K432)</f>
        <v>4.5213146488696662E-2</v>
      </c>
      <c r="V432">
        <f>n10_age!$B431/SUM(n10_age!$B431:$K431)</f>
        <v>3.5169699950811609E-2</v>
      </c>
      <c r="W432">
        <f>n10_age!$B431/SUM(n10_age!$B431:$K431)</f>
        <v>3.5169699950811609E-2</v>
      </c>
      <c r="X432">
        <f>n10_age!$B431/SUM(n10_age!$B431:$K431)</f>
        <v>3.5169699950811609E-2</v>
      </c>
      <c r="Y432">
        <f>n10_age!$B431/SUM(n10_age!$B431:$K431)</f>
        <v>3.5169699950811609E-2</v>
      </c>
      <c r="Z432">
        <f>n10_age!$B431/SUM(n10_age!$B431:$K431)</f>
        <v>3.5169699950811609E-2</v>
      </c>
      <c r="AA432">
        <f>n10_age!$B431/SUM(n10_age!$B431:$K431)</f>
        <v>3.5169699950811609E-2</v>
      </c>
      <c r="AB432">
        <f>n10_age!$B431/SUM(n10_age!$B431:$K431)</f>
        <v>3.5169699950811609E-2</v>
      </c>
      <c r="AC432">
        <f>n10_age!$B431/SUM(n10_age!$B431:$K431)</f>
        <v>3.5169699950811609E-2</v>
      </c>
      <c r="AD432">
        <f>n10_age!$B431/SUM(n10_age!$B431:$K431)</f>
        <v>3.5169699950811609E-2</v>
      </c>
      <c r="AE432">
        <f>n10_age!$B431/SUM(n10_age!$B431:$K431)</f>
        <v>3.5169699950811609E-2</v>
      </c>
      <c r="AG432" s="6">
        <f t="shared" si="18"/>
        <v>5.5959667628000007</v>
      </c>
      <c r="AH432">
        <f t="shared" si="19"/>
        <v>0.19680847198239054</v>
      </c>
      <c r="AI432">
        <f t="shared" si="20"/>
        <v>0.55959667628000009</v>
      </c>
    </row>
    <row r="433" spans="1:35" x14ac:dyDescent="0.2">
      <c r="A433" s="1">
        <v>40118</v>
      </c>
      <c r="B433">
        <v>0.48672749929999998</v>
      </c>
      <c r="C433">
        <v>0.56274826710000003</v>
      </c>
      <c r="D433">
        <v>0.65648625429999996</v>
      </c>
      <c r="E433">
        <v>0.50483092460000001</v>
      </c>
      <c r="F433">
        <v>0.51361013060000005</v>
      </c>
      <c r="G433">
        <v>0.66459334309999996</v>
      </c>
      <c r="H433">
        <v>0.53244711749999996</v>
      </c>
      <c r="I433">
        <v>0.52484718419999998</v>
      </c>
      <c r="J433">
        <v>0.64731443700000002</v>
      </c>
      <c r="K433">
        <v>0.71564179319999999</v>
      </c>
      <c r="L433">
        <f>totalme10_age!B433/SUM(totalme10_age!$B433:$K433)</f>
        <v>0.27291539091865669</v>
      </c>
      <c r="M433">
        <f>totalme10_age!C433/SUM(totalme10_age!$B433:$K433)</f>
        <v>8.0810131070653407E-2</v>
      </c>
      <c r="N433">
        <f>totalme10_age!D433/SUM(totalme10_age!$B433:$K433)</f>
        <v>0.12983002220394482</v>
      </c>
      <c r="O433">
        <f>totalme10_age!E433/SUM(totalme10_age!$B433:$K433)</f>
        <v>7.7055015683280173E-2</v>
      </c>
      <c r="P433">
        <f>totalme10_age!F433/SUM(totalme10_age!$B433:$K433)</f>
        <v>0.13990345947584351</v>
      </c>
      <c r="Q433">
        <f>totalme10_age!G433/SUM(totalme10_age!$B433:$K433)</f>
        <v>6.3453841630759844E-2</v>
      </c>
      <c r="R433">
        <f>totalme10_age!H433/SUM(totalme10_age!$B433:$K433)</f>
        <v>5.5054318097786797E-2</v>
      </c>
      <c r="S433">
        <f>totalme10_age!I433/SUM(totalme10_age!$B433:$K433)</f>
        <v>8.0125508092351264E-2</v>
      </c>
      <c r="T433">
        <f>totalme10_age!J433/SUM(totalme10_age!$B433:$K433)</f>
        <v>5.967675190893286E-2</v>
      </c>
      <c r="U433">
        <f>totalme10_age!K433/SUM(totalme10_age!$B433:$K433)</f>
        <v>4.1175560917790642E-2</v>
      </c>
      <c r="V433">
        <f>n10_age!$B432/SUM(n10_age!$B432:$K432)</f>
        <v>3.5018495684340317E-2</v>
      </c>
      <c r="W433">
        <f>n10_age!$B432/SUM(n10_age!$B432:$K432)</f>
        <v>3.5018495684340317E-2</v>
      </c>
      <c r="X433">
        <f>n10_age!$B432/SUM(n10_age!$B432:$K432)</f>
        <v>3.5018495684340317E-2</v>
      </c>
      <c r="Y433">
        <f>n10_age!$B432/SUM(n10_age!$B432:$K432)</f>
        <v>3.5018495684340317E-2</v>
      </c>
      <c r="Z433">
        <f>n10_age!$B432/SUM(n10_age!$B432:$K432)</f>
        <v>3.5018495684340317E-2</v>
      </c>
      <c r="AA433">
        <f>n10_age!$B432/SUM(n10_age!$B432:$K432)</f>
        <v>3.5018495684340317E-2</v>
      </c>
      <c r="AB433">
        <f>n10_age!$B432/SUM(n10_age!$B432:$K432)</f>
        <v>3.5018495684340317E-2</v>
      </c>
      <c r="AC433">
        <f>n10_age!$B432/SUM(n10_age!$B432:$K432)</f>
        <v>3.5018495684340317E-2</v>
      </c>
      <c r="AD433">
        <f>n10_age!$B432/SUM(n10_age!$B432:$K432)</f>
        <v>3.5018495684340317E-2</v>
      </c>
      <c r="AE433">
        <f>n10_age!$B432/SUM(n10_age!$B432:$K432)</f>
        <v>3.5018495684340317E-2</v>
      </c>
      <c r="AG433" s="6">
        <f t="shared" si="18"/>
        <v>5.8092469508999995</v>
      </c>
      <c r="AH433">
        <f t="shared" si="19"/>
        <v>0.20343108927935882</v>
      </c>
      <c r="AI433">
        <f t="shared" si="20"/>
        <v>0.58092469509</v>
      </c>
    </row>
    <row r="434" spans="1:35" x14ac:dyDescent="0.2">
      <c r="A434" s="1">
        <v>40148</v>
      </c>
      <c r="B434">
        <v>0.46045410860000002</v>
      </c>
      <c r="C434">
        <v>0.53754948609999997</v>
      </c>
      <c r="D434">
        <v>0.62124833660000001</v>
      </c>
      <c r="E434">
        <v>0.47953092990000001</v>
      </c>
      <c r="F434">
        <v>0.49434329370000002</v>
      </c>
      <c r="G434">
        <v>0.65612785119999995</v>
      </c>
      <c r="H434">
        <v>0.48622450340000001</v>
      </c>
      <c r="I434">
        <v>0.56099856640000001</v>
      </c>
      <c r="J434">
        <v>0.51969103539999995</v>
      </c>
      <c r="K434">
        <v>0.68989449820000004</v>
      </c>
      <c r="L434">
        <f>totalme10_age!B434/SUM(totalme10_age!$B434:$K434)</f>
        <v>0.27402193937809338</v>
      </c>
      <c r="M434">
        <f>totalme10_age!C434/SUM(totalme10_age!$B434:$K434)</f>
        <v>8.0276890244728991E-2</v>
      </c>
      <c r="N434">
        <f>totalme10_age!D434/SUM(totalme10_age!$B434:$K434)</f>
        <v>0.13057840627885156</v>
      </c>
      <c r="O434">
        <f>totalme10_age!E434/SUM(totalme10_age!$B434:$K434)</f>
        <v>7.6805320765795035E-2</v>
      </c>
      <c r="P434">
        <f>totalme10_age!F434/SUM(totalme10_age!$B434:$K434)</f>
        <v>0.13846590167481942</v>
      </c>
      <c r="Q434">
        <f>totalme10_age!G434/SUM(totalme10_age!$B434:$K434)</f>
        <v>6.4055856280638229E-2</v>
      </c>
      <c r="R434">
        <f>totalme10_age!H434/SUM(totalme10_age!$B434:$K434)</f>
        <v>5.4243983017836991E-2</v>
      </c>
      <c r="S434">
        <f>totalme10_age!I434/SUM(totalme10_age!$B434:$K434)</f>
        <v>8.6355344684388172E-2</v>
      </c>
      <c r="T434">
        <f>totalme10_age!J434/SUM(totalme10_age!$B434:$K434)</f>
        <v>5.5316729422034742E-2</v>
      </c>
      <c r="U434">
        <f>totalme10_age!K434/SUM(totalme10_age!$B434:$K434)</f>
        <v>3.987962825281352E-2</v>
      </c>
      <c r="V434">
        <f>n10_age!$B433/SUM(n10_age!$B433:$K433)</f>
        <v>3.4883720930232558E-2</v>
      </c>
      <c r="W434">
        <f>n10_age!$B433/SUM(n10_age!$B433:$K433)</f>
        <v>3.4883720930232558E-2</v>
      </c>
      <c r="X434">
        <f>n10_age!$B433/SUM(n10_age!$B433:$K433)</f>
        <v>3.4883720930232558E-2</v>
      </c>
      <c r="Y434">
        <f>n10_age!$B433/SUM(n10_age!$B433:$K433)</f>
        <v>3.4883720930232558E-2</v>
      </c>
      <c r="Z434">
        <f>n10_age!$B433/SUM(n10_age!$B433:$K433)</f>
        <v>3.4883720930232558E-2</v>
      </c>
      <c r="AA434">
        <f>n10_age!$B433/SUM(n10_age!$B433:$K433)</f>
        <v>3.4883720930232558E-2</v>
      </c>
      <c r="AB434">
        <f>n10_age!$B433/SUM(n10_age!$B433:$K433)</f>
        <v>3.4883720930232558E-2</v>
      </c>
      <c r="AC434">
        <f>n10_age!$B433/SUM(n10_age!$B433:$K433)</f>
        <v>3.4883720930232558E-2</v>
      </c>
      <c r="AD434">
        <f>n10_age!$B433/SUM(n10_age!$B433:$K433)</f>
        <v>3.4883720930232558E-2</v>
      </c>
      <c r="AE434">
        <f>n10_age!$B433/SUM(n10_age!$B433:$K433)</f>
        <v>3.4883720930232558E-2</v>
      </c>
      <c r="AG434" s="6">
        <f t="shared" si="18"/>
        <v>5.5060626095000007</v>
      </c>
      <c r="AH434">
        <f t="shared" si="19"/>
        <v>0.19207195149418604</v>
      </c>
      <c r="AI434">
        <f t="shared" si="20"/>
        <v>0.55060626095000009</v>
      </c>
    </row>
    <row r="435" spans="1:35" x14ac:dyDescent="0.2">
      <c r="A435" s="1">
        <v>40179</v>
      </c>
      <c r="B435">
        <v>0.45870316280000001</v>
      </c>
      <c r="C435">
        <v>0.55786534450000003</v>
      </c>
      <c r="D435">
        <v>0.5918775597</v>
      </c>
      <c r="E435">
        <v>0.46513634059999998</v>
      </c>
      <c r="F435">
        <v>0.48508877039999998</v>
      </c>
      <c r="G435">
        <v>0.61326246669999995</v>
      </c>
      <c r="H435">
        <v>0.4684803025</v>
      </c>
      <c r="I435">
        <v>0.53743205999999999</v>
      </c>
      <c r="J435">
        <v>0.47709900420000001</v>
      </c>
      <c r="K435">
        <v>0.65373686779999995</v>
      </c>
      <c r="L435">
        <f>totalme10_age!B435/SUM(totalme10_age!$B435:$K435)</f>
        <v>0.26644928455458528</v>
      </c>
      <c r="M435">
        <f>totalme10_age!C435/SUM(totalme10_age!$B435:$K435)</f>
        <v>9.3905052043266338E-2</v>
      </c>
      <c r="N435">
        <f>totalme10_age!D435/SUM(totalme10_age!$B435:$K435)</f>
        <v>0.11529848757059305</v>
      </c>
      <c r="O435">
        <f>totalme10_age!E435/SUM(totalme10_age!$B435:$K435)</f>
        <v>7.8678522348939461E-2</v>
      </c>
      <c r="P435">
        <f>totalme10_age!F435/SUM(totalme10_age!$B435:$K435)</f>
        <v>0.13645896602826943</v>
      </c>
      <c r="Q435">
        <f>totalme10_age!G435/SUM(totalme10_age!$B435:$K435)</f>
        <v>6.7635725936961349E-2</v>
      </c>
      <c r="R435">
        <f>totalme10_age!H435/SUM(totalme10_age!$B435:$K435)</f>
        <v>5.4401828088637347E-2</v>
      </c>
      <c r="S435">
        <f>totalme10_age!I435/SUM(totalme10_age!$B435:$K435)</f>
        <v>9.1115852253329147E-2</v>
      </c>
      <c r="T435">
        <f>totalme10_age!J435/SUM(totalme10_age!$B435:$K435)</f>
        <v>5.5743790286040748E-2</v>
      </c>
      <c r="U435">
        <f>totalme10_age!K435/SUM(totalme10_age!$B435:$K435)</f>
        <v>4.0312490889377856E-2</v>
      </c>
      <c r="V435">
        <f>n10_age!$B434/SUM(n10_age!$B434:$K434)</f>
        <v>3.5013657809783959E-2</v>
      </c>
      <c r="W435">
        <f>n10_age!$B434/SUM(n10_age!$B434:$K434)</f>
        <v>3.5013657809783959E-2</v>
      </c>
      <c r="X435">
        <f>n10_age!$B434/SUM(n10_age!$B434:$K434)</f>
        <v>3.5013657809783959E-2</v>
      </c>
      <c r="Y435">
        <f>n10_age!$B434/SUM(n10_age!$B434:$K434)</f>
        <v>3.5013657809783959E-2</v>
      </c>
      <c r="Z435">
        <f>n10_age!$B434/SUM(n10_age!$B434:$K434)</f>
        <v>3.5013657809783959E-2</v>
      </c>
      <c r="AA435">
        <f>n10_age!$B434/SUM(n10_age!$B434:$K434)</f>
        <v>3.5013657809783959E-2</v>
      </c>
      <c r="AB435">
        <f>n10_age!$B434/SUM(n10_age!$B434:$K434)</f>
        <v>3.5013657809783959E-2</v>
      </c>
      <c r="AC435">
        <f>n10_age!$B434/SUM(n10_age!$B434:$K434)</f>
        <v>3.5013657809783959E-2</v>
      </c>
      <c r="AD435">
        <f>n10_age!$B434/SUM(n10_age!$B434:$K434)</f>
        <v>3.5013657809783959E-2</v>
      </c>
      <c r="AE435">
        <f>n10_age!$B434/SUM(n10_age!$B434:$K434)</f>
        <v>3.5013657809783959E-2</v>
      </c>
      <c r="AG435" s="6">
        <f t="shared" si="18"/>
        <v>5.3086818792000008</v>
      </c>
      <c r="AH435">
        <f t="shared" si="19"/>
        <v>0.18587637073930968</v>
      </c>
      <c r="AI435">
        <f t="shared" si="20"/>
        <v>0.53086818792000012</v>
      </c>
    </row>
    <row r="436" spans="1:35" x14ac:dyDescent="0.2">
      <c r="A436" s="1">
        <v>40210</v>
      </c>
      <c r="B436">
        <v>0.47211230720000003</v>
      </c>
      <c r="C436">
        <v>0.57978898950000002</v>
      </c>
      <c r="D436">
        <v>0.59643243960000003</v>
      </c>
      <c r="E436">
        <v>0.46980696490000001</v>
      </c>
      <c r="F436">
        <v>0.50619068249999999</v>
      </c>
      <c r="G436">
        <v>0.63219590240000001</v>
      </c>
      <c r="H436">
        <v>0.49237497540000003</v>
      </c>
      <c r="I436">
        <v>0.56355965630000004</v>
      </c>
      <c r="J436">
        <v>0.507279649</v>
      </c>
      <c r="K436">
        <v>0.5443384885</v>
      </c>
      <c r="L436">
        <f>totalme10_age!B436/SUM(totalme10_age!$B436:$K436)</f>
        <v>0.26785133314425302</v>
      </c>
      <c r="M436">
        <f>totalme10_age!C436/SUM(totalme10_age!$B436:$K436)</f>
        <v>9.3696391815934227E-2</v>
      </c>
      <c r="N436">
        <f>totalme10_age!D436/SUM(totalme10_age!$B436:$K436)</f>
        <v>0.11808356750168371</v>
      </c>
      <c r="O436">
        <f>totalme10_age!E436/SUM(totalme10_age!$B436:$K436)</f>
        <v>8.0602386517695399E-2</v>
      </c>
      <c r="P436">
        <f>totalme10_age!F436/SUM(totalme10_age!$B436:$K436)</f>
        <v>0.13582973497408501</v>
      </c>
      <c r="Q436">
        <f>totalme10_age!G436/SUM(totalme10_age!$B436:$K436)</f>
        <v>6.8080848068528835E-2</v>
      </c>
      <c r="R436">
        <f>totalme10_age!H436/SUM(totalme10_age!$B436:$K436)</f>
        <v>5.3454512529640744E-2</v>
      </c>
      <c r="S436">
        <f>totalme10_age!I436/SUM(totalme10_age!$B436:$K436)</f>
        <v>8.8169443249807342E-2</v>
      </c>
      <c r="T436">
        <f>totalme10_age!J436/SUM(totalme10_age!$B436:$K436)</f>
        <v>5.6472480151603097E-2</v>
      </c>
      <c r="U436">
        <f>totalme10_age!K436/SUM(totalme10_age!$B436:$K436)</f>
        <v>3.7759302046768604E-2</v>
      </c>
      <c r="V436">
        <f>n10_age!$B435/SUM(n10_age!$B435:$K435)</f>
        <v>3.5100821508588502E-2</v>
      </c>
      <c r="W436">
        <f>n10_age!$B435/SUM(n10_age!$B435:$K435)</f>
        <v>3.5100821508588502E-2</v>
      </c>
      <c r="X436">
        <f>n10_age!$B435/SUM(n10_age!$B435:$K435)</f>
        <v>3.5100821508588502E-2</v>
      </c>
      <c r="Y436">
        <f>n10_age!$B435/SUM(n10_age!$B435:$K435)</f>
        <v>3.5100821508588502E-2</v>
      </c>
      <c r="Z436">
        <f>n10_age!$B435/SUM(n10_age!$B435:$K435)</f>
        <v>3.5100821508588502E-2</v>
      </c>
      <c r="AA436">
        <f>n10_age!$B435/SUM(n10_age!$B435:$K435)</f>
        <v>3.5100821508588502E-2</v>
      </c>
      <c r="AB436">
        <f>n10_age!$B435/SUM(n10_age!$B435:$K435)</f>
        <v>3.5100821508588502E-2</v>
      </c>
      <c r="AC436">
        <f>n10_age!$B435/SUM(n10_age!$B435:$K435)</f>
        <v>3.5100821508588502E-2</v>
      </c>
      <c r="AD436">
        <f>n10_age!$B435/SUM(n10_age!$B435:$K435)</f>
        <v>3.5100821508588502E-2</v>
      </c>
      <c r="AE436">
        <f>n10_age!$B435/SUM(n10_age!$B435:$K435)</f>
        <v>3.5100821508588502E-2</v>
      </c>
      <c r="AG436" s="6">
        <f t="shared" si="18"/>
        <v>5.3640800553000005</v>
      </c>
      <c r="AH436">
        <f t="shared" si="19"/>
        <v>0.18828361657886483</v>
      </c>
      <c r="AI436">
        <f t="shared" si="20"/>
        <v>0.53640800553000001</v>
      </c>
    </row>
    <row r="437" spans="1:35" x14ac:dyDescent="0.2">
      <c r="A437" s="1">
        <v>40238</v>
      </c>
      <c r="B437">
        <v>0.4702605144</v>
      </c>
      <c r="C437">
        <v>0.55752957250000001</v>
      </c>
      <c r="D437">
        <v>0.56596187340000004</v>
      </c>
      <c r="E437">
        <v>0.44881724470000001</v>
      </c>
      <c r="F437">
        <v>0.48838082030000002</v>
      </c>
      <c r="G437">
        <v>0.61143967799999999</v>
      </c>
      <c r="H437">
        <v>0.46676572240000003</v>
      </c>
      <c r="I437">
        <v>0.55626919409999998</v>
      </c>
      <c r="J437">
        <v>0.4848617174</v>
      </c>
      <c r="K437">
        <v>0.67724890250000003</v>
      </c>
      <c r="L437">
        <f>totalme10_age!B437/SUM(totalme10_age!$B437:$K437)</f>
        <v>0.26443117894185469</v>
      </c>
      <c r="M437">
        <f>totalme10_age!C437/SUM(totalme10_age!$B437:$K437)</f>
        <v>9.4287605878954794E-2</v>
      </c>
      <c r="N437">
        <f>totalme10_age!D437/SUM(totalme10_age!$B437:$K437)</f>
        <v>0.11780312805101611</v>
      </c>
      <c r="O437">
        <f>totalme10_age!E437/SUM(totalme10_age!$B437:$K437)</f>
        <v>8.2729359046619808E-2</v>
      </c>
      <c r="P437">
        <f>totalme10_age!F437/SUM(totalme10_age!$B437:$K437)</f>
        <v>0.13619423663120933</v>
      </c>
      <c r="Q437">
        <f>totalme10_age!G437/SUM(totalme10_age!$B437:$K437)</f>
        <v>6.8148274851292379E-2</v>
      </c>
      <c r="R437">
        <f>totalme10_age!H437/SUM(totalme10_age!$B437:$K437)</f>
        <v>5.377019181038651E-2</v>
      </c>
      <c r="S437">
        <f>totalme10_age!I437/SUM(totalme10_age!$B437:$K437)</f>
        <v>8.782567414894743E-2</v>
      </c>
      <c r="T437">
        <f>totalme10_age!J437/SUM(totalme10_age!$B437:$K437)</f>
        <v>5.6411060480372067E-2</v>
      </c>
      <c r="U437">
        <f>totalme10_age!K437/SUM(totalme10_age!$B437:$K437)</f>
        <v>3.8399290159346913E-2</v>
      </c>
      <c r="V437">
        <f>n10_age!$B436/SUM(n10_age!$B436:$K436)</f>
        <v>3.5223582313265049E-2</v>
      </c>
      <c r="W437">
        <f>n10_age!$B436/SUM(n10_age!$B436:$K436)</f>
        <v>3.5223582313265049E-2</v>
      </c>
      <c r="X437">
        <f>n10_age!$B436/SUM(n10_age!$B436:$K436)</f>
        <v>3.5223582313265049E-2</v>
      </c>
      <c r="Y437">
        <f>n10_age!$B436/SUM(n10_age!$B436:$K436)</f>
        <v>3.5223582313265049E-2</v>
      </c>
      <c r="Z437">
        <f>n10_age!$B436/SUM(n10_age!$B436:$K436)</f>
        <v>3.5223582313265049E-2</v>
      </c>
      <c r="AA437">
        <f>n10_age!$B436/SUM(n10_age!$B436:$K436)</f>
        <v>3.5223582313265049E-2</v>
      </c>
      <c r="AB437">
        <f>n10_age!$B436/SUM(n10_age!$B436:$K436)</f>
        <v>3.5223582313265049E-2</v>
      </c>
      <c r="AC437">
        <f>n10_age!$B436/SUM(n10_age!$B436:$K436)</f>
        <v>3.5223582313265049E-2</v>
      </c>
      <c r="AD437">
        <f>n10_age!$B436/SUM(n10_age!$B436:$K436)</f>
        <v>3.5223582313265049E-2</v>
      </c>
      <c r="AE437">
        <f>n10_age!$B436/SUM(n10_age!$B436:$K436)</f>
        <v>3.5223582313265049E-2</v>
      </c>
      <c r="AG437" s="6">
        <f t="shared" si="18"/>
        <v>5.3275352396999995</v>
      </c>
      <c r="AH437">
        <f t="shared" si="19"/>
        <v>0.1876548760423932</v>
      </c>
      <c r="AI437">
        <f t="shared" si="20"/>
        <v>0.53275352396999998</v>
      </c>
    </row>
    <row r="438" spans="1:35" x14ac:dyDescent="0.2">
      <c r="A438" s="1">
        <v>40269</v>
      </c>
      <c r="B438">
        <v>0.44953940399999998</v>
      </c>
      <c r="C438">
        <v>0.51943614339999999</v>
      </c>
      <c r="D438">
        <v>0.53353084849999999</v>
      </c>
      <c r="E438">
        <v>0.41495782689999999</v>
      </c>
      <c r="F438">
        <v>0.46288520230000002</v>
      </c>
      <c r="G438">
        <v>0.5757085139</v>
      </c>
      <c r="H438">
        <v>0.4327446841</v>
      </c>
      <c r="I438">
        <v>0.51366746419999998</v>
      </c>
      <c r="J438">
        <v>0.4504661975</v>
      </c>
      <c r="K438">
        <v>0.63326596670000002</v>
      </c>
      <c r="L438">
        <f>totalme10_age!B438/SUM(totalme10_age!$B438:$K438)</f>
        <v>0.25947304982945857</v>
      </c>
      <c r="M438">
        <f>totalme10_age!C438/SUM(totalme10_age!$B438:$K438)</f>
        <v>9.5085363971918135E-2</v>
      </c>
      <c r="N438">
        <f>totalme10_age!D438/SUM(totalme10_age!$B438:$K438)</f>
        <v>0.11733127709254242</v>
      </c>
      <c r="O438">
        <f>totalme10_age!E438/SUM(totalme10_age!$B438:$K438)</f>
        <v>8.4938390825621143E-2</v>
      </c>
      <c r="P438">
        <f>totalme10_age!F438/SUM(totalme10_age!$B438:$K438)</f>
        <v>0.13576964481733483</v>
      </c>
      <c r="Q438">
        <f>totalme10_age!G438/SUM(totalme10_age!$B438:$K438)</f>
        <v>6.6927671833775737E-2</v>
      </c>
      <c r="R438">
        <f>totalme10_age!H438/SUM(totalme10_age!$B438:$K438)</f>
        <v>5.4382118443071871E-2</v>
      </c>
      <c r="S438">
        <f>totalme10_age!I438/SUM(totalme10_age!$B438:$K438)</f>
        <v>9.0468417887098695E-2</v>
      </c>
      <c r="T438">
        <f>totalme10_age!J438/SUM(totalme10_age!$B438:$K438)</f>
        <v>5.6431086524669653E-2</v>
      </c>
      <c r="U438">
        <f>totalme10_age!K438/SUM(totalme10_age!$B438:$K438)</f>
        <v>3.9192978774508967E-2</v>
      </c>
      <c r="V438">
        <f>n10_age!$B437/SUM(n10_age!$B437:$K437)</f>
        <v>3.5052578868302452E-2</v>
      </c>
      <c r="W438">
        <f>n10_age!$B437/SUM(n10_age!$B437:$K437)</f>
        <v>3.5052578868302452E-2</v>
      </c>
      <c r="X438">
        <f>n10_age!$B437/SUM(n10_age!$B437:$K437)</f>
        <v>3.5052578868302452E-2</v>
      </c>
      <c r="Y438">
        <f>n10_age!$B437/SUM(n10_age!$B437:$K437)</f>
        <v>3.5052578868302452E-2</v>
      </c>
      <c r="Z438">
        <f>n10_age!$B437/SUM(n10_age!$B437:$K437)</f>
        <v>3.5052578868302452E-2</v>
      </c>
      <c r="AA438">
        <f>n10_age!$B437/SUM(n10_age!$B437:$K437)</f>
        <v>3.5052578868302452E-2</v>
      </c>
      <c r="AB438">
        <f>n10_age!$B437/SUM(n10_age!$B437:$K437)</f>
        <v>3.5052578868302452E-2</v>
      </c>
      <c r="AC438">
        <f>n10_age!$B437/SUM(n10_age!$B437:$K437)</f>
        <v>3.5052578868302452E-2</v>
      </c>
      <c r="AD438">
        <f>n10_age!$B437/SUM(n10_age!$B437:$K437)</f>
        <v>3.5052578868302452E-2</v>
      </c>
      <c r="AE438">
        <f>n10_age!$B437/SUM(n10_age!$B437:$K437)</f>
        <v>3.5052578868302452E-2</v>
      </c>
      <c r="AG438" s="6">
        <f t="shared" si="18"/>
        <v>4.9862022515</v>
      </c>
      <c r="AH438">
        <f t="shared" si="19"/>
        <v>0.17477924767401101</v>
      </c>
      <c r="AI438">
        <f t="shared" si="20"/>
        <v>0.49862022514999998</v>
      </c>
    </row>
    <row r="439" spans="1:35" x14ac:dyDescent="0.2">
      <c r="A439" s="1">
        <v>40299</v>
      </c>
      <c r="B439">
        <v>0.44279663619999998</v>
      </c>
      <c r="C439">
        <v>0.51231704209999995</v>
      </c>
      <c r="D439">
        <v>0.51847840749999996</v>
      </c>
      <c r="E439">
        <v>0.48520529019999997</v>
      </c>
      <c r="F439">
        <v>0.45200209079999998</v>
      </c>
      <c r="G439">
        <v>0.56140625219999996</v>
      </c>
      <c r="H439">
        <v>0.42646781080000001</v>
      </c>
      <c r="I439">
        <v>0.50955652269999996</v>
      </c>
      <c r="J439">
        <v>0.46583064740000002</v>
      </c>
      <c r="K439">
        <v>0.60884612599999999</v>
      </c>
      <c r="L439">
        <f>totalme10_age!B439/SUM(totalme10_age!$B439:$K439)</f>
        <v>0.25817489764823348</v>
      </c>
      <c r="M439">
        <f>totalme10_age!C439/SUM(totalme10_age!$B439:$K439)</f>
        <v>9.4645764523802703E-2</v>
      </c>
      <c r="N439">
        <f>totalme10_age!D439/SUM(totalme10_age!$B439:$K439)</f>
        <v>0.11821427631752018</v>
      </c>
      <c r="O439">
        <f>totalme10_age!E439/SUM(totalme10_age!$B439:$K439)</f>
        <v>8.5639680892462003E-2</v>
      </c>
      <c r="P439">
        <f>totalme10_age!F439/SUM(totalme10_age!$B439:$K439)</f>
        <v>0.13771024431759918</v>
      </c>
      <c r="Q439">
        <f>totalme10_age!G439/SUM(totalme10_age!$B439:$K439)</f>
        <v>6.6329221784213882E-2</v>
      </c>
      <c r="R439">
        <f>totalme10_age!H439/SUM(totalme10_age!$B439:$K439)</f>
        <v>5.9205103155981799E-2</v>
      </c>
      <c r="S439">
        <f>totalme10_age!I439/SUM(totalme10_age!$B439:$K439)</f>
        <v>8.6986603295990547E-2</v>
      </c>
      <c r="T439">
        <f>totalme10_age!J439/SUM(totalme10_age!$B439:$K439)</f>
        <v>5.5920800323103717E-2</v>
      </c>
      <c r="U439">
        <f>totalme10_age!K439/SUM(totalme10_age!$B439:$K439)</f>
        <v>3.7173407741092492E-2</v>
      </c>
      <c r="V439">
        <f>n10_age!$B438/SUM(n10_age!$B438:$K438)</f>
        <v>3.5158211953792061E-2</v>
      </c>
      <c r="W439">
        <f>n10_age!$B438/SUM(n10_age!$B438:$K438)</f>
        <v>3.5158211953792061E-2</v>
      </c>
      <c r="X439">
        <f>n10_age!$B438/SUM(n10_age!$B438:$K438)</f>
        <v>3.5158211953792061E-2</v>
      </c>
      <c r="Y439">
        <f>n10_age!$B438/SUM(n10_age!$B438:$K438)</f>
        <v>3.5158211953792061E-2</v>
      </c>
      <c r="Z439">
        <f>n10_age!$B438/SUM(n10_age!$B438:$K438)</f>
        <v>3.5158211953792061E-2</v>
      </c>
      <c r="AA439">
        <f>n10_age!$B438/SUM(n10_age!$B438:$K438)</f>
        <v>3.5158211953792061E-2</v>
      </c>
      <c r="AB439">
        <f>n10_age!$B438/SUM(n10_age!$B438:$K438)</f>
        <v>3.5158211953792061E-2</v>
      </c>
      <c r="AC439">
        <f>n10_age!$B438/SUM(n10_age!$B438:$K438)</f>
        <v>3.5158211953792061E-2</v>
      </c>
      <c r="AD439">
        <f>n10_age!$B438/SUM(n10_age!$B438:$K438)</f>
        <v>3.5158211953792061E-2</v>
      </c>
      <c r="AE439">
        <f>n10_age!$B438/SUM(n10_age!$B438:$K438)</f>
        <v>3.5158211953792061E-2</v>
      </c>
      <c r="AG439" s="6">
        <f t="shared" si="18"/>
        <v>4.9829068259000007</v>
      </c>
      <c r="AH439">
        <f t="shared" si="19"/>
        <v>0.17519009433098942</v>
      </c>
      <c r="AI439">
        <f t="shared" si="20"/>
        <v>0.49829068259000009</v>
      </c>
    </row>
    <row r="440" spans="1:35" x14ac:dyDescent="0.2">
      <c r="A440" s="1">
        <v>40330</v>
      </c>
      <c r="B440">
        <v>0.48293970980000001</v>
      </c>
      <c r="C440">
        <v>0.56038148440000002</v>
      </c>
      <c r="D440">
        <v>0.56393541950000003</v>
      </c>
      <c r="E440">
        <v>0.52662237239999998</v>
      </c>
      <c r="F440">
        <v>0.50071749809999999</v>
      </c>
      <c r="G440">
        <v>0.57372569669999995</v>
      </c>
      <c r="H440">
        <v>0.46716102980000002</v>
      </c>
      <c r="I440">
        <v>0.54518893489999998</v>
      </c>
      <c r="J440">
        <v>0.54392590299999999</v>
      </c>
      <c r="K440">
        <v>0.42274453369999998</v>
      </c>
      <c r="L440">
        <f>totalme10_age!B440/SUM(totalme10_age!$B440:$K440)</f>
        <v>0.25822259325742397</v>
      </c>
      <c r="M440">
        <f>totalme10_age!C440/SUM(totalme10_age!$B440:$K440)</f>
        <v>9.3803639988414816E-2</v>
      </c>
      <c r="N440">
        <f>totalme10_age!D440/SUM(totalme10_age!$B440:$K440)</f>
        <v>0.11794787461984968</v>
      </c>
      <c r="O440">
        <f>totalme10_age!E440/SUM(totalme10_age!$B440:$K440)</f>
        <v>8.7620177741930066E-2</v>
      </c>
      <c r="P440">
        <f>totalme10_age!F440/SUM(totalme10_age!$B440:$K440)</f>
        <v>0.13451724405212723</v>
      </c>
      <c r="Q440">
        <f>totalme10_age!G440/SUM(totalme10_age!$B440:$K440)</f>
        <v>7.139056467963889E-2</v>
      </c>
      <c r="R440">
        <f>totalme10_age!H440/SUM(totalme10_age!$B440:$K440)</f>
        <v>5.7617282512543493E-2</v>
      </c>
      <c r="S440">
        <f>totalme10_age!I440/SUM(totalme10_age!$B440:$K440)</f>
        <v>8.657162797369157E-2</v>
      </c>
      <c r="T440">
        <f>totalme10_age!J440/SUM(totalme10_age!$B440:$K440)</f>
        <v>5.7174648952202985E-2</v>
      </c>
      <c r="U440">
        <f>totalme10_age!K440/SUM(totalme10_age!$B440:$K440)</f>
        <v>3.5134346222177315E-2</v>
      </c>
      <c r="V440">
        <f>n10_age!$B439/SUM(n10_age!$B439:$K439)</f>
        <v>3.5167043456417989E-2</v>
      </c>
      <c r="W440">
        <f>n10_age!$B439/SUM(n10_age!$B439:$K439)</f>
        <v>3.5167043456417989E-2</v>
      </c>
      <c r="X440">
        <f>n10_age!$B439/SUM(n10_age!$B439:$K439)</f>
        <v>3.5167043456417989E-2</v>
      </c>
      <c r="Y440">
        <f>n10_age!$B439/SUM(n10_age!$B439:$K439)</f>
        <v>3.5167043456417989E-2</v>
      </c>
      <c r="Z440">
        <f>n10_age!$B439/SUM(n10_age!$B439:$K439)</f>
        <v>3.5167043456417989E-2</v>
      </c>
      <c r="AA440">
        <f>n10_age!$B439/SUM(n10_age!$B439:$K439)</f>
        <v>3.5167043456417989E-2</v>
      </c>
      <c r="AB440">
        <f>n10_age!$B439/SUM(n10_age!$B439:$K439)</f>
        <v>3.5167043456417989E-2</v>
      </c>
      <c r="AC440">
        <f>n10_age!$B439/SUM(n10_age!$B439:$K439)</f>
        <v>3.5167043456417989E-2</v>
      </c>
      <c r="AD440">
        <f>n10_age!$B439/SUM(n10_age!$B439:$K439)</f>
        <v>3.5167043456417989E-2</v>
      </c>
      <c r="AE440">
        <f>n10_age!$B439/SUM(n10_age!$B439:$K439)</f>
        <v>3.5167043456417989E-2</v>
      </c>
      <c r="AG440" s="6">
        <f t="shared" si="18"/>
        <v>5.1873425822999994</v>
      </c>
      <c r="AH440">
        <f t="shared" si="19"/>
        <v>0.1824235020150716</v>
      </c>
      <c r="AI440">
        <f t="shared" si="20"/>
        <v>0.51873425822999997</v>
      </c>
    </row>
    <row r="441" spans="1:35" x14ac:dyDescent="0.2">
      <c r="A441" s="1">
        <v>40360</v>
      </c>
      <c r="B441">
        <v>0.55024340900000002</v>
      </c>
      <c r="C441">
        <v>0.6679489797</v>
      </c>
      <c r="D441">
        <v>0.6804488018</v>
      </c>
      <c r="E441">
        <v>0.51048074750000005</v>
      </c>
      <c r="F441">
        <v>0.63306049210000004</v>
      </c>
      <c r="G441">
        <v>0.57334237619999995</v>
      </c>
      <c r="H441">
        <v>0.509952403</v>
      </c>
      <c r="I441">
        <v>0.68383526770000003</v>
      </c>
      <c r="J441">
        <v>0.58695993079999997</v>
      </c>
      <c r="K441">
        <v>0.67081972519999999</v>
      </c>
      <c r="L441">
        <f>totalme10_age!B441/SUM(totalme10_age!$B441:$K441)</f>
        <v>0.26485483216240108</v>
      </c>
      <c r="M441">
        <f>totalme10_age!C441/SUM(totalme10_age!$B441:$K441)</f>
        <v>9.3351243571034623E-2</v>
      </c>
      <c r="N441">
        <f>totalme10_age!D441/SUM(totalme10_age!$B441:$K441)</f>
        <v>0.11604770012620474</v>
      </c>
      <c r="O441">
        <f>totalme10_age!E441/SUM(totalme10_age!$B441:$K441)</f>
        <v>9.0070362964324191E-2</v>
      </c>
      <c r="P441">
        <f>totalme10_age!F441/SUM(totalme10_age!$B441:$K441)</f>
        <v>0.13451598393325662</v>
      </c>
      <c r="Q441">
        <f>totalme10_age!G441/SUM(totalme10_age!$B441:$K441)</f>
        <v>6.6785590082230589E-2</v>
      </c>
      <c r="R441">
        <f>totalme10_age!H441/SUM(totalme10_age!$B441:$K441)</f>
        <v>5.9506567485142804E-2</v>
      </c>
      <c r="S441">
        <f>totalme10_age!I441/SUM(totalme10_age!$B441:$K441)</f>
        <v>8.359629133109267E-2</v>
      </c>
      <c r="T441">
        <f>totalme10_age!J441/SUM(totalme10_age!$B441:$K441)</f>
        <v>5.8560835927933791E-2</v>
      </c>
      <c r="U441">
        <f>totalme10_age!K441/SUM(totalme10_age!$B441:$K441)</f>
        <v>3.2710592416378907E-2</v>
      </c>
      <c r="V441">
        <f>n10_age!$B440/SUM(n10_age!$B440:$K440)</f>
        <v>3.5167043456417989E-2</v>
      </c>
      <c r="W441">
        <f>n10_age!$B440/SUM(n10_age!$B440:$K440)</f>
        <v>3.5167043456417989E-2</v>
      </c>
      <c r="X441">
        <f>n10_age!$B440/SUM(n10_age!$B440:$K440)</f>
        <v>3.5167043456417989E-2</v>
      </c>
      <c r="Y441">
        <f>n10_age!$B440/SUM(n10_age!$B440:$K440)</f>
        <v>3.5167043456417989E-2</v>
      </c>
      <c r="Z441">
        <f>n10_age!$B440/SUM(n10_age!$B440:$K440)</f>
        <v>3.5167043456417989E-2</v>
      </c>
      <c r="AA441">
        <f>n10_age!$B440/SUM(n10_age!$B440:$K440)</f>
        <v>3.5167043456417989E-2</v>
      </c>
      <c r="AB441">
        <f>n10_age!$B440/SUM(n10_age!$B440:$K440)</f>
        <v>3.5167043456417989E-2</v>
      </c>
      <c r="AC441">
        <f>n10_age!$B440/SUM(n10_age!$B440:$K440)</f>
        <v>3.5167043456417989E-2</v>
      </c>
      <c r="AD441">
        <f>n10_age!$B440/SUM(n10_age!$B440:$K440)</f>
        <v>3.5167043456417989E-2</v>
      </c>
      <c r="AE441">
        <f>n10_age!$B440/SUM(n10_age!$B440:$K440)</f>
        <v>3.5167043456417989E-2</v>
      </c>
      <c r="AG441" s="6">
        <f t="shared" si="18"/>
        <v>6.0670921330000001</v>
      </c>
      <c r="AH441">
        <f t="shared" si="19"/>
        <v>0.21336169269530275</v>
      </c>
      <c r="AI441">
        <f t="shared" si="20"/>
        <v>0.60670921330000005</v>
      </c>
    </row>
    <row r="442" spans="1:35" x14ac:dyDescent="0.2">
      <c r="A442" s="1">
        <v>40391</v>
      </c>
      <c r="B442">
        <v>0.51829387689999995</v>
      </c>
      <c r="C442">
        <v>0.62328621299999998</v>
      </c>
      <c r="D442">
        <v>0.65267990939999998</v>
      </c>
      <c r="E442">
        <v>0.58207381800000002</v>
      </c>
      <c r="F442">
        <v>0.52076066629999995</v>
      </c>
      <c r="G442">
        <v>0.54024972189999998</v>
      </c>
      <c r="H442">
        <v>0.52130333230000003</v>
      </c>
      <c r="I442">
        <v>0.63696090230000002</v>
      </c>
      <c r="J442">
        <v>0.54744147239999996</v>
      </c>
      <c r="K442">
        <v>0.63077132530000002</v>
      </c>
      <c r="L442">
        <f>totalme10_age!B442/SUM(totalme10_age!$B442:$K442)</f>
        <v>0.2645869672306882</v>
      </c>
      <c r="M442">
        <f>totalme10_age!C442/SUM(totalme10_age!$B442:$K442)</f>
        <v>9.3591705904721281E-2</v>
      </c>
      <c r="N442">
        <f>totalme10_age!D442/SUM(totalme10_age!$B442:$K442)</f>
        <v>0.11390040362503365</v>
      </c>
      <c r="O442">
        <f>totalme10_age!E442/SUM(totalme10_age!$B442:$K442)</f>
        <v>0.10589879534711583</v>
      </c>
      <c r="P442">
        <f>totalme10_age!F442/SUM(totalme10_age!$B442:$K442)</f>
        <v>0.11762716910563942</v>
      </c>
      <c r="Q442">
        <f>totalme10_age!G442/SUM(totalme10_age!$B442:$K442)</f>
        <v>6.8583203828948336E-2</v>
      </c>
      <c r="R442">
        <f>totalme10_age!H442/SUM(totalme10_age!$B442:$K442)</f>
        <v>5.9727427653390834E-2</v>
      </c>
      <c r="S442">
        <f>totalme10_age!I442/SUM(totalme10_age!$B442:$K442)</f>
        <v>8.2973758970930622E-2</v>
      </c>
      <c r="T442">
        <f>totalme10_age!J442/SUM(totalme10_age!$B442:$K442)</f>
        <v>5.9226752725566406E-2</v>
      </c>
      <c r="U442">
        <f>totalme10_age!K442/SUM(totalme10_age!$B442:$K442)</f>
        <v>3.3883815607965447E-2</v>
      </c>
      <c r="V442">
        <f>n10_age!$B441/SUM(n10_age!$B441:$K441)</f>
        <v>3.5344609946983088E-2</v>
      </c>
      <c r="W442">
        <f>n10_age!$B441/SUM(n10_age!$B441:$K441)</f>
        <v>3.5344609946983088E-2</v>
      </c>
      <c r="X442">
        <f>n10_age!$B441/SUM(n10_age!$B441:$K441)</f>
        <v>3.5344609946983088E-2</v>
      </c>
      <c r="Y442">
        <f>n10_age!$B441/SUM(n10_age!$B441:$K441)</f>
        <v>3.5344609946983088E-2</v>
      </c>
      <c r="Z442">
        <f>n10_age!$B441/SUM(n10_age!$B441:$K441)</f>
        <v>3.5344609946983088E-2</v>
      </c>
      <c r="AA442">
        <f>n10_age!$B441/SUM(n10_age!$B441:$K441)</f>
        <v>3.5344609946983088E-2</v>
      </c>
      <c r="AB442">
        <f>n10_age!$B441/SUM(n10_age!$B441:$K441)</f>
        <v>3.5344609946983088E-2</v>
      </c>
      <c r="AC442">
        <f>n10_age!$B441/SUM(n10_age!$B441:$K441)</f>
        <v>3.5344609946983088E-2</v>
      </c>
      <c r="AD442">
        <f>n10_age!$B441/SUM(n10_age!$B441:$K441)</f>
        <v>3.5344609946983088E-2</v>
      </c>
      <c r="AE442">
        <f>n10_age!$B441/SUM(n10_age!$B441:$K441)</f>
        <v>3.5344609946983088E-2</v>
      </c>
      <c r="AG442" s="6">
        <f t="shared" si="18"/>
        <v>5.7738212378</v>
      </c>
      <c r="AH442">
        <f t="shared" si="19"/>
        <v>0.20407345955364806</v>
      </c>
      <c r="AI442">
        <f t="shared" si="20"/>
        <v>0.57738212377999998</v>
      </c>
    </row>
    <row r="443" spans="1:35" x14ac:dyDescent="0.2">
      <c r="A443" s="1">
        <v>40422</v>
      </c>
      <c r="B443">
        <v>0.53389909099999999</v>
      </c>
      <c r="C443">
        <v>0.67356030190000005</v>
      </c>
      <c r="D443">
        <v>0.70304839640000005</v>
      </c>
      <c r="E443">
        <v>0.60119091170000005</v>
      </c>
      <c r="F443">
        <v>0.56649465809999999</v>
      </c>
      <c r="G443">
        <v>0.56703901320000005</v>
      </c>
      <c r="H443">
        <v>0.53842034480000001</v>
      </c>
      <c r="I443">
        <v>0.68369350979999999</v>
      </c>
      <c r="J443">
        <v>0.57290414720000005</v>
      </c>
      <c r="K443">
        <v>0.66746711020000005</v>
      </c>
      <c r="L443">
        <f>totalme10_age!B443/SUM(totalme10_age!$B443:$K443)</f>
        <v>0.26987052930766542</v>
      </c>
      <c r="M443">
        <f>totalme10_age!C443/SUM(totalme10_age!$B443:$K443)</f>
        <v>9.0848572019688087E-2</v>
      </c>
      <c r="N443">
        <f>totalme10_age!D443/SUM(totalme10_age!$B443:$K443)</f>
        <v>0.11059725392953178</v>
      </c>
      <c r="O443">
        <f>totalme10_age!E443/SUM(totalme10_age!$B443:$K443)</f>
        <v>0.10820706123971144</v>
      </c>
      <c r="P443">
        <f>totalme10_age!F443/SUM(totalme10_age!$B443:$K443)</f>
        <v>0.11411448336817674</v>
      </c>
      <c r="Q443">
        <f>totalme10_age!G443/SUM(totalme10_age!$B443:$K443)</f>
        <v>6.8880571439250596E-2</v>
      </c>
      <c r="R443">
        <f>totalme10_age!H443/SUM(totalme10_age!$B443:$K443)</f>
        <v>6.026594398479361E-2</v>
      </c>
      <c r="S443">
        <f>totalme10_age!I443/SUM(totalme10_age!$B443:$K443)</f>
        <v>8.2464782047795102E-2</v>
      </c>
      <c r="T443">
        <f>totalme10_age!J443/SUM(totalme10_age!$B443:$K443)</f>
        <v>5.9875136148032498E-2</v>
      </c>
      <c r="U443">
        <f>totalme10_age!K443/SUM(totalme10_age!$B443:$K443)</f>
        <v>3.4875666515354724E-2</v>
      </c>
      <c r="V443">
        <f>n10_age!$B442/SUM(n10_age!$B442:$K442)</f>
        <v>3.5380338640384132E-2</v>
      </c>
      <c r="W443">
        <f>n10_age!$B442/SUM(n10_age!$B442:$K442)</f>
        <v>3.5380338640384132E-2</v>
      </c>
      <c r="X443">
        <f>n10_age!$B442/SUM(n10_age!$B442:$K442)</f>
        <v>3.5380338640384132E-2</v>
      </c>
      <c r="Y443">
        <f>n10_age!$B442/SUM(n10_age!$B442:$K442)</f>
        <v>3.5380338640384132E-2</v>
      </c>
      <c r="Z443">
        <f>n10_age!$B442/SUM(n10_age!$B442:$K442)</f>
        <v>3.5380338640384132E-2</v>
      </c>
      <c r="AA443">
        <f>n10_age!$B442/SUM(n10_age!$B442:$K442)</f>
        <v>3.5380338640384132E-2</v>
      </c>
      <c r="AB443">
        <f>n10_age!$B442/SUM(n10_age!$B442:$K442)</f>
        <v>3.5380338640384132E-2</v>
      </c>
      <c r="AC443">
        <f>n10_age!$B442/SUM(n10_age!$B442:$K442)</f>
        <v>3.5380338640384132E-2</v>
      </c>
      <c r="AD443">
        <f>n10_age!$B442/SUM(n10_age!$B442:$K442)</f>
        <v>3.5380338640384132E-2</v>
      </c>
      <c r="AE443">
        <f>n10_age!$B442/SUM(n10_age!$B442:$K442)</f>
        <v>3.5380338640384132E-2</v>
      </c>
      <c r="AG443" s="6">
        <f t="shared" si="18"/>
        <v>6.1077174843000002</v>
      </c>
      <c r="AH443">
        <f t="shared" si="19"/>
        <v>0.21609311291432906</v>
      </c>
      <c r="AI443">
        <f t="shared" si="20"/>
        <v>0.61077174843000004</v>
      </c>
    </row>
    <row r="444" spans="1:35" x14ac:dyDescent="0.2">
      <c r="A444" s="1">
        <v>40452</v>
      </c>
      <c r="B444">
        <v>0.49764389850000001</v>
      </c>
      <c r="C444">
        <v>0.63017690989999997</v>
      </c>
      <c r="D444">
        <v>0.68886672270000004</v>
      </c>
      <c r="E444">
        <v>0.54572713799999994</v>
      </c>
      <c r="F444">
        <v>0.51012468489999996</v>
      </c>
      <c r="G444">
        <v>0.51518850299999996</v>
      </c>
      <c r="H444">
        <v>0.49728477389999998</v>
      </c>
      <c r="I444">
        <v>0.64295528810000002</v>
      </c>
      <c r="J444">
        <v>0.50073257100000002</v>
      </c>
      <c r="K444">
        <v>0.60948309690000002</v>
      </c>
      <c r="L444">
        <f>totalme10_age!B444/SUM(totalme10_age!$B444:$K444)</f>
        <v>0.26512533918936293</v>
      </c>
      <c r="M444">
        <f>totalme10_age!C444/SUM(totalme10_age!$B444:$K444)</f>
        <v>8.9676096841624156E-2</v>
      </c>
      <c r="N444">
        <f>totalme10_age!D444/SUM(totalme10_age!$B444:$K444)</f>
        <v>0.10933589581564547</v>
      </c>
      <c r="O444">
        <f>totalme10_age!E444/SUM(totalme10_age!$B444:$K444)</f>
        <v>0.10882311060094374</v>
      </c>
      <c r="P444">
        <f>totalme10_age!F444/SUM(totalme10_age!$B444:$K444)</f>
        <v>0.11595472563179547</v>
      </c>
      <c r="Q444">
        <f>totalme10_age!G444/SUM(totalme10_age!$B444:$K444)</f>
        <v>6.8965658572590599E-2</v>
      </c>
      <c r="R444">
        <f>totalme10_age!H444/SUM(totalme10_age!$B444:$K444)</f>
        <v>6.2614485779661916E-2</v>
      </c>
      <c r="S444">
        <f>totalme10_age!I444/SUM(totalme10_age!$B444:$K444)</f>
        <v>8.4606079341568982E-2</v>
      </c>
      <c r="T444">
        <f>totalme10_age!J444/SUM(totalme10_age!$B444:$K444)</f>
        <v>5.9318954140654634E-2</v>
      </c>
      <c r="U444">
        <f>totalme10_age!K444/SUM(totalme10_age!$B444:$K444)</f>
        <v>3.5579654086152115E-2</v>
      </c>
      <c r="V444">
        <f>n10_age!$B443/SUM(n10_age!$B443:$K443)</f>
        <v>3.553299492385787E-2</v>
      </c>
      <c r="W444">
        <f>n10_age!$B443/SUM(n10_age!$B443:$K443)</f>
        <v>3.553299492385787E-2</v>
      </c>
      <c r="X444">
        <f>n10_age!$B443/SUM(n10_age!$B443:$K443)</f>
        <v>3.553299492385787E-2</v>
      </c>
      <c r="Y444">
        <f>n10_age!$B443/SUM(n10_age!$B443:$K443)</f>
        <v>3.553299492385787E-2</v>
      </c>
      <c r="Z444">
        <f>n10_age!$B443/SUM(n10_age!$B443:$K443)</f>
        <v>3.553299492385787E-2</v>
      </c>
      <c r="AA444">
        <f>n10_age!$B443/SUM(n10_age!$B443:$K443)</f>
        <v>3.553299492385787E-2</v>
      </c>
      <c r="AB444">
        <f>n10_age!$B443/SUM(n10_age!$B443:$K443)</f>
        <v>3.553299492385787E-2</v>
      </c>
      <c r="AC444">
        <f>n10_age!$B443/SUM(n10_age!$B443:$K443)</f>
        <v>3.553299492385787E-2</v>
      </c>
      <c r="AD444">
        <f>n10_age!$B443/SUM(n10_age!$B443:$K443)</f>
        <v>3.553299492385787E-2</v>
      </c>
      <c r="AE444">
        <f>n10_age!$B443/SUM(n10_age!$B443:$K443)</f>
        <v>3.553299492385787E-2</v>
      </c>
      <c r="AG444" s="6">
        <f t="shared" si="18"/>
        <v>5.6381835869000003</v>
      </c>
      <c r="AH444">
        <f t="shared" si="19"/>
        <v>0.20034154877309646</v>
      </c>
      <c r="AI444">
        <f t="shared" si="20"/>
        <v>0.56381835869000008</v>
      </c>
    </row>
    <row r="445" spans="1:35" x14ac:dyDescent="0.2">
      <c r="A445" s="1">
        <v>40483</v>
      </c>
      <c r="B445">
        <v>0.48371332859999999</v>
      </c>
      <c r="C445">
        <v>0.61060018859999998</v>
      </c>
      <c r="D445">
        <v>0.68376092560000001</v>
      </c>
      <c r="E445">
        <v>0.53638542140000001</v>
      </c>
      <c r="F445">
        <v>0.48342458620000001</v>
      </c>
      <c r="G445">
        <v>0.49044435759999999</v>
      </c>
      <c r="H445">
        <v>0.47511365249999998</v>
      </c>
      <c r="I445">
        <v>0.60821304539999999</v>
      </c>
      <c r="J445">
        <v>0.46186717980000003</v>
      </c>
      <c r="K445">
        <v>0.5942728075</v>
      </c>
      <c r="L445">
        <f>totalme10_age!B445/SUM(totalme10_age!$B445:$K445)</f>
        <v>0.26367761238670101</v>
      </c>
      <c r="M445">
        <f>totalme10_age!C445/SUM(totalme10_age!$B445:$K445)</f>
        <v>8.8572774909082747E-2</v>
      </c>
      <c r="N445">
        <f>totalme10_age!D445/SUM(totalme10_age!$B445:$K445)</f>
        <v>0.10640082839105963</v>
      </c>
      <c r="O445">
        <f>totalme10_age!E445/SUM(totalme10_age!$B445:$K445)</f>
        <v>0.10695868910028981</v>
      </c>
      <c r="P445">
        <f>totalme10_age!F445/SUM(totalme10_age!$B445:$K445)</f>
        <v>0.11835558018140031</v>
      </c>
      <c r="Q445">
        <f>totalme10_age!G445/SUM(totalme10_age!$B445:$K445)</f>
        <v>7.2858965253841015E-2</v>
      </c>
      <c r="R445">
        <f>totalme10_age!H445/SUM(totalme10_age!$B445:$K445)</f>
        <v>6.1032818372332986E-2</v>
      </c>
      <c r="S445">
        <f>totalme10_age!I445/SUM(totalme10_age!$B445:$K445)</f>
        <v>8.663624769095804E-2</v>
      </c>
      <c r="T445">
        <f>totalme10_age!J445/SUM(totalme10_age!$B445:$K445)</f>
        <v>5.9655136073292953E-2</v>
      </c>
      <c r="U445">
        <f>totalme10_age!K445/SUM(totalme10_age!$B445:$K445)</f>
        <v>3.5851347641041448E-2</v>
      </c>
      <c r="V445">
        <f>n10_age!$B444/SUM(n10_age!$B444:$K444)</f>
        <v>3.5641547861507125E-2</v>
      </c>
      <c r="W445">
        <f>n10_age!$B444/SUM(n10_age!$B444:$K444)</f>
        <v>3.5641547861507125E-2</v>
      </c>
      <c r="X445">
        <f>n10_age!$B444/SUM(n10_age!$B444:$K444)</f>
        <v>3.5641547861507125E-2</v>
      </c>
      <c r="Y445">
        <f>n10_age!$B444/SUM(n10_age!$B444:$K444)</f>
        <v>3.5641547861507125E-2</v>
      </c>
      <c r="Z445">
        <f>n10_age!$B444/SUM(n10_age!$B444:$K444)</f>
        <v>3.5641547861507125E-2</v>
      </c>
      <c r="AA445">
        <f>n10_age!$B444/SUM(n10_age!$B444:$K444)</f>
        <v>3.5641547861507125E-2</v>
      </c>
      <c r="AB445">
        <f>n10_age!$B444/SUM(n10_age!$B444:$K444)</f>
        <v>3.5641547861507125E-2</v>
      </c>
      <c r="AC445">
        <f>n10_age!$B444/SUM(n10_age!$B444:$K444)</f>
        <v>3.5641547861507125E-2</v>
      </c>
      <c r="AD445">
        <f>n10_age!$B444/SUM(n10_age!$B444:$K444)</f>
        <v>3.5641547861507125E-2</v>
      </c>
      <c r="AE445">
        <f>n10_age!$B444/SUM(n10_age!$B444:$K444)</f>
        <v>3.5641547861507125E-2</v>
      </c>
      <c r="AG445" s="6">
        <f t="shared" si="18"/>
        <v>5.4277954932000005</v>
      </c>
      <c r="AH445">
        <f t="shared" si="19"/>
        <v>0.19345503285336046</v>
      </c>
      <c r="AI445">
        <f t="shared" si="20"/>
        <v>0.54277954932000005</v>
      </c>
    </row>
    <row r="446" spans="1:35" x14ac:dyDescent="0.2">
      <c r="A446" s="1">
        <v>40513</v>
      </c>
      <c r="B446">
        <v>0.488055974</v>
      </c>
      <c r="C446">
        <v>0.60076496290000003</v>
      </c>
      <c r="D446">
        <v>0.66755707440000001</v>
      </c>
      <c r="E446">
        <v>0.53294278250000005</v>
      </c>
      <c r="F446">
        <v>0.49856365019999999</v>
      </c>
      <c r="G446">
        <v>0.47648879490000001</v>
      </c>
      <c r="H446">
        <v>0.46518115329999998</v>
      </c>
      <c r="I446">
        <v>0.59868700929999996</v>
      </c>
      <c r="J446">
        <v>0.47699374290000002</v>
      </c>
      <c r="K446">
        <v>0.597479545</v>
      </c>
      <c r="L446">
        <f>totalme10_age!B446/SUM(totalme10_age!$B446:$K446)</f>
        <v>0.25904734136275576</v>
      </c>
      <c r="M446">
        <f>totalme10_age!C446/SUM(totalme10_age!$B446:$K446)</f>
        <v>8.9699657470389896E-2</v>
      </c>
      <c r="N446">
        <f>totalme10_age!D446/SUM(totalme10_age!$B446:$K446)</f>
        <v>0.10758239270180175</v>
      </c>
      <c r="O446">
        <f>totalme10_age!E446/SUM(totalme10_age!$B446:$K446)</f>
        <v>0.10747190338645342</v>
      </c>
      <c r="P446">
        <f>totalme10_age!F446/SUM(totalme10_age!$B446:$K446)</f>
        <v>0.11577249787362257</v>
      </c>
      <c r="Q446">
        <f>totalme10_age!G446/SUM(totalme10_age!$B446:$K446)</f>
        <v>7.1471881043533553E-2</v>
      </c>
      <c r="R446">
        <f>totalme10_age!H446/SUM(totalme10_age!$B446:$K446)</f>
        <v>6.4410398227644952E-2</v>
      </c>
      <c r="S446">
        <f>totalme10_age!I446/SUM(totalme10_age!$B446:$K446)</f>
        <v>8.6367769287156212E-2</v>
      </c>
      <c r="T446">
        <f>totalme10_age!J446/SUM(totalme10_age!$B446:$K446)</f>
        <v>5.9572544576284615E-2</v>
      </c>
      <c r="U446">
        <f>totalme10_age!K446/SUM(totalme10_age!$B446:$K446)</f>
        <v>3.8603614070357249E-2</v>
      </c>
      <c r="V446">
        <f>n10_age!$B445/SUM(n10_age!$B445:$K445)</f>
        <v>3.5823950870010238E-2</v>
      </c>
      <c r="W446">
        <f>n10_age!$B445/SUM(n10_age!$B445:$K445)</f>
        <v>3.5823950870010238E-2</v>
      </c>
      <c r="X446">
        <f>n10_age!$B445/SUM(n10_age!$B445:$K445)</f>
        <v>3.5823950870010238E-2</v>
      </c>
      <c r="Y446">
        <f>n10_age!$B445/SUM(n10_age!$B445:$K445)</f>
        <v>3.5823950870010238E-2</v>
      </c>
      <c r="Z446">
        <f>n10_age!$B445/SUM(n10_age!$B445:$K445)</f>
        <v>3.5823950870010238E-2</v>
      </c>
      <c r="AA446">
        <f>n10_age!$B445/SUM(n10_age!$B445:$K445)</f>
        <v>3.5823950870010238E-2</v>
      </c>
      <c r="AB446">
        <f>n10_age!$B445/SUM(n10_age!$B445:$K445)</f>
        <v>3.5823950870010238E-2</v>
      </c>
      <c r="AC446">
        <f>n10_age!$B445/SUM(n10_age!$B445:$K445)</f>
        <v>3.5823950870010238E-2</v>
      </c>
      <c r="AD446">
        <f>n10_age!$B445/SUM(n10_age!$B445:$K445)</f>
        <v>3.5823950870010238E-2</v>
      </c>
      <c r="AE446">
        <f>n10_age!$B445/SUM(n10_age!$B445:$K445)</f>
        <v>3.5823950870010238E-2</v>
      </c>
      <c r="AG446" s="6">
        <f t="shared" si="18"/>
        <v>5.4027146893999998</v>
      </c>
      <c r="AH446">
        <f t="shared" si="19"/>
        <v>0.19354658559774823</v>
      </c>
      <c r="AI446">
        <f t="shared" si="20"/>
        <v>0.54027146894</v>
      </c>
    </row>
    <row r="447" spans="1:35" x14ac:dyDescent="0.2">
      <c r="A447" s="1">
        <v>40544</v>
      </c>
      <c r="B447">
        <v>0.4608189989</v>
      </c>
      <c r="C447">
        <v>0.55942390259999997</v>
      </c>
      <c r="D447">
        <v>0.62496337229999999</v>
      </c>
      <c r="E447">
        <v>0.50639351420000001</v>
      </c>
      <c r="F447">
        <v>0.44754858949999998</v>
      </c>
      <c r="G447">
        <v>0.46117870630000002</v>
      </c>
      <c r="H447">
        <v>0.48249065089999998</v>
      </c>
      <c r="I447">
        <v>0.51509287790000002</v>
      </c>
      <c r="J447">
        <v>0.48710812599999997</v>
      </c>
      <c r="K447">
        <v>0.61358916289999998</v>
      </c>
      <c r="L447">
        <f>totalme10_age!B447/SUM(totalme10_age!$B447:$K447)</f>
        <v>0.2568954046385879</v>
      </c>
      <c r="M447">
        <f>totalme10_age!C447/SUM(totalme10_age!$B447:$K447)</f>
        <v>9.0280676549977734E-2</v>
      </c>
      <c r="N447">
        <f>totalme10_age!D447/SUM(totalme10_age!$B447:$K447)</f>
        <v>0.10793246134904237</v>
      </c>
      <c r="O447">
        <f>totalme10_age!E447/SUM(totalme10_age!$B447:$K447)</f>
        <v>0.10757460414170061</v>
      </c>
      <c r="P447">
        <f>totalme10_age!F447/SUM(totalme10_age!$B447:$K447)</f>
        <v>0.12314111009828012</v>
      </c>
      <c r="Q447">
        <f>totalme10_age!G447/SUM(totalme10_age!$B447:$K447)</f>
        <v>6.5264470398519445E-2</v>
      </c>
      <c r="R447">
        <f>totalme10_age!H447/SUM(totalme10_age!$B447:$K447)</f>
        <v>7.5243601830910209E-2</v>
      </c>
      <c r="S447">
        <f>totalme10_age!I447/SUM(totalme10_age!$B447:$K447)</f>
        <v>8.6338947835910618E-2</v>
      </c>
      <c r="T447">
        <f>totalme10_age!J447/SUM(totalme10_age!$B447:$K447)</f>
        <v>5.0025738241700084E-2</v>
      </c>
      <c r="U447">
        <f>totalme10_age!K447/SUM(totalme10_age!$B447:$K447)</f>
        <v>3.7302984915370901E-2</v>
      </c>
      <c r="V447">
        <f>n10_age!$B446/SUM(n10_age!$B446:$K446)</f>
        <v>3.5971223021582732E-2</v>
      </c>
      <c r="W447">
        <f>n10_age!$B446/SUM(n10_age!$B446:$K446)</f>
        <v>3.5971223021582732E-2</v>
      </c>
      <c r="X447">
        <f>n10_age!$B446/SUM(n10_age!$B446:$K446)</f>
        <v>3.5971223021582732E-2</v>
      </c>
      <c r="Y447">
        <f>n10_age!$B446/SUM(n10_age!$B446:$K446)</f>
        <v>3.5971223021582732E-2</v>
      </c>
      <c r="Z447">
        <f>n10_age!$B446/SUM(n10_age!$B446:$K446)</f>
        <v>3.5971223021582732E-2</v>
      </c>
      <c r="AA447">
        <f>n10_age!$B446/SUM(n10_age!$B446:$K446)</f>
        <v>3.5971223021582732E-2</v>
      </c>
      <c r="AB447">
        <f>n10_age!$B446/SUM(n10_age!$B446:$K446)</f>
        <v>3.5971223021582732E-2</v>
      </c>
      <c r="AC447">
        <f>n10_age!$B446/SUM(n10_age!$B446:$K446)</f>
        <v>3.5971223021582732E-2</v>
      </c>
      <c r="AD447">
        <f>n10_age!$B446/SUM(n10_age!$B446:$K446)</f>
        <v>3.5971223021582732E-2</v>
      </c>
      <c r="AE447">
        <f>n10_age!$B446/SUM(n10_age!$B446:$K446)</f>
        <v>3.5971223021582732E-2</v>
      </c>
      <c r="AG447" s="6">
        <f t="shared" si="18"/>
        <v>5.1586079014999999</v>
      </c>
      <c r="AH447">
        <f t="shared" si="19"/>
        <v>0.18556143530575539</v>
      </c>
      <c r="AI447">
        <f t="shared" si="20"/>
        <v>0.51586079014999997</v>
      </c>
    </row>
    <row r="448" spans="1:35" x14ac:dyDescent="0.2">
      <c r="A448" s="1">
        <v>40575</v>
      </c>
      <c r="B448">
        <v>0.44780352890000003</v>
      </c>
      <c r="C448">
        <v>0.54687664830000005</v>
      </c>
      <c r="D448">
        <v>0.60484841300000003</v>
      </c>
      <c r="E448">
        <v>0.50019658810000001</v>
      </c>
      <c r="F448">
        <v>0.43073994139999999</v>
      </c>
      <c r="G448">
        <v>0.47852846049999997</v>
      </c>
      <c r="H448">
        <v>0.4497544926</v>
      </c>
      <c r="I448">
        <v>0.50045705100000004</v>
      </c>
      <c r="J448">
        <v>0.48905994419999999</v>
      </c>
      <c r="K448">
        <v>0.59896987410000002</v>
      </c>
      <c r="L448">
        <f>totalme10_age!B448/SUM(totalme10_age!$B448:$K448)</f>
        <v>0.25826727368676911</v>
      </c>
      <c r="M448">
        <f>totalme10_age!C448/SUM(totalme10_age!$B448:$K448)</f>
        <v>9.0040423510492545E-2</v>
      </c>
      <c r="N448">
        <f>totalme10_age!D448/SUM(totalme10_age!$B448:$K448)</f>
        <v>0.10916214728458139</v>
      </c>
      <c r="O448">
        <f>totalme10_age!E448/SUM(totalme10_age!$B448:$K448)</f>
        <v>0.10645581621562517</v>
      </c>
      <c r="P448">
        <f>totalme10_age!F448/SUM(totalme10_age!$B448:$K448)</f>
        <v>0.12734958073540398</v>
      </c>
      <c r="Q448">
        <f>totalme10_age!G448/SUM(totalme10_age!$B448:$K448)</f>
        <v>6.3057118514501895E-2</v>
      </c>
      <c r="R448">
        <f>totalme10_age!H448/SUM(totalme10_age!$B448:$K448)</f>
        <v>7.3098510560137497E-2</v>
      </c>
      <c r="S448">
        <f>totalme10_age!I448/SUM(totalme10_age!$B448:$K448)</f>
        <v>8.8248521051781645E-2</v>
      </c>
      <c r="T448">
        <f>totalme10_age!J448/SUM(totalme10_age!$B448:$K448)</f>
        <v>4.6955998868336658E-2</v>
      </c>
      <c r="U448">
        <f>totalme10_age!K448/SUM(totalme10_age!$B448:$K448)</f>
        <v>3.7364609572370117E-2</v>
      </c>
      <c r="V448">
        <f>n10_age!$B447/SUM(n10_age!$B447:$K447)</f>
        <v>3.604531410916581E-2</v>
      </c>
      <c r="W448">
        <f>n10_age!$B447/SUM(n10_age!$B447:$K447)</f>
        <v>3.604531410916581E-2</v>
      </c>
      <c r="X448">
        <f>n10_age!$B447/SUM(n10_age!$B447:$K447)</f>
        <v>3.604531410916581E-2</v>
      </c>
      <c r="Y448">
        <f>n10_age!$B447/SUM(n10_age!$B447:$K447)</f>
        <v>3.604531410916581E-2</v>
      </c>
      <c r="Z448">
        <f>n10_age!$B447/SUM(n10_age!$B447:$K447)</f>
        <v>3.604531410916581E-2</v>
      </c>
      <c r="AA448">
        <f>n10_age!$B447/SUM(n10_age!$B447:$K447)</f>
        <v>3.604531410916581E-2</v>
      </c>
      <c r="AB448">
        <f>n10_age!$B447/SUM(n10_age!$B447:$K447)</f>
        <v>3.604531410916581E-2</v>
      </c>
      <c r="AC448">
        <f>n10_age!$B447/SUM(n10_age!$B447:$K447)</f>
        <v>3.604531410916581E-2</v>
      </c>
      <c r="AD448">
        <f>n10_age!$B447/SUM(n10_age!$B447:$K447)</f>
        <v>3.604531410916581E-2</v>
      </c>
      <c r="AE448">
        <f>n10_age!$B447/SUM(n10_age!$B447:$K447)</f>
        <v>3.604531410916581E-2</v>
      </c>
      <c r="AG448" s="6">
        <f t="shared" si="18"/>
        <v>5.0472349421000002</v>
      </c>
      <c r="AH448">
        <f t="shared" si="19"/>
        <v>0.18192916887075183</v>
      </c>
      <c r="AI448">
        <f t="shared" si="20"/>
        <v>0.50472349421000007</v>
      </c>
    </row>
    <row r="449" spans="1:35" x14ac:dyDescent="0.2">
      <c r="A449" s="1">
        <v>40603</v>
      </c>
      <c r="B449">
        <v>0.43310166579999998</v>
      </c>
      <c r="C449">
        <v>0.52987276979999998</v>
      </c>
      <c r="D449">
        <v>0.60387907169999999</v>
      </c>
      <c r="E449">
        <v>0.48086956590000002</v>
      </c>
      <c r="F449">
        <v>0.42183005820000002</v>
      </c>
      <c r="G449">
        <v>0.43930675660000001</v>
      </c>
      <c r="H449">
        <v>0.44198421300000001</v>
      </c>
      <c r="I449">
        <v>0.49171779529999998</v>
      </c>
      <c r="J449">
        <v>0.45874413489999999</v>
      </c>
      <c r="K449">
        <v>0.60468261729999995</v>
      </c>
      <c r="L449">
        <f>totalme10_age!B449/SUM(totalme10_age!$B449:$K449)</f>
        <v>0.25818183797888999</v>
      </c>
      <c r="M449">
        <f>totalme10_age!C449/SUM(totalme10_age!$B449:$K449)</f>
        <v>9.0830032970302552E-2</v>
      </c>
      <c r="N449">
        <f>totalme10_age!D449/SUM(totalme10_age!$B449:$K449)</f>
        <v>0.1055505894605572</v>
      </c>
      <c r="O449">
        <f>totalme10_age!E449/SUM(totalme10_age!$B449:$K449)</f>
        <v>0.10760724352711885</v>
      </c>
      <c r="P449">
        <f>totalme10_age!F449/SUM(totalme10_age!$B449:$K449)</f>
        <v>0.12616604535048645</v>
      </c>
      <c r="Q449">
        <f>totalme10_age!G449/SUM(totalme10_age!$B449:$K449)</f>
        <v>6.6499356702291512E-2</v>
      </c>
      <c r="R449">
        <f>totalme10_age!H449/SUM(totalme10_age!$B449:$K449)</f>
        <v>7.4411031355156768E-2</v>
      </c>
      <c r="S449">
        <f>totalme10_age!I449/SUM(totalme10_age!$B449:$K449)</f>
        <v>8.8352866979537856E-2</v>
      </c>
      <c r="T449">
        <f>totalme10_age!J449/SUM(totalme10_age!$B449:$K449)</f>
        <v>4.5559004953354999E-2</v>
      </c>
      <c r="U449">
        <f>totalme10_age!K449/SUM(totalme10_age!$B449:$K449)</f>
        <v>3.6841990722303791E-2</v>
      </c>
      <c r="V449">
        <f>n10_age!$B448/SUM(n10_age!$B448:$K448)</f>
        <v>3.5824742268041235E-2</v>
      </c>
      <c r="W449">
        <f>n10_age!$B448/SUM(n10_age!$B448:$K448)</f>
        <v>3.5824742268041235E-2</v>
      </c>
      <c r="X449">
        <f>n10_age!$B448/SUM(n10_age!$B448:$K448)</f>
        <v>3.5824742268041235E-2</v>
      </c>
      <c r="Y449">
        <f>n10_age!$B448/SUM(n10_age!$B448:$K448)</f>
        <v>3.5824742268041235E-2</v>
      </c>
      <c r="Z449">
        <f>n10_age!$B448/SUM(n10_age!$B448:$K448)</f>
        <v>3.5824742268041235E-2</v>
      </c>
      <c r="AA449">
        <f>n10_age!$B448/SUM(n10_age!$B448:$K448)</f>
        <v>3.5824742268041235E-2</v>
      </c>
      <c r="AB449">
        <f>n10_age!$B448/SUM(n10_age!$B448:$K448)</f>
        <v>3.5824742268041235E-2</v>
      </c>
      <c r="AC449">
        <f>n10_age!$B448/SUM(n10_age!$B448:$K448)</f>
        <v>3.5824742268041235E-2</v>
      </c>
      <c r="AD449">
        <f>n10_age!$B448/SUM(n10_age!$B448:$K448)</f>
        <v>3.5824742268041235E-2</v>
      </c>
      <c r="AE449">
        <f>n10_age!$B448/SUM(n10_age!$B448:$K448)</f>
        <v>3.5824742268041235E-2</v>
      </c>
      <c r="AG449" s="6">
        <f t="shared" si="18"/>
        <v>4.9059886485000002</v>
      </c>
      <c r="AH449">
        <f t="shared" si="19"/>
        <v>0.17575577890244845</v>
      </c>
      <c r="AI449">
        <f t="shared" si="20"/>
        <v>0.49059886485000004</v>
      </c>
    </row>
    <row r="450" spans="1:35" x14ac:dyDescent="0.2">
      <c r="A450" s="1">
        <v>40634</v>
      </c>
      <c r="B450">
        <v>0.43020181429999999</v>
      </c>
      <c r="C450">
        <v>0.5283310309</v>
      </c>
      <c r="D450">
        <v>0.6114317749</v>
      </c>
      <c r="E450">
        <v>0.47810375420000001</v>
      </c>
      <c r="F450">
        <v>0.42522613929999997</v>
      </c>
      <c r="G450">
        <v>0.45117547810000003</v>
      </c>
      <c r="H450">
        <v>0.43616670369999999</v>
      </c>
      <c r="I450">
        <v>0.49508237259999999</v>
      </c>
      <c r="J450">
        <v>0.45634102129999998</v>
      </c>
      <c r="K450">
        <v>0.63425199379999997</v>
      </c>
      <c r="L450">
        <f>totalme10_age!B450/SUM(totalme10_age!$B450:$K450)</f>
        <v>0.25899868225279576</v>
      </c>
      <c r="M450">
        <f>totalme10_age!C450/SUM(totalme10_age!$B450:$K450)</f>
        <v>9.0833613128996418E-2</v>
      </c>
      <c r="N450">
        <f>totalme10_age!D450/SUM(totalme10_age!$B450:$K450)</f>
        <v>0.10383317142073342</v>
      </c>
      <c r="O450">
        <f>totalme10_age!E450/SUM(totalme10_age!$B450:$K450)</f>
        <v>0.10778460757995061</v>
      </c>
      <c r="P450">
        <f>totalme10_age!F450/SUM(totalme10_age!$B450:$K450)</f>
        <v>0.12495332655963856</v>
      </c>
      <c r="Q450">
        <f>totalme10_age!G450/SUM(totalme10_age!$B450:$K450)</f>
        <v>6.4546148961435554E-2</v>
      </c>
      <c r="R450">
        <f>totalme10_age!H450/SUM(totalme10_age!$B450:$K450)</f>
        <v>7.6139722439194993E-2</v>
      </c>
      <c r="S450">
        <f>totalme10_age!I450/SUM(totalme10_age!$B450:$K450)</f>
        <v>8.996100199236895E-2</v>
      </c>
      <c r="T450">
        <f>totalme10_age!J450/SUM(totalme10_age!$B450:$K450)</f>
        <v>4.5514198445788877E-2</v>
      </c>
      <c r="U450">
        <f>totalme10_age!K450/SUM(totalme10_age!$B450:$K450)</f>
        <v>3.7435527219096862E-2</v>
      </c>
      <c r="V450">
        <f>n10_age!$B449/SUM(n10_age!$B449:$K449)</f>
        <v>3.5982397100698942E-2</v>
      </c>
      <c r="W450">
        <f>n10_age!$B449/SUM(n10_age!$B449:$K449)</f>
        <v>3.5982397100698942E-2</v>
      </c>
      <c r="X450">
        <f>n10_age!$B449/SUM(n10_age!$B449:$K449)</f>
        <v>3.5982397100698942E-2</v>
      </c>
      <c r="Y450">
        <f>n10_age!$B449/SUM(n10_age!$B449:$K449)</f>
        <v>3.5982397100698942E-2</v>
      </c>
      <c r="Z450">
        <f>n10_age!$B449/SUM(n10_age!$B449:$K449)</f>
        <v>3.5982397100698942E-2</v>
      </c>
      <c r="AA450">
        <f>n10_age!$B449/SUM(n10_age!$B449:$K449)</f>
        <v>3.5982397100698942E-2</v>
      </c>
      <c r="AB450">
        <f>n10_age!$B449/SUM(n10_age!$B449:$K449)</f>
        <v>3.5982397100698942E-2</v>
      </c>
      <c r="AC450">
        <f>n10_age!$B449/SUM(n10_age!$B449:$K449)</f>
        <v>3.5982397100698942E-2</v>
      </c>
      <c r="AD450">
        <f>n10_age!$B449/SUM(n10_age!$B449:$K449)</f>
        <v>3.5982397100698942E-2</v>
      </c>
      <c r="AE450">
        <f>n10_age!$B449/SUM(n10_age!$B449:$K449)</f>
        <v>3.5982397100698942E-2</v>
      </c>
      <c r="AG450" s="6">
        <f t="shared" si="18"/>
        <v>4.9463120831000005</v>
      </c>
      <c r="AH450">
        <f t="shared" si="19"/>
        <v>0.17798016555808957</v>
      </c>
      <c r="AI450">
        <f t="shared" si="20"/>
        <v>0.49463120831000007</v>
      </c>
    </row>
    <row r="451" spans="1:35" x14ac:dyDescent="0.2">
      <c r="A451" s="1">
        <v>40664</v>
      </c>
      <c r="B451">
        <v>0.4155499634</v>
      </c>
      <c r="C451">
        <v>0.52202354380000004</v>
      </c>
      <c r="D451">
        <v>0.59712927230000001</v>
      </c>
      <c r="E451">
        <v>0.46972061129999998</v>
      </c>
      <c r="F451">
        <v>0.4129919675</v>
      </c>
      <c r="G451">
        <v>0.4324705311</v>
      </c>
      <c r="H451">
        <v>0.44110604440000001</v>
      </c>
      <c r="I451">
        <v>0.49188771819999999</v>
      </c>
      <c r="J451">
        <v>0.44778659180000002</v>
      </c>
      <c r="K451">
        <v>0.61351823029999997</v>
      </c>
      <c r="L451">
        <f>totalme10_age!B451/SUM(totalme10_age!$B451:$K451)</f>
        <v>0.26152883988481762</v>
      </c>
      <c r="M451">
        <f>totalme10_age!C451/SUM(totalme10_age!$B451:$K451)</f>
        <v>8.9463641831866933E-2</v>
      </c>
      <c r="N451">
        <f>totalme10_age!D451/SUM(totalme10_age!$B451:$K451)</f>
        <v>0.1036944882278393</v>
      </c>
      <c r="O451">
        <f>totalme10_age!E451/SUM(totalme10_age!$B451:$K451)</f>
        <v>0.10665378671146775</v>
      </c>
      <c r="P451">
        <f>totalme10_age!F451/SUM(totalme10_age!$B451:$K451)</f>
        <v>0.12469308931314126</v>
      </c>
      <c r="Q451">
        <f>totalme10_age!G451/SUM(totalme10_age!$B451:$K451)</f>
        <v>6.7415764056828378E-2</v>
      </c>
      <c r="R451">
        <f>totalme10_age!H451/SUM(totalme10_age!$B451:$K451)</f>
        <v>7.2185374413466868E-2</v>
      </c>
      <c r="S451">
        <f>totalme10_age!I451/SUM(totalme10_age!$B451:$K451)</f>
        <v>8.8902064368400702E-2</v>
      </c>
      <c r="T451">
        <f>totalme10_age!J451/SUM(totalme10_age!$B451:$K451)</f>
        <v>4.619519896840401E-2</v>
      </c>
      <c r="U451">
        <f>totalme10_age!K451/SUM(totalme10_age!$B451:$K451)</f>
        <v>3.9267752223767154E-2</v>
      </c>
      <c r="V451">
        <f>n10_age!$B450/SUM(n10_age!$B450:$K450)</f>
        <v>3.6179073399271212E-2</v>
      </c>
      <c r="W451">
        <f>n10_age!$B450/SUM(n10_age!$B450:$K450)</f>
        <v>3.6179073399271212E-2</v>
      </c>
      <c r="X451">
        <f>n10_age!$B450/SUM(n10_age!$B450:$K450)</f>
        <v>3.6179073399271212E-2</v>
      </c>
      <c r="Y451">
        <f>n10_age!$B450/SUM(n10_age!$B450:$K450)</f>
        <v>3.6179073399271212E-2</v>
      </c>
      <c r="Z451">
        <f>n10_age!$B450/SUM(n10_age!$B450:$K450)</f>
        <v>3.6179073399271212E-2</v>
      </c>
      <c r="AA451">
        <f>n10_age!$B450/SUM(n10_age!$B450:$K450)</f>
        <v>3.6179073399271212E-2</v>
      </c>
      <c r="AB451">
        <f>n10_age!$B450/SUM(n10_age!$B450:$K450)</f>
        <v>3.6179073399271212E-2</v>
      </c>
      <c r="AC451">
        <f>n10_age!$B450/SUM(n10_age!$B450:$K450)</f>
        <v>3.6179073399271212E-2</v>
      </c>
      <c r="AD451">
        <f>n10_age!$B450/SUM(n10_age!$B450:$K450)</f>
        <v>3.6179073399271212E-2</v>
      </c>
      <c r="AE451">
        <f>n10_age!$B450/SUM(n10_age!$B450:$K450)</f>
        <v>3.6179073399271212E-2</v>
      </c>
      <c r="AG451" s="6">
        <f t="shared" si="18"/>
        <v>4.8441844741000004</v>
      </c>
      <c r="AH451">
        <f t="shared" si="19"/>
        <v>0.17525810564807393</v>
      </c>
      <c r="AI451">
        <f t="shared" si="20"/>
        <v>0.48441844741000006</v>
      </c>
    </row>
    <row r="452" spans="1:35" x14ac:dyDescent="0.2">
      <c r="A452" s="1">
        <v>40695</v>
      </c>
      <c r="B452">
        <v>0.42275719859999999</v>
      </c>
      <c r="C452">
        <v>0.53767562120000001</v>
      </c>
      <c r="D452">
        <v>0.60194153819999996</v>
      </c>
      <c r="E452">
        <v>0.47658450470000002</v>
      </c>
      <c r="F452">
        <v>0.43067523489999998</v>
      </c>
      <c r="G452">
        <v>0.42215114240000001</v>
      </c>
      <c r="H452">
        <v>0.47344750600000002</v>
      </c>
      <c r="I452">
        <v>0.48682107549999998</v>
      </c>
      <c r="J452">
        <v>0.4543664415</v>
      </c>
      <c r="K452">
        <v>0.60162383310000001</v>
      </c>
      <c r="L452">
        <f>totalme10_age!B452/SUM(totalme10_age!$B452:$K452)</f>
        <v>0.26156701632060031</v>
      </c>
      <c r="M452">
        <f>totalme10_age!C452/SUM(totalme10_age!$B452:$K452)</f>
        <v>8.8268268772001487E-2</v>
      </c>
      <c r="N452">
        <f>totalme10_age!D452/SUM(totalme10_age!$B452:$K452)</f>
        <v>0.10443362921759902</v>
      </c>
      <c r="O452">
        <f>totalme10_age!E452/SUM(totalme10_age!$B452:$K452)</f>
        <v>0.10656300984594423</v>
      </c>
      <c r="P452">
        <f>totalme10_age!F452/SUM(totalme10_age!$B452:$K452)</f>
        <v>0.12867771274130885</v>
      </c>
      <c r="Q452">
        <f>totalme10_age!G452/SUM(totalme10_age!$B452:$K452)</f>
        <v>6.5536526240759757E-2</v>
      </c>
      <c r="R452">
        <f>totalme10_age!H452/SUM(totalme10_age!$B452:$K452)</f>
        <v>7.1545924616855341E-2</v>
      </c>
      <c r="S452">
        <f>totalme10_age!I452/SUM(totalme10_age!$B452:$K452)</f>
        <v>8.7152743214685455E-2</v>
      </c>
      <c r="T452">
        <f>totalme10_age!J452/SUM(totalme10_age!$B452:$K452)</f>
        <v>4.5882112239410078E-2</v>
      </c>
      <c r="U452">
        <f>totalme10_age!K452/SUM(totalme10_age!$B452:$K452)</f>
        <v>4.0373056790835436E-2</v>
      </c>
      <c r="V452">
        <f>n10_age!$B451/SUM(n10_age!$B451:$K451)</f>
        <v>3.6292428198433417E-2</v>
      </c>
      <c r="W452">
        <f>n10_age!$B451/SUM(n10_age!$B451:$K451)</f>
        <v>3.6292428198433417E-2</v>
      </c>
      <c r="X452">
        <f>n10_age!$B451/SUM(n10_age!$B451:$K451)</f>
        <v>3.6292428198433417E-2</v>
      </c>
      <c r="Y452">
        <f>n10_age!$B451/SUM(n10_age!$B451:$K451)</f>
        <v>3.6292428198433417E-2</v>
      </c>
      <c r="Z452">
        <f>n10_age!$B451/SUM(n10_age!$B451:$K451)</f>
        <v>3.6292428198433417E-2</v>
      </c>
      <c r="AA452">
        <f>n10_age!$B451/SUM(n10_age!$B451:$K451)</f>
        <v>3.6292428198433417E-2</v>
      </c>
      <c r="AB452">
        <f>n10_age!$B451/SUM(n10_age!$B451:$K451)</f>
        <v>3.6292428198433417E-2</v>
      </c>
      <c r="AC452">
        <f>n10_age!$B451/SUM(n10_age!$B451:$K451)</f>
        <v>3.6292428198433417E-2</v>
      </c>
      <c r="AD452">
        <f>n10_age!$B451/SUM(n10_age!$B451:$K451)</f>
        <v>3.6292428198433417E-2</v>
      </c>
      <c r="AE452">
        <f>n10_age!$B451/SUM(n10_age!$B451:$K451)</f>
        <v>3.6292428198433417E-2</v>
      </c>
      <c r="AG452" s="6">
        <f t="shared" ref="AG452:AG515" si="21">SUM(B452:K452)</f>
        <v>4.9080440960999994</v>
      </c>
      <c r="AH452">
        <f t="shared" ref="AH452:AH515" si="22">SUMPRODUCT(B452:K452,V452:AE452)</f>
        <v>0.17812483795245432</v>
      </c>
      <c r="AI452">
        <f t="shared" ref="AI452:AI515" si="23">AVERAGE(B452:K452)</f>
        <v>0.49080440960999994</v>
      </c>
    </row>
    <row r="453" spans="1:35" x14ac:dyDescent="0.2">
      <c r="A453" s="1">
        <v>40725</v>
      </c>
      <c r="B453">
        <v>0.46981574999999998</v>
      </c>
      <c r="C453">
        <v>0.59706035079999997</v>
      </c>
      <c r="D453">
        <v>0.68460770940000004</v>
      </c>
      <c r="E453">
        <v>0.4852491666</v>
      </c>
      <c r="F453">
        <v>0.48277352289999997</v>
      </c>
      <c r="G453">
        <v>0.47161525380000002</v>
      </c>
      <c r="H453">
        <v>0.51048421730000004</v>
      </c>
      <c r="I453">
        <v>0.58982493300000005</v>
      </c>
      <c r="J453">
        <v>0.50404811599999999</v>
      </c>
      <c r="K453">
        <v>0.60962915340000001</v>
      </c>
      <c r="L453">
        <f>totalme10_age!B453/SUM(totalme10_age!$B453:$K453)</f>
        <v>0.2618867502141965</v>
      </c>
      <c r="M453">
        <f>totalme10_age!C453/SUM(totalme10_age!$B453:$K453)</f>
        <v>9.2508009256186505E-2</v>
      </c>
      <c r="N453">
        <f>totalme10_age!D453/SUM(totalme10_age!$B453:$K453)</f>
        <v>9.9246768397427798E-2</v>
      </c>
      <c r="O453">
        <f>totalme10_age!E453/SUM(totalme10_age!$B453:$K453)</f>
        <v>0.1114575280512331</v>
      </c>
      <c r="P453">
        <f>totalme10_age!F453/SUM(totalme10_age!$B453:$K453)</f>
        <v>0.12544109060369887</v>
      </c>
      <c r="Q453">
        <f>totalme10_age!G453/SUM(totalme10_age!$B453:$K453)</f>
        <v>6.544746801000037E-2</v>
      </c>
      <c r="R453">
        <f>totalme10_age!H453/SUM(totalme10_age!$B453:$K453)</f>
        <v>7.5755277532865234E-2</v>
      </c>
      <c r="S453">
        <f>totalme10_age!I453/SUM(totalme10_age!$B453:$K453)</f>
        <v>8.3293225049896308E-2</v>
      </c>
      <c r="T453">
        <f>totalme10_age!J453/SUM(totalme10_age!$B453:$K453)</f>
        <v>4.5402459511505414E-2</v>
      </c>
      <c r="U453">
        <f>totalme10_age!K453/SUM(totalme10_age!$B453:$K453)</f>
        <v>3.9561423372989901E-2</v>
      </c>
      <c r="V453">
        <f>n10_age!$B452/SUM(n10_age!$B452:$K452)</f>
        <v>3.6306235201262825E-2</v>
      </c>
      <c r="W453">
        <f>n10_age!$B452/SUM(n10_age!$B452:$K452)</f>
        <v>3.6306235201262825E-2</v>
      </c>
      <c r="X453">
        <f>n10_age!$B452/SUM(n10_age!$B452:$K452)</f>
        <v>3.6306235201262825E-2</v>
      </c>
      <c r="Y453">
        <f>n10_age!$B452/SUM(n10_age!$B452:$K452)</f>
        <v>3.6306235201262825E-2</v>
      </c>
      <c r="Z453">
        <f>n10_age!$B452/SUM(n10_age!$B452:$K452)</f>
        <v>3.6306235201262825E-2</v>
      </c>
      <c r="AA453">
        <f>n10_age!$B452/SUM(n10_age!$B452:$K452)</f>
        <v>3.6306235201262825E-2</v>
      </c>
      <c r="AB453">
        <f>n10_age!$B452/SUM(n10_age!$B452:$K452)</f>
        <v>3.6306235201262825E-2</v>
      </c>
      <c r="AC453">
        <f>n10_age!$B452/SUM(n10_age!$B452:$K452)</f>
        <v>3.6306235201262825E-2</v>
      </c>
      <c r="AD453">
        <f>n10_age!$B452/SUM(n10_age!$B452:$K452)</f>
        <v>3.6306235201262825E-2</v>
      </c>
      <c r="AE453">
        <f>n10_age!$B452/SUM(n10_age!$B452:$K452)</f>
        <v>3.6306235201262825E-2</v>
      </c>
      <c r="AG453" s="6">
        <f t="shared" si="21"/>
        <v>5.4051081732000004</v>
      </c>
      <c r="AH453">
        <f t="shared" si="22"/>
        <v>0.19623912862446724</v>
      </c>
      <c r="AI453">
        <f t="shared" si="23"/>
        <v>0.54051081732000006</v>
      </c>
    </row>
    <row r="454" spans="1:35" x14ac:dyDescent="0.2">
      <c r="A454" s="1">
        <v>40756</v>
      </c>
      <c r="B454">
        <v>0.48749953779999999</v>
      </c>
      <c r="C454">
        <v>0.61466094179999997</v>
      </c>
      <c r="D454">
        <v>0.70756010209999998</v>
      </c>
      <c r="E454">
        <v>0.48487940870000001</v>
      </c>
      <c r="F454">
        <v>0.4943343436</v>
      </c>
      <c r="G454">
        <v>0.48427701319999999</v>
      </c>
      <c r="H454">
        <v>0.52248334090000004</v>
      </c>
      <c r="I454">
        <v>0.59424635999999997</v>
      </c>
      <c r="J454">
        <v>0.51800254290000003</v>
      </c>
      <c r="K454">
        <v>0.6312791257</v>
      </c>
      <c r="L454">
        <f>totalme10_age!B454/SUM(totalme10_age!$B454:$K454)</f>
        <v>0.25884110084999074</v>
      </c>
      <c r="M454">
        <f>totalme10_age!C454/SUM(totalme10_age!$B454:$K454)</f>
        <v>9.2280434746961931E-2</v>
      </c>
      <c r="N454">
        <f>totalme10_age!D454/SUM(totalme10_age!$B454:$K454)</f>
        <v>9.7787282399656242E-2</v>
      </c>
      <c r="O454">
        <f>totalme10_age!E454/SUM(totalme10_age!$B454:$K454)</f>
        <v>0.11378526520054226</v>
      </c>
      <c r="P454">
        <f>totalme10_age!F454/SUM(totalme10_age!$B454:$K454)</f>
        <v>0.12559655085177684</v>
      </c>
      <c r="Q454">
        <f>totalme10_age!G454/SUM(totalme10_age!$B454:$K454)</f>
        <v>6.5499303724226438E-2</v>
      </c>
      <c r="R454">
        <f>totalme10_age!H454/SUM(totalme10_age!$B454:$K454)</f>
        <v>7.5723414635404357E-2</v>
      </c>
      <c r="S454">
        <f>totalme10_age!I454/SUM(totalme10_age!$B454:$K454)</f>
        <v>8.4063777438004736E-2</v>
      </c>
      <c r="T454">
        <f>totalme10_age!J454/SUM(totalme10_age!$B454:$K454)</f>
        <v>5.6791705325515085E-2</v>
      </c>
      <c r="U454">
        <f>totalme10_age!K454/SUM(totalme10_age!$B454:$K454)</f>
        <v>2.9631164827921372E-2</v>
      </c>
      <c r="V454">
        <f>n10_age!$B453/SUM(n10_age!$B453:$K453)</f>
        <v>3.6296685954760655E-2</v>
      </c>
      <c r="W454">
        <f>n10_age!$B453/SUM(n10_age!$B453:$K453)</f>
        <v>3.6296685954760655E-2</v>
      </c>
      <c r="X454">
        <f>n10_age!$B453/SUM(n10_age!$B453:$K453)</f>
        <v>3.6296685954760655E-2</v>
      </c>
      <c r="Y454">
        <f>n10_age!$B453/SUM(n10_age!$B453:$K453)</f>
        <v>3.6296685954760655E-2</v>
      </c>
      <c r="Z454">
        <f>n10_age!$B453/SUM(n10_age!$B453:$K453)</f>
        <v>3.6296685954760655E-2</v>
      </c>
      <c r="AA454">
        <f>n10_age!$B453/SUM(n10_age!$B453:$K453)</f>
        <v>3.6296685954760655E-2</v>
      </c>
      <c r="AB454">
        <f>n10_age!$B453/SUM(n10_age!$B453:$K453)</f>
        <v>3.6296685954760655E-2</v>
      </c>
      <c r="AC454">
        <f>n10_age!$B453/SUM(n10_age!$B453:$K453)</f>
        <v>3.6296685954760655E-2</v>
      </c>
      <c r="AD454">
        <f>n10_age!$B453/SUM(n10_age!$B453:$K453)</f>
        <v>3.6296685954760655E-2</v>
      </c>
      <c r="AE454">
        <f>n10_age!$B453/SUM(n10_age!$B453:$K453)</f>
        <v>3.6296685954760655E-2</v>
      </c>
      <c r="AG454" s="6">
        <f t="shared" si="21"/>
        <v>5.5392227166999994</v>
      </c>
      <c r="AH454">
        <f t="shared" si="22"/>
        <v>0.20105542738153606</v>
      </c>
      <c r="AI454">
        <f t="shared" si="23"/>
        <v>0.55392227166999997</v>
      </c>
    </row>
    <row r="455" spans="1:35" x14ac:dyDescent="0.2">
      <c r="A455" s="1">
        <v>40787</v>
      </c>
      <c r="B455">
        <v>0.50745129379999998</v>
      </c>
      <c r="C455">
        <v>0.66673719210000004</v>
      </c>
      <c r="D455">
        <v>0.76138773299999996</v>
      </c>
      <c r="E455">
        <v>0.50675300280000002</v>
      </c>
      <c r="F455">
        <v>0.53904818450000003</v>
      </c>
      <c r="G455">
        <v>0.52384677570000004</v>
      </c>
      <c r="H455">
        <v>0.57502916370000001</v>
      </c>
      <c r="I455">
        <v>0.64793331570000001</v>
      </c>
      <c r="J455">
        <v>0.56657605980000003</v>
      </c>
      <c r="K455">
        <v>0.69572699120000003</v>
      </c>
      <c r="L455">
        <f>totalme10_age!B455/SUM(totalme10_age!$B455:$K455)</f>
        <v>0.2656750680417494</v>
      </c>
      <c r="M455">
        <f>totalme10_age!C455/SUM(totalme10_age!$B455:$K455)</f>
        <v>9.1014672986594866E-2</v>
      </c>
      <c r="N455">
        <f>totalme10_age!D455/SUM(totalme10_age!$B455:$K455)</f>
        <v>9.7094772106866234E-2</v>
      </c>
      <c r="O455">
        <f>totalme10_age!E455/SUM(totalme10_age!$B455:$K455)</f>
        <v>0.11669531550168588</v>
      </c>
      <c r="P455">
        <f>totalme10_age!F455/SUM(totalme10_age!$B455:$K455)</f>
        <v>0.12325865590192976</v>
      </c>
      <c r="Q455">
        <f>totalme10_age!G455/SUM(totalme10_age!$B455:$K455)</f>
        <v>6.4682069059478625E-2</v>
      </c>
      <c r="R455">
        <f>totalme10_age!H455/SUM(totalme10_age!$B455:$K455)</f>
        <v>7.3857049815650194E-2</v>
      </c>
      <c r="S455">
        <f>totalme10_age!I455/SUM(totalme10_age!$B455:$K455)</f>
        <v>8.1694998022402876E-2</v>
      </c>
      <c r="T455">
        <f>totalme10_age!J455/SUM(totalme10_age!$B455:$K455)</f>
        <v>5.6807959999603141E-2</v>
      </c>
      <c r="U455">
        <f>totalme10_age!K455/SUM(totalme10_age!$B455:$K455)</f>
        <v>2.9219438564039031E-2</v>
      </c>
      <c r="V455">
        <f>n10_age!$B454/SUM(n10_age!$B454:$K454)</f>
        <v>3.6392405063291139E-2</v>
      </c>
      <c r="W455">
        <f>n10_age!$B454/SUM(n10_age!$B454:$K454)</f>
        <v>3.6392405063291139E-2</v>
      </c>
      <c r="X455">
        <f>n10_age!$B454/SUM(n10_age!$B454:$K454)</f>
        <v>3.6392405063291139E-2</v>
      </c>
      <c r="Y455">
        <f>n10_age!$B454/SUM(n10_age!$B454:$K454)</f>
        <v>3.6392405063291139E-2</v>
      </c>
      <c r="Z455">
        <f>n10_age!$B454/SUM(n10_age!$B454:$K454)</f>
        <v>3.6392405063291139E-2</v>
      </c>
      <c r="AA455">
        <f>n10_age!$B454/SUM(n10_age!$B454:$K454)</f>
        <v>3.6392405063291139E-2</v>
      </c>
      <c r="AB455">
        <f>n10_age!$B454/SUM(n10_age!$B454:$K454)</f>
        <v>3.6392405063291139E-2</v>
      </c>
      <c r="AC455">
        <f>n10_age!$B454/SUM(n10_age!$B454:$K454)</f>
        <v>3.6392405063291139E-2</v>
      </c>
      <c r="AD455">
        <f>n10_age!$B454/SUM(n10_age!$B454:$K454)</f>
        <v>3.6392405063291139E-2</v>
      </c>
      <c r="AE455">
        <f>n10_age!$B454/SUM(n10_age!$B454:$K454)</f>
        <v>3.6392405063291139E-2</v>
      </c>
      <c r="AG455" s="6">
        <f t="shared" si="21"/>
        <v>5.9904897123000005</v>
      </c>
      <c r="AH455">
        <f t="shared" si="22"/>
        <v>0.21800832813750001</v>
      </c>
      <c r="AI455">
        <f t="shared" si="23"/>
        <v>0.59904897123</v>
      </c>
    </row>
    <row r="456" spans="1:35" x14ac:dyDescent="0.2">
      <c r="A456" s="1">
        <v>40817</v>
      </c>
      <c r="B456">
        <v>0.53493938119999995</v>
      </c>
      <c r="C456">
        <v>0.75153041170000001</v>
      </c>
      <c r="D456">
        <v>0.82586368560000001</v>
      </c>
      <c r="E456">
        <v>0.53131790609999996</v>
      </c>
      <c r="F456">
        <v>0.58101453280000004</v>
      </c>
      <c r="G456">
        <v>0.59671683710000001</v>
      </c>
      <c r="H456">
        <v>0.64540275150000004</v>
      </c>
      <c r="I456">
        <v>0.71426238919999996</v>
      </c>
      <c r="J456">
        <v>0.64741122610000001</v>
      </c>
      <c r="K456">
        <v>0.75449028679999997</v>
      </c>
      <c r="L456">
        <f>totalme10_age!B456/SUM(totalme10_age!$B456:$K456)</f>
        <v>0.27355001094299891</v>
      </c>
      <c r="M456">
        <f>totalme10_age!C456/SUM(totalme10_age!$B456:$K456)</f>
        <v>8.7368031724638945E-2</v>
      </c>
      <c r="N456">
        <f>totalme10_age!D456/SUM(totalme10_age!$B456:$K456)</f>
        <v>9.6934229898189048E-2</v>
      </c>
      <c r="O456">
        <f>totalme10_age!E456/SUM(totalme10_age!$B456:$K456)</f>
        <v>0.12113649266812238</v>
      </c>
      <c r="P456">
        <f>totalme10_age!F456/SUM(totalme10_age!$B456:$K456)</f>
        <v>0.12410205958521754</v>
      </c>
      <c r="Q456">
        <f>totalme10_age!G456/SUM(totalme10_age!$B456:$K456)</f>
        <v>6.2139073376319985E-2</v>
      </c>
      <c r="R456">
        <f>totalme10_age!H456/SUM(totalme10_age!$B456:$K456)</f>
        <v>7.2876294412968737E-2</v>
      </c>
      <c r="S456">
        <f>totalme10_age!I456/SUM(totalme10_age!$B456:$K456)</f>
        <v>7.8536458028398468E-2</v>
      </c>
      <c r="T456">
        <f>totalme10_age!J456/SUM(totalme10_age!$B456:$K456)</f>
        <v>5.4372580122782406E-2</v>
      </c>
      <c r="U456">
        <f>totalme10_age!K456/SUM(totalme10_age!$B456:$K456)</f>
        <v>2.8984769240363594E-2</v>
      </c>
      <c r="V456">
        <f>n10_age!$B455/SUM(n10_age!$B455:$K455)</f>
        <v>3.6430834213305174E-2</v>
      </c>
      <c r="W456">
        <f>n10_age!$B455/SUM(n10_age!$B455:$K455)</f>
        <v>3.6430834213305174E-2</v>
      </c>
      <c r="X456">
        <f>n10_age!$B455/SUM(n10_age!$B455:$K455)</f>
        <v>3.6430834213305174E-2</v>
      </c>
      <c r="Y456">
        <f>n10_age!$B455/SUM(n10_age!$B455:$K455)</f>
        <v>3.6430834213305174E-2</v>
      </c>
      <c r="Z456">
        <f>n10_age!$B455/SUM(n10_age!$B455:$K455)</f>
        <v>3.6430834213305174E-2</v>
      </c>
      <c r="AA456">
        <f>n10_age!$B455/SUM(n10_age!$B455:$K455)</f>
        <v>3.6430834213305174E-2</v>
      </c>
      <c r="AB456">
        <f>n10_age!$B455/SUM(n10_age!$B455:$K455)</f>
        <v>3.6430834213305174E-2</v>
      </c>
      <c r="AC456">
        <f>n10_age!$B455/SUM(n10_age!$B455:$K455)</f>
        <v>3.6430834213305174E-2</v>
      </c>
      <c r="AD456">
        <f>n10_age!$B455/SUM(n10_age!$B455:$K455)</f>
        <v>3.6430834213305174E-2</v>
      </c>
      <c r="AE456">
        <f>n10_age!$B455/SUM(n10_age!$B455:$K455)</f>
        <v>3.6430834213305174E-2</v>
      </c>
      <c r="AG456" s="6">
        <f t="shared" si="21"/>
        <v>6.5829494081000002</v>
      </c>
      <c r="AH456">
        <f t="shared" si="22"/>
        <v>0.23982233852106652</v>
      </c>
      <c r="AI456">
        <f t="shared" si="23"/>
        <v>0.65829494081000006</v>
      </c>
    </row>
    <row r="457" spans="1:35" x14ac:dyDescent="0.2">
      <c r="A457" s="1">
        <v>40848</v>
      </c>
      <c r="B457">
        <v>0.4980419143</v>
      </c>
      <c r="C457">
        <v>0.66544247749999996</v>
      </c>
      <c r="D457">
        <v>0.73819274690000003</v>
      </c>
      <c r="E457">
        <v>0.49359231799999997</v>
      </c>
      <c r="F457">
        <v>0.51622355109999996</v>
      </c>
      <c r="G457">
        <v>0.50623781329999995</v>
      </c>
      <c r="H457">
        <v>0.58769375830000004</v>
      </c>
      <c r="I457">
        <v>0.61534961450000003</v>
      </c>
      <c r="J457">
        <v>0.57482737569999998</v>
      </c>
      <c r="K457">
        <v>0.68295055120000003</v>
      </c>
      <c r="L457">
        <f>totalme10_age!B457/SUM(totalme10_age!$B457:$K457)</f>
        <v>0.26527104038305344</v>
      </c>
      <c r="M457">
        <f>totalme10_age!C457/SUM(totalme10_age!$B457:$K457)</f>
        <v>8.9218124752246594E-2</v>
      </c>
      <c r="N457">
        <f>totalme10_age!D457/SUM(totalme10_age!$B457:$K457)</f>
        <v>9.7517324362551339E-2</v>
      </c>
      <c r="O457">
        <f>totalme10_age!E457/SUM(totalme10_age!$B457:$K457)</f>
        <v>0.11901343851049126</v>
      </c>
      <c r="P457">
        <f>totalme10_age!F457/SUM(totalme10_age!$B457:$K457)</f>
        <v>0.12738305787271645</v>
      </c>
      <c r="Q457">
        <f>totalme10_age!G457/SUM(totalme10_age!$B457:$K457)</f>
        <v>6.3202310160932848E-2</v>
      </c>
      <c r="R457">
        <f>totalme10_age!H457/SUM(totalme10_age!$B457:$K457)</f>
        <v>7.7809780997923836E-2</v>
      </c>
      <c r="S457">
        <f>totalme10_age!I457/SUM(totalme10_age!$B457:$K457)</f>
        <v>7.6791884533790905E-2</v>
      </c>
      <c r="T457">
        <f>totalme10_age!J457/SUM(totalme10_age!$B457:$K457)</f>
        <v>5.5890639860636714E-2</v>
      </c>
      <c r="U457">
        <f>totalme10_age!K457/SUM(totalme10_age!$B457:$K457)</f>
        <v>2.7902398565656628E-2</v>
      </c>
      <c r="V457">
        <f>n10_age!$B456/SUM(n10_age!$B456:$K456)</f>
        <v>3.6595067621320608E-2</v>
      </c>
      <c r="W457">
        <f>n10_age!$B456/SUM(n10_age!$B456:$K456)</f>
        <v>3.6595067621320608E-2</v>
      </c>
      <c r="X457">
        <f>n10_age!$B456/SUM(n10_age!$B456:$K456)</f>
        <v>3.6595067621320608E-2</v>
      </c>
      <c r="Y457">
        <f>n10_age!$B456/SUM(n10_age!$B456:$K456)</f>
        <v>3.6595067621320608E-2</v>
      </c>
      <c r="Z457">
        <f>n10_age!$B456/SUM(n10_age!$B456:$K456)</f>
        <v>3.6595067621320608E-2</v>
      </c>
      <c r="AA457">
        <f>n10_age!$B456/SUM(n10_age!$B456:$K456)</f>
        <v>3.6595067621320608E-2</v>
      </c>
      <c r="AB457">
        <f>n10_age!$B456/SUM(n10_age!$B456:$K456)</f>
        <v>3.6595067621320608E-2</v>
      </c>
      <c r="AC457">
        <f>n10_age!$B456/SUM(n10_age!$B456:$K456)</f>
        <v>3.6595067621320608E-2</v>
      </c>
      <c r="AD457">
        <f>n10_age!$B456/SUM(n10_age!$B456:$K456)</f>
        <v>3.6595067621320608E-2</v>
      </c>
      <c r="AE457">
        <f>n10_age!$B456/SUM(n10_age!$B456:$K456)</f>
        <v>3.6595067621320608E-2</v>
      </c>
      <c r="AG457" s="6">
        <f t="shared" si="21"/>
        <v>5.8785521208000002</v>
      </c>
      <c r="AH457">
        <f t="shared" si="22"/>
        <v>0.21512601237613366</v>
      </c>
      <c r="AI457">
        <f t="shared" si="23"/>
        <v>0.58785521208000002</v>
      </c>
    </row>
    <row r="458" spans="1:35" x14ac:dyDescent="0.2">
      <c r="A458" s="1">
        <v>40878</v>
      </c>
      <c r="B458">
        <v>0.49630810600000003</v>
      </c>
      <c r="C458">
        <v>0.67346794099999996</v>
      </c>
      <c r="D458">
        <v>0.74413146620000004</v>
      </c>
      <c r="E458">
        <v>0.49812755310000001</v>
      </c>
      <c r="F458">
        <v>0.52784620550000005</v>
      </c>
      <c r="G458">
        <v>0.51052059849999998</v>
      </c>
      <c r="H458">
        <v>0.60780752159999996</v>
      </c>
      <c r="I458">
        <v>0.63075761549999998</v>
      </c>
      <c r="J458">
        <v>0.58085316259999997</v>
      </c>
      <c r="K458">
        <v>0.71479370639999995</v>
      </c>
      <c r="L458">
        <f>totalme10_age!B458/SUM(totalme10_age!$B458:$K458)</f>
        <v>0.26828433221704168</v>
      </c>
      <c r="M458">
        <f>totalme10_age!C458/SUM(totalme10_age!$B458:$K458)</f>
        <v>8.8961742485800355E-2</v>
      </c>
      <c r="N458">
        <f>totalme10_age!D458/SUM(totalme10_age!$B458:$K458)</f>
        <v>9.7844903332370836E-2</v>
      </c>
      <c r="O458">
        <f>totalme10_age!E458/SUM(totalme10_age!$B458:$K458)</f>
        <v>0.11975660511657077</v>
      </c>
      <c r="P458">
        <f>totalme10_age!F458/SUM(totalme10_age!$B458:$K458)</f>
        <v>0.12534653850534944</v>
      </c>
      <c r="Q458">
        <f>totalme10_age!G458/SUM(totalme10_age!$B458:$K458)</f>
        <v>6.3107051131440189E-2</v>
      </c>
      <c r="R458">
        <f>totalme10_age!H458/SUM(totalme10_age!$B458:$K458)</f>
        <v>7.6976293009837368E-2</v>
      </c>
      <c r="S458">
        <f>totalme10_age!I458/SUM(totalme10_age!$B458:$K458)</f>
        <v>7.426339360774456E-2</v>
      </c>
      <c r="T458">
        <f>totalme10_age!J458/SUM(totalme10_age!$B458:$K458)</f>
        <v>5.6426851807421706E-2</v>
      </c>
      <c r="U458">
        <f>totalme10_age!K458/SUM(totalme10_age!$B458:$K458)</f>
        <v>2.9032288786423083E-2</v>
      </c>
      <c r="V458">
        <f>n10_age!$B457/SUM(n10_age!$B457:$K457)</f>
        <v>3.6455561468866415E-2</v>
      </c>
      <c r="W458">
        <f>n10_age!$B457/SUM(n10_age!$B457:$K457)</f>
        <v>3.6455561468866415E-2</v>
      </c>
      <c r="X458">
        <f>n10_age!$B457/SUM(n10_age!$B457:$K457)</f>
        <v>3.6455561468866415E-2</v>
      </c>
      <c r="Y458">
        <f>n10_age!$B457/SUM(n10_age!$B457:$K457)</f>
        <v>3.6455561468866415E-2</v>
      </c>
      <c r="Z458">
        <f>n10_age!$B457/SUM(n10_age!$B457:$K457)</f>
        <v>3.6455561468866415E-2</v>
      </c>
      <c r="AA458">
        <f>n10_age!$B457/SUM(n10_age!$B457:$K457)</f>
        <v>3.6455561468866415E-2</v>
      </c>
      <c r="AB458">
        <f>n10_age!$B457/SUM(n10_age!$B457:$K457)</f>
        <v>3.6455561468866415E-2</v>
      </c>
      <c r="AC458">
        <f>n10_age!$B457/SUM(n10_age!$B457:$K457)</f>
        <v>3.6455561468866415E-2</v>
      </c>
      <c r="AD458">
        <f>n10_age!$B457/SUM(n10_age!$B457:$K457)</f>
        <v>3.6455561468866415E-2</v>
      </c>
      <c r="AE458">
        <f>n10_age!$B457/SUM(n10_age!$B457:$K457)</f>
        <v>3.6455561468866415E-2</v>
      </c>
      <c r="AG458" s="6">
        <f t="shared" si="21"/>
        <v>5.984613876400001</v>
      </c>
      <c r="AH458">
        <f t="shared" si="22"/>
        <v>0.21817245903853111</v>
      </c>
      <c r="AI458">
        <f t="shared" si="23"/>
        <v>0.59846138764000012</v>
      </c>
    </row>
    <row r="459" spans="1:35" x14ac:dyDescent="0.2">
      <c r="A459" s="1">
        <v>40909</v>
      </c>
      <c r="B459">
        <v>0.48431936330000003</v>
      </c>
      <c r="C459">
        <v>0.66866306600000003</v>
      </c>
      <c r="D459">
        <v>0.73581728430000004</v>
      </c>
      <c r="E459">
        <v>0.49280875200000002</v>
      </c>
      <c r="F459">
        <v>0.53594632399999997</v>
      </c>
      <c r="G459">
        <v>0.51676338980000003</v>
      </c>
      <c r="H459">
        <v>0.63031203030000005</v>
      </c>
      <c r="I459">
        <v>0.63360970859999999</v>
      </c>
      <c r="J459">
        <v>0.59781949010000002</v>
      </c>
      <c r="K459">
        <v>0.71764962310000002</v>
      </c>
      <c r="L459">
        <f>totalme10_age!B459/SUM(totalme10_age!$B459:$K459)</f>
        <v>0.27424399863664861</v>
      </c>
      <c r="M459">
        <f>totalme10_age!C459/SUM(totalme10_age!$B459:$K459)</f>
        <v>9.2796713816706719E-2</v>
      </c>
      <c r="N459">
        <f>totalme10_age!D459/SUM(totalme10_age!$B459:$K459)</f>
        <v>9.541557126095486E-2</v>
      </c>
      <c r="O459">
        <f>totalme10_age!E459/SUM(totalme10_age!$B459:$K459)</f>
        <v>0.12310284037450825</v>
      </c>
      <c r="P459">
        <f>totalme10_age!F459/SUM(totalme10_age!$B459:$K459)</f>
        <v>0.12048431700024637</v>
      </c>
      <c r="Q459">
        <f>totalme10_age!G459/SUM(totalme10_age!$B459:$K459)</f>
        <v>6.1553525298990081E-2</v>
      </c>
      <c r="R459">
        <f>totalme10_age!H459/SUM(totalme10_age!$B459:$K459)</f>
        <v>7.3385184413657656E-2</v>
      </c>
      <c r="S459">
        <f>totalme10_age!I459/SUM(totalme10_age!$B459:$K459)</f>
        <v>7.3218395389631818E-2</v>
      </c>
      <c r="T459">
        <f>totalme10_age!J459/SUM(totalme10_age!$B459:$K459)</f>
        <v>5.7312751722483679E-2</v>
      </c>
      <c r="U459">
        <f>totalme10_age!K459/SUM(totalme10_age!$B459:$K459)</f>
        <v>2.8486702086171944E-2</v>
      </c>
      <c r="V459">
        <f>n10_age!$B458/SUM(n10_age!$B458:$K458)</f>
        <v>3.6373361861460285E-2</v>
      </c>
      <c r="W459">
        <f>n10_age!$B458/SUM(n10_age!$B458:$K458)</f>
        <v>3.6373361861460285E-2</v>
      </c>
      <c r="X459">
        <f>n10_age!$B458/SUM(n10_age!$B458:$K458)</f>
        <v>3.6373361861460285E-2</v>
      </c>
      <c r="Y459">
        <f>n10_age!$B458/SUM(n10_age!$B458:$K458)</f>
        <v>3.6373361861460285E-2</v>
      </c>
      <c r="Z459">
        <f>n10_age!$B458/SUM(n10_age!$B458:$K458)</f>
        <v>3.6373361861460285E-2</v>
      </c>
      <c r="AA459">
        <f>n10_age!$B458/SUM(n10_age!$B458:$K458)</f>
        <v>3.6373361861460285E-2</v>
      </c>
      <c r="AB459">
        <f>n10_age!$B458/SUM(n10_age!$B458:$K458)</f>
        <v>3.6373361861460285E-2</v>
      </c>
      <c r="AC459">
        <f>n10_age!$B458/SUM(n10_age!$B458:$K458)</f>
        <v>3.6373361861460285E-2</v>
      </c>
      <c r="AD459">
        <f>n10_age!$B458/SUM(n10_age!$B458:$K458)</f>
        <v>3.6373361861460285E-2</v>
      </c>
      <c r="AE459">
        <f>n10_age!$B458/SUM(n10_age!$B458:$K458)</f>
        <v>3.6373361861460285E-2</v>
      </c>
      <c r="AG459" s="6">
        <f t="shared" si="21"/>
        <v>6.0137090315000004</v>
      </c>
      <c r="AH459">
        <f t="shared" si="22"/>
        <v>0.21873881473228138</v>
      </c>
      <c r="AI459">
        <f t="shared" si="23"/>
        <v>0.60137090315000008</v>
      </c>
    </row>
    <row r="460" spans="1:35" x14ac:dyDescent="0.2">
      <c r="A460" s="1">
        <v>40940</v>
      </c>
      <c r="B460">
        <v>0.48171604689999997</v>
      </c>
      <c r="C460">
        <v>0.64967794079999996</v>
      </c>
      <c r="D460">
        <v>0.68571382830000005</v>
      </c>
      <c r="E460">
        <v>0.46328688369999999</v>
      </c>
      <c r="F460">
        <v>0.48723774460000002</v>
      </c>
      <c r="G460">
        <v>0.52005109770000002</v>
      </c>
      <c r="H460">
        <v>0.56218683660000002</v>
      </c>
      <c r="I460">
        <v>0.62827064529999999</v>
      </c>
      <c r="J460">
        <v>0.55804842050000003</v>
      </c>
      <c r="K460">
        <v>0.68598789429999996</v>
      </c>
      <c r="L460">
        <f>totalme10_age!B460/SUM(totalme10_age!$B460:$K460)</f>
        <v>0.26356278087245433</v>
      </c>
      <c r="M460">
        <f>totalme10_age!C460/SUM(totalme10_age!$B460:$K460)</f>
        <v>9.4590863435801933E-2</v>
      </c>
      <c r="N460">
        <f>totalme10_age!D460/SUM(totalme10_age!$B460:$K460)</f>
        <v>9.4391983785139841E-2</v>
      </c>
      <c r="O460">
        <f>totalme10_age!E460/SUM(totalme10_age!$B460:$K460)</f>
        <v>0.12708347215486746</v>
      </c>
      <c r="P460">
        <f>totalme10_age!F460/SUM(totalme10_age!$B460:$K460)</f>
        <v>0.12790981619039687</v>
      </c>
      <c r="Q460">
        <f>totalme10_age!G460/SUM(totalme10_age!$B460:$K460)</f>
        <v>5.8393239633890946E-2</v>
      </c>
      <c r="R460">
        <f>totalme10_age!H460/SUM(totalme10_age!$B460:$K460)</f>
        <v>8.0871158466381959E-2</v>
      </c>
      <c r="S460">
        <f>totalme10_age!I460/SUM(totalme10_age!$B460:$K460)</f>
        <v>6.8563117338047916E-2</v>
      </c>
      <c r="T460">
        <f>totalme10_age!J460/SUM(totalme10_age!$B460:$K460)</f>
        <v>5.768932594051876E-2</v>
      </c>
      <c r="U460">
        <f>totalme10_age!K460/SUM(totalme10_age!$B460:$K460)</f>
        <v>2.6944242182499994E-2</v>
      </c>
      <c r="V460">
        <f>n10_age!$B459/SUM(n10_age!$B459:$K459)</f>
        <v>3.5915304207987137E-2</v>
      </c>
      <c r="W460">
        <f>n10_age!$B459/SUM(n10_age!$B459:$K459)</f>
        <v>3.5915304207987137E-2</v>
      </c>
      <c r="X460">
        <f>n10_age!$B459/SUM(n10_age!$B459:$K459)</f>
        <v>3.5915304207987137E-2</v>
      </c>
      <c r="Y460">
        <f>n10_age!$B459/SUM(n10_age!$B459:$K459)</f>
        <v>3.5915304207987137E-2</v>
      </c>
      <c r="Z460">
        <f>n10_age!$B459/SUM(n10_age!$B459:$K459)</f>
        <v>3.5915304207987137E-2</v>
      </c>
      <c r="AA460">
        <f>n10_age!$B459/SUM(n10_age!$B459:$K459)</f>
        <v>3.5915304207987137E-2</v>
      </c>
      <c r="AB460">
        <f>n10_age!$B459/SUM(n10_age!$B459:$K459)</f>
        <v>3.5915304207987137E-2</v>
      </c>
      <c r="AC460">
        <f>n10_age!$B459/SUM(n10_age!$B459:$K459)</f>
        <v>3.5915304207987137E-2</v>
      </c>
      <c r="AD460">
        <f>n10_age!$B459/SUM(n10_age!$B459:$K459)</f>
        <v>3.5915304207987137E-2</v>
      </c>
      <c r="AE460">
        <f>n10_age!$B459/SUM(n10_age!$B459:$K459)</f>
        <v>3.5915304207987137E-2</v>
      </c>
      <c r="AG460" s="6">
        <f t="shared" si="21"/>
        <v>5.7221773386999999</v>
      </c>
      <c r="AH460">
        <f t="shared" si="22"/>
        <v>0.20551373985146076</v>
      </c>
      <c r="AI460">
        <f t="shared" si="23"/>
        <v>0.57221773386999997</v>
      </c>
    </row>
    <row r="461" spans="1:35" x14ac:dyDescent="0.2">
      <c r="A461" s="1">
        <v>40969</v>
      </c>
      <c r="B461">
        <v>0.47144312119999998</v>
      </c>
      <c r="C461">
        <v>0.62623093299999999</v>
      </c>
      <c r="D461">
        <v>0.66684244319999997</v>
      </c>
      <c r="E461">
        <v>0.40292140510000002</v>
      </c>
      <c r="F461">
        <v>0.53631578820000003</v>
      </c>
      <c r="G461">
        <v>0.4990847477</v>
      </c>
      <c r="H461">
        <v>0.53523610219999995</v>
      </c>
      <c r="I461">
        <v>0.59625987030000005</v>
      </c>
      <c r="J461">
        <v>0.5430465015</v>
      </c>
      <c r="K461">
        <v>0.62901547020000004</v>
      </c>
      <c r="L461">
        <f>totalme10_age!B461/SUM(totalme10_age!$B461:$K461)</f>
        <v>0.25894912471678638</v>
      </c>
      <c r="M461">
        <f>totalme10_age!C461/SUM(totalme10_age!$B461:$K461)</f>
        <v>9.4340560074843205E-2</v>
      </c>
      <c r="N461">
        <f>totalme10_age!D461/SUM(totalme10_age!$B461:$K461)</f>
        <v>9.3103425049380739E-2</v>
      </c>
      <c r="O461">
        <f>totalme10_age!E461/SUM(totalme10_age!$B461:$K461)</f>
        <v>0.16517959333743176</v>
      </c>
      <c r="P461">
        <f>totalme10_age!F461/SUM(totalme10_age!$B461:$K461)</f>
        <v>9.6111703218311292E-2</v>
      </c>
      <c r="Q461">
        <f>totalme10_age!G461/SUM(totalme10_age!$B461:$K461)</f>
        <v>5.9070068308732786E-2</v>
      </c>
      <c r="R461">
        <f>totalme10_age!H461/SUM(totalme10_age!$B461:$K461)</f>
        <v>7.9708901644400948E-2</v>
      </c>
      <c r="S461">
        <f>totalme10_age!I461/SUM(totalme10_age!$B461:$K461)</f>
        <v>6.8728657289849726E-2</v>
      </c>
      <c r="T461">
        <f>totalme10_age!J461/SUM(totalme10_age!$B461:$K461)</f>
        <v>5.8235490390070081E-2</v>
      </c>
      <c r="U461">
        <f>totalme10_age!K461/SUM(totalme10_age!$B461:$K461)</f>
        <v>2.6572475970193063E-2</v>
      </c>
      <c r="V461">
        <f>n10_age!$B460/SUM(n10_age!$B460:$K460)</f>
        <v>3.5944206008583689E-2</v>
      </c>
      <c r="W461">
        <f>n10_age!$B460/SUM(n10_age!$B460:$K460)</f>
        <v>3.5944206008583689E-2</v>
      </c>
      <c r="X461">
        <f>n10_age!$B460/SUM(n10_age!$B460:$K460)</f>
        <v>3.5944206008583689E-2</v>
      </c>
      <c r="Y461">
        <f>n10_age!$B460/SUM(n10_age!$B460:$K460)</f>
        <v>3.5944206008583689E-2</v>
      </c>
      <c r="Z461">
        <f>n10_age!$B460/SUM(n10_age!$B460:$K460)</f>
        <v>3.5944206008583689E-2</v>
      </c>
      <c r="AA461">
        <f>n10_age!$B460/SUM(n10_age!$B460:$K460)</f>
        <v>3.5944206008583689E-2</v>
      </c>
      <c r="AB461">
        <f>n10_age!$B460/SUM(n10_age!$B460:$K460)</f>
        <v>3.5944206008583689E-2</v>
      </c>
      <c r="AC461">
        <f>n10_age!$B460/SUM(n10_age!$B460:$K460)</f>
        <v>3.5944206008583689E-2</v>
      </c>
      <c r="AD461">
        <f>n10_age!$B460/SUM(n10_age!$B460:$K460)</f>
        <v>3.5944206008583689E-2</v>
      </c>
      <c r="AE461">
        <f>n10_age!$B460/SUM(n10_age!$B460:$K460)</f>
        <v>3.5944206008583689E-2</v>
      </c>
      <c r="AG461" s="6">
        <f t="shared" si="21"/>
        <v>5.5063963826000002</v>
      </c>
      <c r="AH461">
        <f t="shared" si="22"/>
        <v>0.19792304594109439</v>
      </c>
      <c r="AI461">
        <f t="shared" si="23"/>
        <v>0.55063963826000006</v>
      </c>
    </row>
    <row r="462" spans="1:35" x14ac:dyDescent="0.2">
      <c r="A462" s="1">
        <v>41000</v>
      </c>
      <c r="B462">
        <v>0.48500818150000002</v>
      </c>
      <c r="C462">
        <v>0.61183606260000001</v>
      </c>
      <c r="D462">
        <v>0.63304200580000003</v>
      </c>
      <c r="E462">
        <v>0.48036409740000002</v>
      </c>
      <c r="F462">
        <v>0.52664357669999995</v>
      </c>
      <c r="G462">
        <v>0.48371739029999999</v>
      </c>
      <c r="H462">
        <v>0.54495089720000001</v>
      </c>
      <c r="I462">
        <v>0.5990813183</v>
      </c>
      <c r="J462">
        <v>0.524002093</v>
      </c>
      <c r="K462">
        <v>0.60475573800000004</v>
      </c>
      <c r="L462">
        <f>totalme10_age!B462/SUM(totalme10_age!$B462:$K462)</f>
        <v>0.25618606581409475</v>
      </c>
      <c r="M462">
        <f>totalme10_age!C462/SUM(totalme10_age!$B462:$K462)</f>
        <v>9.4508524873145316E-2</v>
      </c>
      <c r="N462">
        <f>totalme10_age!D462/SUM(totalme10_age!$B462:$K462)</f>
        <v>9.4857068476335044E-2</v>
      </c>
      <c r="O462">
        <f>totalme10_age!E462/SUM(totalme10_age!$B462:$K462)</f>
        <v>0.1691312005148147</v>
      </c>
      <c r="P462">
        <f>totalme10_age!F462/SUM(totalme10_age!$B462:$K462)</f>
        <v>9.5266384771699006E-2</v>
      </c>
      <c r="Q462">
        <f>totalme10_age!G462/SUM(totalme10_age!$B462:$K462)</f>
        <v>5.8371787143807086E-2</v>
      </c>
      <c r="R462">
        <f>totalme10_age!H462/SUM(totalme10_age!$B462:$K462)</f>
        <v>7.9755596436890938E-2</v>
      </c>
      <c r="S462">
        <f>totalme10_age!I462/SUM(totalme10_age!$B462:$K462)</f>
        <v>6.9051036847919481E-2</v>
      </c>
      <c r="T462">
        <f>totalme10_age!J462/SUM(totalme10_age!$B462:$K462)</f>
        <v>5.5948574130424658E-2</v>
      </c>
      <c r="U462">
        <f>totalme10_age!K462/SUM(totalme10_age!$B462:$K462)</f>
        <v>2.6923760990868992E-2</v>
      </c>
      <c r="V462">
        <f>n10_age!$B461/SUM(n10_age!$B461:$K461)</f>
        <v>3.5714285714285712E-2</v>
      </c>
      <c r="W462">
        <f>n10_age!$B461/SUM(n10_age!$B461:$K461)</f>
        <v>3.5714285714285712E-2</v>
      </c>
      <c r="X462">
        <f>n10_age!$B461/SUM(n10_age!$B461:$K461)</f>
        <v>3.5714285714285712E-2</v>
      </c>
      <c r="Y462">
        <f>n10_age!$B461/SUM(n10_age!$B461:$K461)</f>
        <v>3.5714285714285712E-2</v>
      </c>
      <c r="Z462">
        <f>n10_age!$B461/SUM(n10_age!$B461:$K461)</f>
        <v>3.5714285714285712E-2</v>
      </c>
      <c r="AA462">
        <f>n10_age!$B461/SUM(n10_age!$B461:$K461)</f>
        <v>3.5714285714285712E-2</v>
      </c>
      <c r="AB462">
        <f>n10_age!$B461/SUM(n10_age!$B461:$K461)</f>
        <v>3.5714285714285712E-2</v>
      </c>
      <c r="AC462">
        <f>n10_age!$B461/SUM(n10_age!$B461:$K461)</f>
        <v>3.5714285714285712E-2</v>
      </c>
      <c r="AD462">
        <f>n10_age!$B461/SUM(n10_age!$B461:$K461)</f>
        <v>3.5714285714285712E-2</v>
      </c>
      <c r="AE462">
        <f>n10_age!$B461/SUM(n10_age!$B461:$K461)</f>
        <v>3.5714285714285712E-2</v>
      </c>
      <c r="AG462" s="6">
        <f t="shared" si="21"/>
        <v>5.4934013608000001</v>
      </c>
      <c r="AH462">
        <f t="shared" si="22"/>
        <v>0.19619290574285714</v>
      </c>
      <c r="AI462">
        <f t="shared" si="23"/>
        <v>0.54934013607999999</v>
      </c>
    </row>
    <row r="463" spans="1:35" x14ac:dyDescent="0.2">
      <c r="A463" s="1">
        <v>41030</v>
      </c>
      <c r="B463">
        <v>0.48748417160000002</v>
      </c>
      <c r="C463">
        <v>0.63250624010000001</v>
      </c>
      <c r="D463">
        <v>0.63983802519999999</v>
      </c>
      <c r="E463">
        <v>0.48109033559999997</v>
      </c>
      <c r="F463">
        <v>0.55008162510000003</v>
      </c>
      <c r="G463">
        <v>0.48895961500000001</v>
      </c>
      <c r="H463">
        <v>0.55891169330000001</v>
      </c>
      <c r="I463">
        <v>0.60565510600000005</v>
      </c>
      <c r="J463">
        <v>0.52894385259999999</v>
      </c>
      <c r="K463">
        <v>0.64128724150000005</v>
      </c>
      <c r="L463">
        <f>totalme10_age!B463/SUM(totalme10_age!$B463:$K463)</f>
        <v>0.25702821883652438</v>
      </c>
      <c r="M463">
        <f>totalme10_age!C463/SUM(totalme10_age!$B463:$K463)</f>
        <v>9.3747727633956376E-2</v>
      </c>
      <c r="N463">
        <f>totalme10_age!D463/SUM(totalme10_age!$B463:$K463)</f>
        <v>9.4619263451742208E-2</v>
      </c>
      <c r="O463">
        <f>totalme10_age!E463/SUM(totalme10_age!$B463:$K463)</f>
        <v>0.16934483444298679</v>
      </c>
      <c r="P463">
        <f>totalme10_age!F463/SUM(totalme10_age!$B463:$K463)</f>
        <v>9.533683238237968E-2</v>
      </c>
      <c r="Q463">
        <f>totalme10_age!G463/SUM(totalme10_age!$B463:$K463)</f>
        <v>5.8147798718281136E-2</v>
      </c>
      <c r="R463">
        <f>totalme10_age!H463/SUM(totalme10_age!$B463:$K463)</f>
        <v>8.1147697155341827E-2</v>
      </c>
      <c r="S463">
        <f>totalme10_age!I463/SUM(totalme10_age!$B463:$K463)</f>
        <v>6.6942905821673962E-2</v>
      </c>
      <c r="T463">
        <f>totalme10_age!J463/SUM(totalme10_age!$B463:$K463)</f>
        <v>5.8556504991326377E-2</v>
      </c>
      <c r="U463">
        <f>totalme10_age!K463/SUM(totalme10_age!$B463:$K463)</f>
        <v>2.512821656578727E-2</v>
      </c>
      <c r="V463">
        <f>n10_age!$B462/SUM(n10_age!$B462:$K462)</f>
        <v>3.5762301694003767E-2</v>
      </c>
      <c r="W463">
        <f>n10_age!$B462/SUM(n10_age!$B462:$K462)</f>
        <v>3.5762301694003767E-2</v>
      </c>
      <c r="X463">
        <f>n10_age!$B462/SUM(n10_age!$B462:$K462)</f>
        <v>3.5762301694003767E-2</v>
      </c>
      <c r="Y463">
        <f>n10_age!$B462/SUM(n10_age!$B462:$K462)</f>
        <v>3.5762301694003767E-2</v>
      </c>
      <c r="Z463">
        <f>n10_age!$B462/SUM(n10_age!$B462:$K462)</f>
        <v>3.5762301694003767E-2</v>
      </c>
      <c r="AA463">
        <f>n10_age!$B462/SUM(n10_age!$B462:$K462)</f>
        <v>3.5762301694003767E-2</v>
      </c>
      <c r="AB463">
        <f>n10_age!$B462/SUM(n10_age!$B462:$K462)</f>
        <v>3.5762301694003767E-2</v>
      </c>
      <c r="AC463">
        <f>n10_age!$B462/SUM(n10_age!$B462:$K462)</f>
        <v>3.5762301694003767E-2</v>
      </c>
      <c r="AD463">
        <f>n10_age!$B462/SUM(n10_age!$B462:$K462)</f>
        <v>3.5762301694003767E-2</v>
      </c>
      <c r="AE463">
        <f>n10_age!$B462/SUM(n10_age!$B462:$K462)</f>
        <v>3.5762301694003767E-2</v>
      </c>
      <c r="AG463" s="6">
        <f t="shared" si="21"/>
        <v>5.6147579060000004</v>
      </c>
      <c r="AH463">
        <f t="shared" si="22"/>
        <v>0.20079666617316483</v>
      </c>
      <c r="AI463">
        <f t="shared" si="23"/>
        <v>0.56147579060000008</v>
      </c>
    </row>
    <row r="464" spans="1:35" x14ac:dyDescent="0.2">
      <c r="A464" s="1">
        <v>41061</v>
      </c>
      <c r="B464">
        <v>0.49006154959999998</v>
      </c>
      <c r="C464">
        <v>0.69298143720000005</v>
      </c>
      <c r="D464">
        <v>0.66816184909999998</v>
      </c>
      <c r="E464">
        <v>0.50804287829999994</v>
      </c>
      <c r="F464">
        <v>0.6282778269</v>
      </c>
      <c r="G464">
        <v>0.52620171599999999</v>
      </c>
      <c r="H464">
        <v>0.59855675460000002</v>
      </c>
      <c r="I464">
        <v>0.6573691988</v>
      </c>
      <c r="J464">
        <v>0.56924114059999997</v>
      </c>
      <c r="K464">
        <v>0.68416497369999996</v>
      </c>
      <c r="L464">
        <f>totalme10_age!B464/SUM(totalme10_age!$B464:$K464)</f>
        <v>0.25978934432315415</v>
      </c>
      <c r="M464">
        <f>totalme10_age!C464/SUM(totalme10_age!$B464:$K464)</f>
        <v>9.1785538202882627E-2</v>
      </c>
      <c r="N464">
        <f>totalme10_age!D464/SUM(totalme10_age!$B464:$K464)</f>
        <v>9.6519809674434381E-2</v>
      </c>
      <c r="O464">
        <f>totalme10_age!E464/SUM(totalme10_age!$B464:$K464)</f>
        <v>0.17478080727121989</v>
      </c>
      <c r="P464">
        <f>totalme10_age!F464/SUM(totalme10_age!$B464:$K464)</f>
        <v>9.1513066939885382E-2</v>
      </c>
      <c r="Q464">
        <f>totalme10_age!G464/SUM(totalme10_age!$B464:$K464)</f>
        <v>5.6304535517749554E-2</v>
      </c>
      <c r="R464">
        <f>totalme10_age!H464/SUM(totalme10_age!$B464:$K464)</f>
        <v>7.8489145506275018E-2</v>
      </c>
      <c r="S464">
        <f>totalme10_age!I464/SUM(totalme10_age!$B464:$K464)</f>
        <v>6.6211670275525866E-2</v>
      </c>
      <c r="T464">
        <f>totalme10_age!J464/SUM(totalme10_age!$B464:$K464)</f>
        <v>5.9573223038575915E-2</v>
      </c>
      <c r="U464">
        <f>totalme10_age!K464/SUM(totalme10_age!$B464:$K464)</f>
        <v>2.5032859250297228E-2</v>
      </c>
      <c r="V464">
        <f>n10_age!$B463/SUM(n10_age!$B463:$K463)</f>
        <v>3.5781544256120526E-2</v>
      </c>
      <c r="W464">
        <f>n10_age!$B463/SUM(n10_age!$B463:$K463)</f>
        <v>3.5781544256120526E-2</v>
      </c>
      <c r="X464">
        <f>n10_age!$B463/SUM(n10_age!$B463:$K463)</f>
        <v>3.5781544256120526E-2</v>
      </c>
      <c r="Y464">
        <f>n10_age!$B463/SUM(n10_age!$B463:$K463)</f>
        <v>3.5781544256120526E-2</v>
      </c>
      <c r="Z464">
        <f>n10_age!$B463/SUM(n10_age!$B463:$K463)</f>
        <v>3.5781544256120526E-2</v>
      </c>
      <c r="AA464">
        <f>n10_age!$B463/SUM(n10_age!$B463:$K463)</f>
        <v>3.5781544256120526E-2</v>
      </c>
      <c r="AB464">
        <f>n10_age!$B463/SUM(n10_age!$B463:$K463)</f>
        <v>3.5781544256120526E-2</v>
      </c>
      <c r="AC464">
        <f>n10_age!$B463/SUM(n10_age!$B463:$K463)</f>
        <v>3.5781544256120526E-2</v>
      </c>
      <c r="AD464">
        <f>n10_age!$B463/SUM(n10_age!$B463:$K463)</f>
        <v>3.5781544256120526E-2</v>
      </c>
      <c r="AE464">
        <f>n10_age!$B463/SUM(n10_age!$B463:$K463)</f>
        <v>3.5781544256120526E-2</v>
      </c>
      <c r="AG464" s="6">
        <f t="shared" si="21"/>
        <v>6.0230593247999993</v>
      </c>
      <c r="AH464">
        <f t="shared" si="22"/>
        <v>0.21551436378757061</v>
      </c>
      <c r="AI464">
        <f t="shared" si="23"/>
        <v>0.60230593247999997</v>
      </c>
    </row>
    <row r="465" spans="1:35" x14ac:dyDescent="0.2">
      <c r="A465" s="1">
        <v>41091</v>
      </c>
      <c r="B465">
        <v>0.50870959979999997</v>
      </c>
      <c r="C465">
        <v>0.70188471659999996</v>
      </c>
      <c r="D465">
        <v>0.70916679199999999</v>
      </c>
      <c r="E465">
        <v>0.43324815</v>
      </c>
      <c r="F465">
        <v>0.62292615009999996</v>
      </c>
      <c r="G465">
        <v>0.56376992820000005</v>
      </c>
      <c r="H465">
        <v>0.61800296509999997</v>
      </c>
      <c r="I465">
        <v>0.70274081030000002</v>
      </c>
      <c r="J465">
        <v>0.58992730459999998</v>
      </c>
      <c r="K465">
        <v>0.62137927770000001</v>
      </c>
      <c r="L465">
        <f>totalme10_age!B465/SUM(totalme10_age!$B465:$K465)</f>
        <v>0.26152024617791009</v>
      </c>
      <c r="M465">
        <f>totalme10_age!C465/SUM(totalme10_age!$B465:$K465)</f>
        <v>9.1239682613709253E-2</v>
      </c>
      <c r="N465">
        <f>totalme10_age!D465/SUM(totalme10_age!$B465:$K465)</f>
        <v>9.6948913525460173E-2</v>
      </c>
      <c r="O465">
        <f>totalme10_age!E465/SUM(totalme10_age!$B465:$K465)</f>
        <v>0.17537948434259051</v>
      </c>
      <c r="P465">
        <f>totalme10_age!F465/SUM(totalme10_age!$B465:$K465)</f>
        <v>9.1936325675415237E-2</v>
      </c>
      <c r="Q465">
        <f>totalme10_age!G465/SUM(totalme10_age!$B465:$K465)</f>
        <v>5.4112725567139891E-2</v>
      </c>
      <c r="R465">
        <f>totalme10_age!H465/SUM(totalme10_age!$B465:$K465)</f>
        <v>8.4051369486534133E-2</v>
      </c>
      <c r="S465">
        <f>totalme10_age!I465/SUM(totalme10_age!$B465:$K465)</f>
        <v>6.4001353244183365E-2</v>
      </c>
      <c r="T465">
        <f>totalme10_age!J465/SUM(totalme10_age!$B465:$K465)</f>
        <v>5.5166637387680316E-2</v>
      </c>
      <c r="U465">
        <f>totalme10_age!K465/SUM(totalme10_age!$B465:$K465)</f>
        <v>2.5643261979377042E-2</v>
      </c>
      <c r="V465">
        <f>n10_age!$B464/SUM(n10_age!$B464:$K464)</f>
        <v>3.5984848484848488E-2</v>
      </c>
      <c r="W465">
        <f>n10_age!$B464/SUM(n10_age!$B464:$K464)</f>
        <v>3.5984848484848488E-2</v>
      </c>
      <c r="X465">
        <f>n10_age!$B464/SUM(n10_age!$B464:$K464)</f>
        <v>3.5984848484848488E-2</v>
      </c>
      <c r="Y465">
        <f>n10_age!$B464/SUM(n10_age!$B464:$K464)</f>
        <v>3.5984848484848488E-2</v>
      </c>
      <c r="Z465">
        <f>n10_age!$B464/SUM(n10_age!$B464:$K464)</f>
        <v>3.5984848484848488E-2</v>
      </c>
      <c r="AA465">
        <f>n10_age!$B464/SUM(n10_age!$B464:$K464)</f>
        <v>3.5984848484848488E-2</v>
      </c>
      <c r="AB465">
        <f>n10_age!$B464/SUM(n10_age!$B464:$K464)</f>
        <v>3.5984848484848488E-2</v>
      </c>
      <c r="AC465">
        <f>n10_age!$B464/SUM(n10_age!$B464:$K464)</f>
        <v>3.5984848484848488E-2</v>
      </c>
      <c r="AD465">
        <f>n10_age!$B464/SUM(n10_age!$B464:$K464)</f>
        <v>3.5984848484848488E-2</v>
      </c>
      <c r="AE465">
        <f>n10_age!$B464/SUM(n10_age!$B464:$K464)</f>
        <v>3.5984848484848488E-2</v>
      </c>
      <c r="AG465" s="6">
        <f t="shared" si="21"/>
        <v>6.0717556943999993</v>
      </c>
      <c r="AH465">
        <f t="shared" si="22"/>
        <v>0.21849120870000002</v>
      </c>
      <c r="AI465">
        <f t="shared" si="23"/>
        <v>0.60717556943999995</v>
      </c>
    </row>
    <row r="466" spans="1:35" x14ac:dyDescent="0.2">
      <c r="A466" s="1">
        <v>41122</v>
      </c>
      <c r="B466">
        <v>0.50265821820000001</v>
      </c>
      <c r="C466">
        <v>0.67996453440000004</v>
      </c>
      <c r="D466">
        <v>0.71256128610000002</v>
      </c>
      <c r="E466">
        <v>0.43067738970000002</v>
      </c>
      <c r="F466">
        <v>0.62853383789999995</v>
      </c>
      <c r="G466">
        <v>0.56660467550000004</v>
      </c>
      <c r="H466">
        <v>0.61442202130000001</v>
      </c>
      <c r="I466">
        <v>0.69806032009999996</v>
      </c>
      <c r="J466">
        <v>0.5831278406</v>
      </c>
      <c r="K466">
        <v>0.61571363960000003</v>
      </c>
      <c r="L466">
        <f>totalme10_age!B466/SUM(totalme10_age!$B466:$K466)</f>
        <v>0.26425819436746101</v>
      </c>
      <c r="M466">
        <f>totalme10_age!C466/SUM(totalme10_age!$B466:$K466)</f>
        <v>9.1280836268306645E-2</v>
      </c>
      <c r="N466">
        <f>totalme10_age!D466/SUM(totalme10_age!$B466:$K466)</f>
        <v>9.5943080272478762E-2</v>
      </c>
      <c r="O466">
        <f>totalme10_age!E466/SUM(totalme10_age!$B466:$K466)</f>
        <v>0.17755186783256749</v>
      </c>
      <c r="P466">
        <f>totalme10_age!F466/SUM(totalme10_age!$B466:$K466)</f>
        <v>9.0107023696171601E-2</v>
      </c>
      <c r="Q466">
        <f>totalme10_age!G466/SUM(totalme10_age!$B466:$K466)</f>
        <v>5.3799421407813207E-2</v>
      </c>
      <c r="R466">
        <f>totalme10_age!H466/SUM(totalme10_age!$B466:$K466)</f>
        <v>8.3030702370525553E-2</v>
      </c>
      <c r="S466">
        <f>totalme10_age!I466/SUM(totalme10_age!$B466:$K466)</f>
        <v>6.237466560570247E-2</v>
      </c>
      <c r="T466">
        <f>totalme10_age!J466/SUM(totalme10_age!$B466:$K466)</f>
        <v>5.614225443028277E-2</v>
      </c>
      <c r="U466">
        <f>totalme10_age!K466/SUM(totalme10_age!$B466:$K466)</f>
        <v>2.5511953748690513E-2</v>
      </c>
      <c r="V466">
        <f>n10_age!$B465/SUM(n10_age!$B465:$K465)</f>
        <v>3.6043360433604336E-2</v>
      </c>
      <c r="W466">
        <f>n10_age!$B465/SUM(n10_age!$B465:$K465)</f>
        <v>3.6043360433604336E-2</v>
      </c>
      <c r="X466">
        <f>n10_age!$B465/SUM(n10_age!$B465:$K465)</f>
        <v>3.6043360433604336E-2</v>
      </c>
      <c r="Y466">
        <f>n10_age!$B465/SUM(n10_age!$B465:$K465)</f>
        <v>3.6043360433604336E-2</v>
      </c>
      <c r="Z466">
        <f>n10_age!$B465/SUM(n10_age!$B465:$K465)</f>
        <v>3.6043360433604336E-2</v>
      </c>
      <c r="AA466">
        <f>n10_age!$B465/SUM(n10_age!$B465:$K465)</f>
        <v>3.6043360433604336E-2</v>
      </c>
      <c r="AB466">
        <f>n10_age!$B465/SUM(n10_age!$B465:$K465)</f>
        <v>3.6043360433604336E-2</v>
      </c>
      <c r="AC466">
        <f>n10_age!$B465/SUM(n10_age!$B465:$K465)</f>
        <v>3.6043360433604336E-2</v>
      </c>
      <c r="AD466">
        <f>n10_age!$B465/SUM(n10_age!$B465:$K465)</f>
        <v>3.6043360433604336E-2</v>
      </c>
      <c r="AE466">
        <f>n10_age!$B465/SUM(n10_age!$B465:$K465)</f>
        <v>3.6043360433604336E-2</v>
      </c>
      <c r="AG466" s="6">
        <f t="shared" si="21"/>
        <v>6.0323237634</v>
      </c>
      <c r="AH466">
        <f t="shared" si="22"/>
        <v>0.21742521965642278</v>
      </c>
      <c r="AI466">
        <f t="shared" si="23"/>
        <v>0.60323237634000004</v>
      </c>
    </row>
    <row r="467" spans="1:35" x14ac:dyDescent="0.2">
      <c r="A467" s="1">
        <v>41153</v>
      </c>
      <c r="B467">
        <v>0.50619604900000004</v>
      </c>
      <c r="C467">
        <v>0.68632798299999997</v>
      </c>
      <c r="D467">
        <v>0.7030191294</v>
      </c>
      <c r="E467">
        <v>0.4156315162</v>
      </c>
      <c r="F467">
        <v>0.59791331979999995</v>
      </c>
      <c r="G467">
        <v>0.54538794420000003</v>
      </c>
      <c r="H467">
        <v>0.60133943290000003</v>
      </c>
      <c r="I467">
        <v>0.66023170799999997</v>
      </c>
      <c r="J467">
        <v>0.57267524309999995</v>
      </c>
      <c r="K467">
        <v>0.61165246780000004</v>
      </c>
      <c r="L467">
        <f>totalme10_age!B467/SUM(totalme10_age!$B467:$K467)</f>
        <v>0.25720275559431854</v>
      </c>
      <c r="M467">
        <f>totalme10_age!C467/SUM(totalme10_age!$B467:$K467)</f>
        <v>9.0705491239478769E-2</v>
      </c>
      <c r="N467">
        <f>totalme10_age!D467/SUM(totalme10_age!$B467:$K467)</f>
        <v>9.5301011354323714E-2</v>
      </c>
      <c r="O467">
        <f>totalme10_age!E467/SUM(totalme10_age!$B467:$K467)</f>
        <v>0.17843121614229787</v>
      </c>
      <c r="P467">
        <f>totalme10_age!F467/SUM(totalme10_age!$B467:$K467)</f>
        <v>9.3160757413162279E-2</v>
      </c>
      <c r="Q467">
        <f>totalme10_age!G467/SUM(totalme10_age!$B467:$K467)</f>
        <v>5.4566833153991329E-2</v>
      </c>
      <c r="R467">
        <f>totalme10_age!H467/SUM(totalme10_age!$B467:$K467)</f>
        <v>8.4125992236037145E-2</v>
      </c>
      <c r="S467">
        <f>totalme10_age!I467/SUM(totalme10_age!$B467:$K467)</f>
        <v>6.5545843834219047E-2</v>
      </c>
      <c r="T467">
        <f>totalme10_age!J467/SUM(totalme10_age!$B467:$K467)</f>
        <v>5.4977519885027366E-2</v>
      </c>
      <c r="U467">
        <f>totalme10_age!K467/SUM(totalme10_age!$B467:$K467)</f>
        <v>2.5982579147143924E-2</v>
      </c>
      <c r="V467">
        <f>n10_age!$B466/SUM(n10_age!$B466:$K466)</f>
        <v>3.6151128023919545E-2</v>
      </c>
      <c r="W467">
        <f>n10_age!$B466/SUM(n10_age!$B466:$K466)</f>
        <v>3.6151128023919545E-2</v>
      </c>
      <c r="X467">
        <f>n10_age!$B466/SUM(n10_age!$B466:$K466)</f>
        <v>3.6151128023919545E-2</v>
      </c>
      <c r="Y467">
        <f>n10_age!$B466/SUM(n10_age!$B466:$K466)</f>
        <v>3.6151128023919545E-2</v>
      </c>
      <c r="Z467">
        <f>n10_age!$B466/SUM(n10_age!$B466:$K466)</f>
        <v>3.6151128023919545E-2</v>
      </c>
      <c r="AA467">
        <f>n10_age!$B466/SUM(n10_age!$B466:$K466)</f>
        <v>3.6151128023919545E-2</v>
      </c>
      <c r="AB467">
        <f>n10_age!$B466/SUM(n10_age!$B466:$K466)</f>
        <v>3.6151128023919545E-2</v>
      </c>
      <c r="AC467">
        <f>n10_age!$B466/SUM(n10_age!$B466:$K466)</f>
        <v>3.6151128023919545E-2</v>
      </c>
      <c r="AD467">
        <f>n10_age!$B466/SUM(n10_age!$B466:$K466)</f>
        <v>3.6151128023919545E-2</v>
      </c>
      <c r="AE467">
        <f>n10_age!$B466/SUM(n10_age!$B466:$K466)</f>
        <v>3.6151128023919545E-2</v>
      </c>
      <c r="AG467" s="6">
        <f t="shared" si="21"/>
        <v>5.9003747933999993</v>
      </c>
      <c r="AH467">
        <f t="shared" si="22"/>
        <v>0.21330520454531121</v>
      </c>
      <c r="AI467">
        <f t="shared" si="23"/>
        <v>0.59003747933999995</v>
      </c>
    </row>
    <row r="468" spans="1:35" x14ac:dyDescent="0.2">
      <c r="A468" s="1">
        <v>41183</v>
      </c>
      <c r="B468">
        <v>0.49121462789999998</v>
      </c>
      <c r="C468">
        <v>0.63969679729999995</v>
      </c>
      <c r="D468">
        <v>0.71411964579999998</v>
      </c>
      <c r="E468">
        <v>0.4099977514</v>
      </c>
      <c r="F468">
        <v>0.57958207110000004</v>
      </c>
      <c r="G468">
        <v>0.5370739886</v>
      </c>
      <c r="H468">
        <v>0.59991659519999996</v>
      </c>
      <c r="I468">
        <v>0.61536509080000001</v>
      </c>
      <c r="J468">
        <v>0.55323306660000005</v>
      </c>
      <c r="K468">
        <v>0.57428315419999998</v>
      </c>
      <c r="L468">
        <f>totalme10_age!B468/SUM(totalme10_age!$B468:$K468)</f>
        <v>0.25870872649659682</v>
      </c>
      <c r="M468">
        <f>totalme10_age!C468/SUM(totalme10_age!$B468:$K468)</f>
        <v>9.4212353635933582E-2</v>
      </c>
      <c r="N468">
        <f>totalme10_age!D468/SUM(totalme10_age!$B468:$K468)</f>
        <v>9.0195764535992762E-2</v>
      </c>
      <c r="O468">
        <f>totalme10_age!E468/SUM(totalme10_age!$B468:$K468)</f>
        <v>0.17733330971519951</v>
      </c>
      <c r="P468">
        <f>totalme10_age!F468/SUM(totalme10_age!$B468:$K468)</f>
        <v>9.3790817658641668E-2</v>
      </c>
      <c r="Q468">
        <f>totalme10_age!G468/SUM(totalme10_age!$B468:$K468)</f>
        <v>5.3606175076899895E-2</v>
      </c>
      <c r="R468">
        <f>totalme10_age!H468/SUM(totalme10_age!$B468:$K468)</f>
        <v>8.640477744085473E-2</v>
      </c>
      <c r="S468">
        <f>totalme10_age!I468/SUM(totalme10_age!$B468:$K468)</f>
        <v>6.9362076545413529E-2</v>
      </c>
      <c r="T468">
        <f>totalme10_age!J468/SUM(totalme10_age!$B468:$K468)</f>
        <v>5.0205640858252798E-2</v>
      </c>
      <c r="U468">
        <f>totalme10_age!K468/SUM(totalme10_age!$B468:$K468)</f>
        <v>2.6180358036214692E-2</v>
      </c>
      <c r="V468">
        <f>n10_age!$B467/SUM(n10_age!$B467:$K467)</f>
        <v>3.6398467432950193E-2</v>
      </c>
      <c r="W468">
        <f>n10_age!$B467/SUM(n10_age!$B467:$K467)</f>
        <v>3.6398467432950193E-2</v>
      </c>
      <c r="X468">
        <f>n10_age!$B467/SUM(n10_age!$B467:$K467)</f>
        <v>3.6398467432950193E-2</v>
      </c>
      <c r="Y468">
        <f>n10_age!$B467/SUM(n10_age!$B467:$K467)</f>
        <v>3.6398467432950193E-2</v>
      </c>
      <c r="Z468">
        <f>n10_age!$B467/SUM(n10_age!$B467:$K467)</f>
        <v>3.6398467432950193E-2</v>
      </c>
      <c r="AA468">
        <f>n10_age!$B467/SUM(n10_age!$B467:$K467)</f>
        <v>3.6398467432950193E-2</v>
      </c>
      <c r="AB468">
        <f>n10_age!$B467/SUM(n10_age!$B467:$K467)</f>
        <v>3.6398467432950193E-2</v>
      </c>
      <c r="AC468">
        <f>n10_age!$B467/SUM(n10_age!$B467:$K467)</f>
        <v>3.6398467432950193E-2</v>
      </c>
      <c r="AD468">
        <f>n10_age!$B467/SUM(n10_age!$B467:$K467)</f>
        <v>3.6398467432950193E-2</v>
      </c>
      <c r="AE468">
        <f>n10_age!$B467/SUM(n10_age!$B467:$K467)</f>
        <v>3.6398467432950193E-2</v>
      </c>
      <c r="AG468" s="6">
        <f t="shared" si="21"/>
        <v>5.7144827888999989</v>
      </c>
      <c r="AH468">
        <f t="shared" si="22"/>
        <v>0.20799841568793104</v>
      </c>
      <c r="AI468">
        <f t="shared" si="23"/>
        <v>0.57144827888999994</v>
      </c>
    </row>
    <row r="469" spans="1:35" x14ac:dyDescent="0.2">
      <c r="A469" s="1">
        <v>41214</v>
      </c>
      <c r="B469">
        <v>0.49611477279999999</v>
      </c>
      <c r="C469">
        <v>0.65471404529999999</v>
      </c>
      <c r="D469">
        <v>0.71276254569999997</v>
      </c>
      <c r="E469">
        <v>0.427470866</v>
      </c>
      <c r="F469">
        <v>0.58951542670000001</v>
      </c>
      <c r="G469">
        <v>0.54389095480000005</v>
      </c>
      <c r="H469">
        <v>0.61670623349999998</v>
      </c>
      <c r="I469">
        <v>0.62961871339999997</v>
      </c>
      <c r="J469">
        <v>0.56126492110000004</v>
      </c>
      <c r="K469">
        <v>0.55636296860000001</v>
      </c>
      <c r="L469">
        <f>totalme10_age!B469/SUM(totalme10_age!$B469:$K469)</f>
        <v>0.26022383195559379</v>
      </c>
      <c r="M469">
        <f>totalme10_age!C469/SUM(totalme10_age!$B469:$K469)</f>
        <v>9.3639415937989773E-2</v>
      </c>
      <c r="N469">
        <f>totalme10_age!D469/SUM(totalme10_age!$B469:$K469)</f>
        <v>9.1870545921828417E-2</v>
      </c>
      <c r="O469">
        <f>totalme10_age!E469/SUM(totalme10_age!$B469:$K469)</f>
        <v>0.17300937995148588</v>
      </c>
      <c r="P469">
        <f>totalme10_age!F469/SUM(totalme10_age!$B469:$K469)</f>
        <v>9.4071999246264776E-2</v>
      </c>
      <c r="Q469">
        <f>totalme10_age!G469/SUM(totalme10_age!$B469:$K469)</f>
        <v>5.4679267158862919E-2</v>
      </c>
      <c r="R469">
        <f>totalme10_age!H469/SUM(totalme10_age!$B469:$K469)</f>
        <v>8.4368577296850558E-2</v>
      </c>
      <c r="S469">
        <f>totalme10_age!I469/SUM(totalme10_age!$B469:$K469)</f>
        <v>6.901583896680806E-2</v>
      </c>
      <c r="T469">
        <f>totalme10_age!J469/SUM(totalme10_age!$B469:$K469)</f>
        <v>4.9628294502642153E-2</v>
      </c>
      <c r="U469">
        <f>totalme10_age!K469/SUM(totalme10_age!$B469:$K469)</f>
        <v>2.9492849061673668E-2</v>
      </c>
      <c r="V469">
        <f>n10_age!$B468/SUM(n10_age!$B468:$K468)</f>
        <v>3.6418400876232201E-2</v>
      </c>
      <c r="W469">
        <f>n10_age!$B468/SUM(n10_age!$B468:$K468)</f>
        <v>3.6418400876232201E-2</v>
      </c>
      <c r="X469">
        <f>n10_age!$B468/SUM(n10_age!$B468:$K468)</f>
        <v>3.6418400876232201E-2</v>
      </c>
      <c r="Y469">
        <f>n10_age!$B468/SUM(n10_age!$B468:$K468)</f>
        <v>3.6418400876232201E-2</v>
      </c>
      <c r="Z469">
        <f>n10_age!$B468/SUM(n10_age!$B468:$K468)</f>
        <v>3.6418400876232201E-2</v>
      </c>
      <c r="AA469">
        <f>n10_age!$B468/SUM(n10_age!$B468:$K468)</f>
        <v>3.6418400876232201E-2</v>
      </c>
      <c r="AB469">
        <f>n10_age!$B468/SUM(n10_age!$B468:$K468)</f>
        <v>3.6418400876232201E-2</v>
      </c>
      <c r="AC469">
        <f>n10_age!$B468/SUM(n10_age!$B468:$K468)</f>
        <v>3.6418400876232201E-2</v>
      </c>
      <c r="AD469">
        <f>n10_age!$B468/SUM(n10_age!$B468:$K468)</f>
        <v>3.6418400876232201E-2</v>
      </c>
      <c r="AE469">
        <f>n10_age!$B468/SUM(n10_age!$B468:$K468)</f>
        <v>3.6418400876232201E-2</v>
      </c>
      <c r="AG469" s="6">
        <f t="shared" si="21"/>
        <v>5.7884214479000011</v>
      </c>
      <c r="AH469">
        <f t="shared" si="22"/>
        <v>0.21080505273020261</v>
      </c>
      <c r="AI469">
        <f t="shared" si="23"/>
        <v>0.57884214479000007</v>
      </c>
    </row>
    <row r="470" spans="1:35" x14ac:dyDescent="0.2">
      <c r="A470" s="1">
        <v>41244</v>
      </c>
      <c r="B470">
        <v>0.50082772249999996</v>
      </c>
      <c r="C470">
        <v>0.65885408509999999</v>
      </c>
      <c r="D470">
        <v>0.71648184999999998</v>
      </c>
      <c r="E470">
        <v>0.49037058369999997</v>
      </c>
      <c r="F470">
        <v>0.46817216109999998</v>
      </c>
      <c r="G470">
        <v>0.53121718760000003</v>
      </c>
      <c r="H470">
        <v>0.61596481960000005</v>
      </c>
      <c r="I470">
        <v>0.6270191463</v>
      </c>
      <c r="J470">
        <v>0.54906439500000004</v>
      </c>
      <c r="K470">
        <v>0.55225481919999997</v>
      </c>
      <c r="L470">
        <f>totalme10_age!B470/SUM(totalme10_age!$B470:$K470)</f>
        <v>0.25656511195646181</v>
      </c>
      <c r="M470">
        <f>totalme10_age!C470/SUM(totalme10_age!$B470:$K470)</f>
        <v>9.289410156090043E-2</v>
      </c>
      <c r="N470">
        <f>totalme10_age!D470/SUM(totalme10_age!$B470:$K470)</f>
        <v>9.1204991874319852E-2</v>
      </c>
      <c r="O470">
        <f>totalme10_age!E470/SUM(totalme10_age!$B470:$K470)</f>
        <v>0.18201154289678578</v>
      </c>
      <c r="P470">
        <f>totalme10_age!F470/SUM(totalme10_age!$B470:$K470)</f>
        <v>8.6032779988403155E-2</v>
      </c>
      <c r="Q470">
        <f>totalme10_age!G470/SUM(totalme10_age!$B470:$K470)</f>
        <v>5.5417179547997457E-2</v>
      </c>
      <c r="R470">
        <f>totalme10_age!H470/SUM(totalme10_age!$B470:$K470)</f>
        <v>8.6216527096913756E-2</v>
      </c>
      <c r="S470">
        <f>totalme10_age!I470/SUM(totalme10_age!$B470:$K470)</f>
        <v>6.8294379129680616E-2</v>
      </c>
      <c r="T470">
        <f>totalme10_age!J470/SUM(totalme10_age!$B470:$K470)</f>
        <v>5.0787091175258758E-2</v>
      </c>
      <c r="U470">
        <f>totalme10_age!K470/SUM(totalme10_age!$B470:$K470)</f>
        <v>3.0576294773278372E-2</v>
      </c>
      <c r="V470">
        <f>n10_age!$B469/SUM(n10_age!$B469:$K469)</f>
        <v>3.6803076078000548E-2</v>
      </c>
      <c r="W470">
        <f>n10_age!$B469/SUM(n10_age!$B469:$K469)</f>
        <v>3.6803076078000548E-2</v>
      </c>
      <c r="X470">
        <f>n10_age!$B469/SUM(n10_age!$B469:$K469)</f>
        <v>3.6803076078000548E-2</v>
      </c>
      <c r="Y470">
        <f>n10_age!$B469/SUM(n10_age!$B469:$K469)</f>
        <v>3.6803076078000548E-2</v>
      </c>
      <c r="Z470">
        <f>n10_age!$B469/SUM(n10_age!$B469:$K469)</f>
        <v>3.6803076078000548E-2</v>
      </c>
      <c r="AA470">
        <f>n10_age!$B469/SUM(n10_age!$B469:$K469)</f>
        <v>3.6803076078000548E-2</v>
      </c>
      <c r="AB470">
        <f>n10_age!$B469/SUM(n10_age!$B469:$K469)</f>
        <v>3.6803076078000548E-2</v>
      </c>
      <c r="AC470">
        <f>n10_age!$B469/SUM(n10_age!$B469:$K469)</f>
        <v>3.6803076078000548E-2</v>
      </c>
      <c r="AD470">
        <f>n10_age!$B469/SUM(n10_age!$B469:$K469)</f>
        <v>3.6803076078000548E-2</v>
      </c>
      <c r="AE470">
        <f>n10_age!$B469/SUM(n10_age!$B469:$K469)</f>
        <v>3.6803076078000548E-2</v>
      </c>
      <c r="AG470" s="6">
        <f t="shared" si="21"/>
        <v>5.7102267701000002</v>
      </c>
      <c r="AH470">
        <f t="shared" si="22"/>
        <v>0.21015391024262567</v>
      </c>
      <c r="AI470">
        <f t="shared" si="23"/>
        <v>0.57102267700999998</v>
      </c>
    </row>
    <row r="471" spans="1:35" x14ac:dyDescent="0.2">
      <c r="A471" s="1">
        <v>41275</v>
      </c>
      <c r="B471">
        <v>0.50031025100000004</v>
      </c>
      <c r="C471">
        <v>0.64304697420000001</v>
      </c>
      <c r="D471">
        <v>0.70210745029999999</v>
      </c>
      <c r="E471">
        <v>0.43827163009999998</v>
      </c>
      <c r="F471">
        <v>0.56283394620000005</v>
      </c>
      <c r="G471">
        <v>0.52968267020000004</v>
      </c>
      <c r="H471">
        <v>0.59231343889999999</v>
      </c>
      <c r="I471">
        <v>0.61677209730000004</v>
      </c>
      <c r="J471">
        <v>0.539656201</v>
      </c>
      <c r="K471">
        <v>0.52205953819999995</v>
      </c>
      <c r="L471">
        <f>totalme10_age!B471/SUM(totalme10_age!$B471:$K471)</f>
        <v>0.25463060533470411</v>
      </c>
      <c r="M471">
        <f>totalme10_age!C471/SUM(totalme10_age!$B471:$K471)</f>
        <v>9.4283274452934787E-2</v>
      </c>
      <c r="N471">
        <f>totalme10_age!D471/SUM(totalme10_age!$B471:$K471)</f>
        <v>9.2072081885296281E-2</v>
      </c>
      <c r="O471">
        <f>totalme10_age!E471/SUM(totalme10_age!$B471:$K471)</f>
        <v>0.16777987296021482</v>
      </c>
      <c r="P471">
        <f>totalme10_age!F471/SUM(totalme10_age!$B471:$K471)</f>
        <v>9.6556327813664314E-2</v>
      </c>
      <c r="Q471">
        <f>totalme10_age!G471/SUM(totalme10_age!$B471:$K471)</f>
        <v>5.6162878840398993E-2</v>
      </c>
      <c r="R471">
        <f>totalme10_age!H471/SUM(totalme10_age!$B471:$K471)</f>
        <v>8.6387920325407028E-2</v>
      </c>
      <c r="S471">
        <f>totalme10_age!I471/SUM(totalme10_age!$B471:$K471)</f>
        <v>6.9807975085151713E-2</v>
      </c>
      <c r="T471">
        <f>totalme10_age!J471/SUM(totalme10_age!$B471:$K471)</f>
        <v>4.9897252834315522E-2</v>
      </c>
      <c r="U471">
        <f>totalme10_age!K471/SUM(totalme10_age!$B471:$K471)</f>
        <v>3.2421810467912433E-2</v>
      </c>
      <c r="V471">
        <f>n10_age!$B470/SUM(n10_age!$B470:$K470)</f>
        <v>3.6750483558994199E-2</v>
      </c>
      <c r="W471">
        <f>n10_age!$B470/SUM(n10_age!$B470:$K470)</f>
        <v>3.6750483558994199E-2</v>
      </c>
      <c r="X471">
        <f>n10_age!$B470/SUM(n10_age!$B470:$K470)</f>
        <v>3.6750483558994199E-2</v>
      </c>
      <c r="Y471">
        <f>n10_age!$B470/SUM(n10_age!$B470:$K470)</f>
        <v>3.6750483558994199E-2</v>
      </c>
      <c r="Z471">
        <f>n10_age!$B470/SUM(n10_age!$B470:$K470)</f>
        <v>3.6750483558994199E-2</v>
      </c>
      <c r="AA471">
        <f>n10_age!$B470/SUM(n10_age!$B470:$K470)</f>
        <v>3.6750483558994199E-2</v>
      </c>
      <c r="AB471">
        <f>n10_age!$B470/SUM(n10_age!$B470:$K470)</f>
        <v>3.6750483558994199E-2</v>
      </c>
      <c r="AC471">
        <f>n10_age!$B470/SUM(n10_age!$B470:$K470)</f>
        <v>3.6750483558994199E-2</v>
      </c>
      <c r="AD471">
        <f>n10_age!$B470/SUM(n10_age!$B470:$K470)</f>
        <v>3.6750483558994199E-2</v>
      </c>
      <c r="AE471">
        <f>n10_age!$B470/SUM(n10_age!$B470:$K470)</f>
        <v>3.6750483558994199E-2</v>
      </c>
      <c r="AG471" s="6">
        <f t="shared" si="21"/>
        <v>5.6470541973999993</v>
      </c>
      <c r="AH471">
        <f t="shared" si="22"/>
        <v>0.20753197243829791</v>
      </c>
      <c r="AI471">
        <f t="shared" si="23"/>
        <v>0.56470541973999988</v>
      </c>
    </row>
    <row r="472" spans="1:35" x14ac:dyDescent="0.2">
      <c r="A472" s="1">
        <v>41306</v>
      </c>
      <c r="B472">
        <v>0.4806523097</v>
      </c>
      <c r="C472">
        <v>0.60429840710000005</v>
      </c>
      <c r="D472">
        <v>0.67432068789999999</v>
      </c>
      <c r="E472">
        <v>0.43413352420000001</v>
      </c>
      <c r="F472">
        <v>0.51971036420000005</v>
      </c>
      <c r="G472">
        <v>0.49855562450000002</v>
      </c>
      <c r="H472">
        <v>0.54935947519999995</v>
      </c>
      <c r="I472">
        <v>0.57587279849999995</v>
      </c>
      <c r="J472">
        <v>0.52509817979999995</v>
      </c>
      <c r="K472">
        <v>0.53547513680000003</v>
      </c>
      <c r="L472">
        <f>totalme10_age!B472/SUM(totalme10_age!$B472:$K472)</f>
        <v>0.2512820176530392</v>
      </c>
      <c r="M472">
        <f>totalme10_age!C472/SUM(totalme10_age!$B472:$K472)</f>
        <v>9.5270308225078704E-2</v>
      </c>
      <c r="N472">
        <f>totalme10_age!D472/SUM(totalme10_age!$B472:$K472)</f>
        <v>9.133132075435596E-2</v>
      </c>
      <c r="O472">
        <f>totalme10_age!E472/SUM(totalme10_age!$B472:$K472)</f>
        <v>0.1616836631102537</v>
      </c>
      <c r="P472">
        <f>totalme10_age!F472/SUM(totalme10_age!$B472:$K472)</f>
        <v>9.8533445323760335E-2</v>
      </c>
      <c r="Q472">
        <f>totalme10_age!G472/SUM(totalme10_age!$B472:$K472)</f>
        <v>6.4047349925620348E-2</v>
      </c>
      <c r="R472">
        <f>totalme10_age!H472/SUM(totalme10_age!$B472:$K472)</f>
        <v>8.0179274356514119E-2</v>
      </c>
      <c r="S472">
        <f>totalme10_age!I472/SUM(totalme10_age!$B472:$K472)</f>
        <v>7.2548527430775209E-2</v>
      </c>
      <c r="T472">
        <f>totalme10_age!J472/SUM(totalme10_age!$B472:$K472)</f>
        <v>4.9319143001774035E-2</v>
      </c>
      <c r="U472">
        <f>totalme10_age!K472/SUM(totalme10_age!$B472:$K472)</f>
        <v>3.5804950218828409E-2</v>
      </c>
      <c r="V472">
        <f>n10_age!$B471/SUM(n10_age!$B471:$K471)</f>
        <v>3.6811513977304179E-2</v>
      </c>
      <c r="W472">
        <f>n10_age!$B471/SUM(n10_age!$B471:$K471)</f>
        <v>3.6811513977304179E-2</v>
      </c>
      <c r="X472">
        <f>n10_age!$B471/SUM(n10_age!$B471:$K471)</f>
        <v>3.6811513977304179E-2</v>
      </c>
      <c r="Y472">
        <f>n10_age!$B471/SUM(n10_age!$B471:$K471)</f>
        <v>3.6811513977304179E-2</v>
      </c>
      <c r="Z472">
        <f>n10_age!$B471/SUM(n10_age!$B471:$K471)</f>
        <v>3.6811513977304179E-2</v>
      </c>
      <c r="AA472">
        <f>n10_age!$B471/SUM(n10_age!$B471:$K471)</f>
        <v>3.6811513977304179E-2</v>
      </c>
      <c r="AB472">
        <f>n10_age!$B471/SUM(n10_age!$B471:$K471)</f>
        <v>3.6811513977304179E-2</v>
      </c>
      <c r="AC472">
        <f>n10_age!$B471/SUM(n10_age!$B471:$K471)</f>
        <v>3.6811513977304179E-2</v>
      </c>
      <c r="AD472">
        <f>n10_age!$B471/SUM(n10_age!$B471:$K471)</f>
        <v>3.6811513977304179E-2</v>
      </c>
      <c r="AE472">
        <f>n10_age!$B471/SUM(n10_age!$B471:$K471)</f>
        <v>3.6811513977304179E-2</v>
      </c>
      <c r="AG472" s="6">
        <f t="shared" si="21"/>
        <v>5.3974765078999996</v>
      </c>
      <c r="AH472">
        <f t="shared" si="22"/>
        <v>0.19868928191273177</v>
      </c>
      <c r="AI472">
        <f t="shared" si="23"/>
        <v>0.53974765078999998</v>
      </c>
    </row>
    <row r="473" spans="1:35" x14ac:dyDescent="0.2">
      <c r="A473" s="1">
        <v>41334</v>
      </c>
      <c r="B473">
        <v>0.47563001599999999</v>
      </c>
      <c r="C473">
        <v>0.59471519610000001</v>
      </c>
      <c r="D473">
        <v>0.66730101799999997</v>
      </c>
      <c r="E473">
        <v>0.43310007630000003</v>
      </c>
      <c r="F473">
        <v>0.51519042829999995</v>
      </c>
      <c r="G473">
        <v>0.50212659469999998</v>
      </c>
      <c r="H473">
        <v>0.57110049129999996</v>
      </c>
      <c r="I473">
        <v>0.53718640740000001</v>
      </c>
      <c r="J473">
        <v>0.54370049300000001</v>
      </c>
      <c r="K473">
        <v>0.52245212969999999</v>
      </c>
      <c r="L473">
        <f>totalme10_age!B473/SUM(totalme10_age!$B473:$K473)</f>
        <v>0.25179308277997403</v>
      </c>
      <c r="M473">
        <f>totalme10_age!C473/SUM(totalme10_age!$B473:$K473)</f>
        <v>9.5941535320836879E-2</v>
      </c>
      <c r="N473">
        <f>totalme10_age!D473/SUM(totalme10_age!$B473:$K473)</f>
        <v>9.1342514997479002E-2</v>
      </c>
      <c r="O473">
        <f>totalme10_age!E473/SUM(totalme10_age!$B473:$K473)</f>
        <v>0.16161621310147731</v>
      </c>
      <c r="P473">
        <f>totalme10_age!F473/SUM(totalme10_age!$B473:$K473)</f>
        <v>9.9526453840122001E-2</v>
      </c>
      <c r="Q473">
        <f>totalme10_age!G473/SUM(totalme10_age!$B473:$K473)</f>
        <v>6.3137030676076553E-2</v>
      </c>
      <c r="R473">
        <f>totalme10_age!H473/SUM(totalme10_age!$B473:$K473)</f>
        <v>8.0569582046912877E-2</v>
      </c>
      <c r="S473">
        <f>totalme10_age!I473/SUM(totalme10_age!$B473:$K473)</f>
        <v>7.304855801834291E-2</v>
      </c>
      <c r="T473">
        <f>totalme10_age!J473/SUM(totalme10_age!$B473:$K473)</f>
        <v>4.7502194175128687E-2</v>
      </c>
      <c r="U473">
        <f>totalme10_age!K473/SUM(totalme10_age!$B473:$K473)</f>
        <v>3.5522835043649739E-2</v>
      </c>
      <c r="V473">
        <f>n10_age!$B472/SUM(n10_age!$B472:$K472)</f>
        <v>3.6872747435542003E-2</v>
      </c>
      <c r="W473">
        <f>n10_age!$B472/SUM(n10_age!$B472:$K472)</f>
        <v>3.6872747435542003E-2</v>
      </c>
      <c r="X473">
        <f>n10_age!$B472/SUM(n10_age!$B472:$K472)</f>
        <v>3.6872747435542003E-2</v>
      </c>
      <c r="Y473">
        <f>n10_age!$B472/SUM(n10_age!$B472:$K472)</f>
        <v>3.6872747435542003E-2</v>
      </c>
      <c r="Z473">
        <f>n10_age!$B472/SUM(n10_age!$B472:$K472)</f>
        <v>3.6872747435542003E-2</v>
      </c>
      <c r="AA473">
        <f>n10_age!$B472/SUM(n10_age!$B472:$K472)</f>
        <v>3.6872747435542003E-2</v>
      </c>
      <c r="AB473">
        <f>n10_age!$B472/SUM(n10_age!$B472:$K472)</f>
        <v>3.6872747435542003E-2</v>
      </c>
      <c r="AC473">
        <f>n10_age!$B472/SUM(n10_age!$B472:$K472)</f>
        <v>3.6872747435542003E-2</v>
      </c>
      <c r="AD473">
        <f>n10_age!$B472/SUM(n10_age!$B472:$K472)</f>
        <v>3.6872747435542003E-2</v>
      </c>
      <c r="AE473">
        <f>n10_age!$B472/SUM(n10_age!$B472:$K472)</f>
        <v>3.6872747435542003E-2</v>
      </c>
      <c r="AG473" s="6">
        <f t="shared" si="21"/>
        <v>5.3625028508000003</v>
      </c>
      <c r="AH473">
        <f t="shared" si="22"/>
        <v>0.19773021323992238</v>
      </c>
      <c r="AI473">
        <f t="shared" si="23"/>
        <v>0.53625028508000006</v>
      </c>
    </row>
    <row r="474" spans="1:35" x14ac:dyDescent="0.2">
      <c r="A474" s="1">
        <v>41365</v>
      </c>
      <c r="B474">
        <v>0.45967005309999998</v>
      </c>
      <c r="C474">
        <v>0.58498768540000001</v>
      </c>
      <c r="D474">
        <v>0.63740882850000002</v>
      </c>
      <c r="E474">
        <v>0.47396302229999998</v>
      </c>
      <c r="F474">
        <v>0.42055493900000002</v>
      </c>
      <c r="G474">
        <v>0.47978497390000002</v>
      </c>
      <c r="H474">
        <v>0.56137653669999998</v>
      </c>
      <c r="I474">
        <v>0.52025301280000003</v>
      </c>
      <c r="J474">
        <v>0.50736118809999997</v>
      </c>
      <c r="K474">
        <v>0.47046911400000002</v>
      </c>
      <c r="L474">
        <f>totalme10_age!B474/SUM(totalme10_age!$B474:$K474)</f>
        <v>0.25119802496391824</v>
      </c>
      <c r="M474">
        <f>totalme10_age!C474/SUM(totalme10_age!$B474:$K474)</f>
        <v>9.5646602974345851E-2</v>
      </c>
      <c r="N474">
        <f>totalme10_age!D474/SUM(totalme10_age!$B474:$K474)</f>
        <v>9.1889141236446273E-2</v>
      </c>
      <c r="O474">
        <f>totalme10_age!E474/SUM(totalme10_age!$B474:$K474)</f>
        <v>0.17087858995155256</v>
      </c>
      <c r="P474">
        <f>totalme10_age!F474/SUM(totalme10_age!$B474:$K474)</f>
        <v>8.9319259103529808E-2</v>
      </c>
      <c r="Q474">
        <f>totalme10_age!G474/SUM(totalme10_age!$B474:$K474)</f>
        <v>6.3678546015017254E-2</v>
      </c>
      <c r="R474">
        <f>totalme10_age!H474/SUM(totalme10_age!$B474:$K474)</f>
        <v>7.9633625958920207E-2</v>
      </c>
      <c r="S474">
        <f>totalme10_age!I474/SUM(totalme10_age!$B474:$K474)</f>
        <v>7.4490498300809005E-2</v>
      </c>
      <c r="T474">
        <f>totalme10_age!J474/SUM(totalme10_age!$B474:$K474)</f>
        <v>4.5891188207971313E-2</v>
      </c>
      <c r="U474">
        <f>totalme10_age!K474/SUM(totalme10_age!$B474:$K474)</f>
        <v>3.7374523287489504E-2</v>
      </c>
      <c r="V474">
        <f>n10_age!$B473/SUM(n10_age!$B473:$K473)</f>
        <v>3.6985539488320354E-2</v>
      </c>
      <c r="W474">
        <f>n10_age!$B473/SUM(n10_age!$B473:$K473)</f>
        <v>3.6985539488320354E-2</v>
      </c>
      <c r="X474">
        <f>n10_age!$B473/SUM(n10_age!$B473:$K473)</f>
        <v>3.6985539488320354E-2</v>
      </c>
      <c r="Y474">
        <f>n10_age!$B473/SUM(n10_age!$B473:$K473)</f>
        <v>3.6985539488320354E-2</v>
      </c>
      <c r="Z474">
        <f>n10_age!$B473/SUM(n10_age!$B473:$K473)</f>
        <v>3.6985539488320354E-2</v>
      </c>
      <c r="AA474">
        <f>n10_age!$B473/SUM(n10_age!$B473:$K473)</f>
        <v>3.6985539488320354E-2</v>
      </c>
      <c r="AB474">
        <f>n10_age!$B473/SUM(n10_age!$B473:$K473)</f>
        <v>3.6985539488320354E-2</v>
      </c>
      <c r="AC474">
        <f>n10_age!$B473/SUM(n10_age!$B473:$K473)</f>
        <v>3.6985539488320354E-2</v>
      </c>
      <c r="AD474">
        <f>n10_age!$B473/SUM(n10_age!$B473:$K473)</f>
        <v>3.6985539488320354E-2</v>
      </c>
      <c r="AE474">
        <f>n10_age!$B473/SUM(n10_age!$B473:$K473)</f>
        <v>3.6985539488320354E-2</v>
      </c>
      <c r="AG474" s="6">
        <f t="shared" si="21"/>
        <v>5.1158293538000006</v>
      </c>
      <c r="AH474">
        <f t="shared" si="22"/>
        <v>0.18921170858047831</v>
      </c>
      <c r="AI474">
        <f t="shared" si="23"/>
        <v>0.5115829353800001</v>
      </c>
    </row>
    <row r="475" spans="1:35" x14ac:dyDescent="0.2">
      <c r="A475" s="1">
        <v>41395</v>
      </c>
      <c r="B475">
        <v>0.45076024339999998</v>
      </c>
      <c r="C475">
        <v>0.57876399980000004</v>
      </c>
      <c r="D475">
        <v>0.6254212119</v>
      </c>
      <c r="E475">
        <v>0.45998748210000001</v>
      </c>
      <c r="F475">
        <v>0.44134978530000002</v>
      </c>
      <c r="G475">
        <v>0.47885779630000003</v>
      </c>
      <c r="H475">
        <v>0.56991400299999995</v>
      </c>
      <c r="I475">
        <v>0.51652544540000001</v>
      </c>
      <c r="J475">
        <v>0.50590568759999999</v>
      </c>
      <c r="K475">
        <v>0.44367112520000002</v>
      </c>
      <c r="L475">
        <f>totalme10_age!B475/SUM(totalme10_age!$B475:$K475)</f>
        <v>0.25166449630660576</v>
      </c>
      <c r="M475">
        <f>totalme10_age!C475/SUM(totalme10_age!$B475:$K475)</f>
        <v>9.5534912098155622E-2</v>
      </c>
      <c r="N475">
        <f>totalme10_age!D475/SUM(totalme10_age!$B475:$K475)</f>
        <v>9.2263930433718555E-2</v>
      </c>
      <c r="O475">
        <f>totalme10_age!E475/SUM(totalme10_age!$B475:$K475)</f>
        <v>0.17539971362715123</v>
      </c>
      <c r="P475">
        <f>totalme10_age!F475/SUM(totalme10_age!$B475:$K475)</f>
        <v>8.9470382157894685E-2</v>
      </c>
      <c r="Q475">
        <f>totalme10_age!G475/SUM(totalme10_age!$B475:$K475)</f>
        <v>6.0230296349412606E-2</v>
      </c>
      <c r="R475">
        <f>totalme10_age!H475/SUM(totalme10_age!$B475:$K475)</f>
        <v>7.9044246530115395E-2</v>
      </c>
      <c r="S475">
        <f>totalme10_age!I475/SUM(totalme10_age!$B475:$K475)</f>
        <v>7.4860203635687142E-2</v>
      </c>
      <c r="T475">
        <f>totalme10_age!J475/SUM(totalme10_age!$B475:$K475)</f>
        <v>4.8063246261127665E-2</v>
      </c>
      <c r="U475">
        <f>totalme10_age!K475/SUM(totalme10_age!$B475:$K475)</f>
        <v>3.3468572600131349E-2</v>
      </c>
      <c r="V475">
        <f>n10_age!$B474/SUM(n10_age!$B474:$K474)</f>
        <v>3.702672605790646E-2</v>
      </c>
      <c r="W475">
        <f>n10_age!$B474/SUM(n10_age!$B474:$K474)</f>
        <v>3.702672605790646E-2</v>
      </c>
      <c r="X475">
        <f>n10_age!$B474/SUM(n10_age!$B474:$K474)</f>
        <v>3.702672605790646E-2</v>
      </c>
      <c r="Y475">
        <f>n10_age!$B474/SUM(n10_age!$B474:$K474)</f>
        <v>3.702672605790646E-2</v>
      </c>
      <c r="Z475">
        <f>n10_age!$B474/SUM(n10_age!$B474:$K474)</f>
        <v>3.702672605790646E-2</v>
      </c>
      <c r="AA475">
        <f>n10_age!$B474/SUM(n10_age!$B474:$K474)</f>
        <v>3.702672605790646E-2</v>
      </c>
      <c r="AB475">
        <f>n10_age!$B474/SUM(n10_age!$B474:$K474)</f>
        <v>3.702672605790646E-2</v>
      </c>
      <c r="AC475">
        <f>n10_age!$B474/SUM(n10_age!$B474:$K474)</f>
        <v>3.702672605790646E-2</v>
      </c>
      <c r="AD475">
        <f>n10_age!$B474/SUM(n10_age!$B474:$K474)</f>
        <v>3.702672605790646E-2</v>
      </c>
      <c r="AE475">
        <f>n10_age!$B474/SUM(n10_age!$B474:$K474)</f>
        <v>3.702672605790646E-2</v>
      </c>
      <c r="AG475" s="6">
        <f t="shared" si="21"/>
        <v>5.0711567799999999</v>
      </c>
      <c r="AH475">
        <f t="shared" si="22"/>
        <v>0.18776833288975506</v>
      </c>
      <c r="AI475">
        <f t="shared" si="23"/>
        <v>0.50711567800000001</v>
      </c>
    </row>
    <row r="476" spans="1:35" x14ac:dyDescent="0.2">
      <c r="A476" s="1">
        <v>41426</v>
      </c>
      <c r="B476">
        <v>0.45234729810000002</v>
      </c>
      <c r="C476">
        <v>0.55937880650000005</v>
      </c>
      <c r="D476">
        <v>0.60578820440000003</v>
      </c>
      <c r="E476">
        <v>0.44907191460000001</v>
      </c>
      <c r="F476">
        <v>0.4237950848</v>
      </c>
      <c r="G476">
        <v>0.48051810039999998</v>
      </c>
      <c r="H476">
        <v>0.54152464950000001</v>
      </c>
      <c r="I476">
        <v>0.50790349960000003</v>
      </c>
      <c r="J476">
        <v>0.46481051629999998</v>
      </c>
      <c r="K476">
        <v>0.41923854739999999</v>
      </c>
      <c r="L476">
        <f>totalme10_age!B476/SUM(totalme10_age!$B476:$K476)</f>
        <v>0.24543910673882399</v>
      </c>
      <c r="M476">
        <f>totalme10_age!C476/SUM(totalme10_age!$B476:$K476)</f>
        <v>9.6451068325595149E-2</v>
      </c>
      <c r="N476">
        <f>totalme10_age!D476/SUM(totalme10_age!$B476:$K476)</f>
        <v>9.3195627594639507E-2</v>
      </c>
      <c r="O476">
        <f>totalme10_age!E476/SUM(totalme10_age!$B476:$K476)</f>
        <v>0.17538228394559258</v>
      </c>
      <c r="P476">
        <f>totalme10_age!F476/SUM(totalme10_age!$B476:$K476)</f>
        <v>9.1474939957823381E-2</v>
      </c>
      <c r="Q476">
        <f>totalme10_age!G476/SUM(totalme10_age!$B476:$K476)</f>
        <v>6.347681789933983E-2</v>
      </c>
      <c r="R476">
        <f>totalme10_age!H476/SUM(totalme10_age!$B476:$K476)</f>
        <v>7.7249350467955016E-2</v>
      </c>
      <c r="S476">
        <f>totalme10_age!I476/SUM(totalme10_age!$B476:$K476)</f>
        <v>7.6434507705919988E-2</v>
      </c>
      <c r="T476">
        <f>totalme10_age!J476/SUM(totalme10_age!$B476:$K476)</f>
        <v>4.728356450855653E-2</v>
      </c>
      <c r="U476">
        <f>totalme10_age!K476/SUM(totalme10_age!$B476:$K476)</f>
        <v>3.3612732855754036E-2</v>
      </c>
      <c r="V476">
        <f>n10_age!$B475/SUM(n10_age!$B475:$K475)</f>
        <v>3.7253266611064775E-2</v>
      </c>
      <c r="W476">
        <f>n10_age!$B475/SUM(n10_age!$B475:$K475)</f>
        <v>3.7253266611064775E-2</v>
      </c>
      <c r="X476">
        <f>n10_age!$B475/SUM(n10_age!$B475:$K475)</f>
        <v>3.7253266611064775E-2</v>
      </c>
      <c r="Y476">
        <f>n10_age!$B475/SUM(n10_age!$B475:$K475)</f>
        <v>3.7253266611064775E-2</v>
      </c>
      <c r="Z476">
        <f>n10_age!$B475/SUM(n10_age!$B475:$K475)</f>
        <v>3.7253266611064775E-2</v>
      </c>
      <c r="AA476">
        <f>n10_age!$B475/SUM(n10_age!$B475:$K475)</f>
        <v>3.7253266611064775E-2</v>
      </c>
      <c r="AB476">
        <f>n10_age!$B475/SUM(n10_age!$B475:$K475)</f>
        <v>3.7253266611064775E-2</v>
      </c>
      <c r="AC476">
        <f>n10_age!$B475/SUM(n10_age!$B475:$K475)</f>
        <v>3.7253266611064775E-2</v>
      </c>
      <c r="AD476">
        <f>n10_age!$B475/SUM(n10_age!$B475:$K475)</f>
        <v>3.7253266611064775E-2</v>
      </c>
      <c r="AE476">
        <f>n10_age!$B475/SUM(n10_age!$B475:$K475)</f>
        <v>3.7253266611064775E-2</v>
      </c>
      <c r="AG476" s="6">
        <f t="shared" si="21"/>
        <v>4.9043766216</v>
      </c>
      <c r="AH476">
        <f t="shared" si="22"/>
        <v>0.18270404984553798</v>
      </c>
      <c r="AI476">
        <f t="shared" si="23"/>
        <v>0.49043766216000001</v>
      </c>
    </row>
    <row r="477" spans="1:35" x14ac:dyDescent="0.2">
      <c r="A477" s="1">
        <v>41456</v>
      </c>
      <c r="B477">
        <v>0.47814118010000001</v>
      </c>
      <c r="C477">
        <v>0.60926266689999997</v>
      </c>
      <c r="D477">
        <v>0.62432969240000002</v>
      </c>
      <c r="E477">
        <v>0.50563185430000002</v>
      </c>
      <c r="F477">
        <v>0.42161904080000001</v>
      </c>
      <c r="G477">
        <v>0.50463758240000001</v>
      </c>
      <c r="H477">
        <v>0.62351097710000003</v>
      </c>
      <c r="I477">
        <v>0.46244307639999999</v>
      </c>
      <c r="J477">
        <v>0.50389002009999995</v>
      </c>
      <c r="K477">
        <v>0.44832270860000001</v>
      </c>
      <c r="L477">
        <f>totalme10_age!B477/SUM(totalme10_age!$B477:$K477)</f>
        <v>0.24556914753703743</v>
      </c>
      <c r="M477">
        <f>totalme10_age!C477/SUM(totalme10_age!$B477:$K477)</f>
        <v>9.6576233171986353E-2</v>
      </c>
      <c r="N477">
        <f>totalme10_age!D477/SUM(totalme10_age!$B477:$K477)</f>
        <v>9.5398892472605953E-2</v>
      </c>
      <c r="O477">
        <f>totalme10_age!E477/SUM(totalme10_age!$B477:$K477)</f>
        <v>0.17068935046908212</v>
      </c>
      <c r="P477">
        <f>totalme10_age!F477/SUM(totalme10_age!$B477:$K477)</f>
        <v>9.219498048261357E-2</v>
      </c>
      <c r="Q477">
        <f>totalme10_age!G477/SUM(totalme10_age!$B477:$K477)</f>
        <v>6.5368559059276563E-2</v>
      </c>
      <c r="R477">
        <f>totalme10_age!H477/SUM(totalme10_age!$B477:$K477)</f>
        <v>8.4399839168938937E-2</v>
      </c>
      <c r="S477">
        <f>totalme10_age!I477/SUM(totalme10_age!$B477:$K477)</f>
        <v>7.1752617185718973E-2</v>
      </c>
      <c r="T477">
        <f>totalme10_age!J477/SUM(totalme10_age!$B477:$K477)</f>
        <v>4.5738934231090739E-2</v>
      </c>
      <c r="U477">
        <f>totalme10_age!K477/SUM(totalme10_age!$B477:$K477)</f>
        <v>3.2311446221649352E-2</v>
      </c>
      <c r="V477">
        <f>n10_age!$B476/SUM(n10_age!$B476:$K476)</f>
        <v>3.7510419560989161E-2</v>
      </c>
      <c r="W477">
        <f>n10_age!$B476/SUM(n10_age!$B476:$K476)</f>
        <v>3.7510419560989161E-2</v>
      </c>
      <c r="X477">
        <f>n10_age!$B476/SUM(n10_age!$B476:$K476)</f>
        <v>3.7510419560989161E-2</v>
      </c>
      <c r="Y477">
        <f>n10_age!$B476/SUM(n10_age!$B476:$K476)</f>
        <v>3.7510419560989161E-2</v>
      </c>
      <c r="Z477">
        <f>n10_age!$B476/SUM(n10_age!$B476:$K476)</f>
        <v>3.7510419560989161E-2</v>
      </c>
      <c r="AA477">
        <f>n10_age!$B476/SUM(n10_age!$B476:$K476)</f>
        <v>3.7510419560989161E-2</v>
      </c>
      <c r="AB477">
        <f>n10_age!$B476/SUM(n10_age!$B476:$K476)</f>
        <v>3.7510419560989161E-2</v>
      </c>
      <c r="AC477">
        <f>n10_age!$B476/SUM(n10_age!$B476:$K476)</f>
        <v>3.7510419560989161E-2</v>
      </c>
      <c r="AD477">
        <f>n10_age!$B476/SUM(n10_age!$B476:$K476)</f>
        <v>3.7510419560989161E-2</v>
      </c>
      <c r="AE477">
        <f>n10_age!$B476/SUM(n10_age!$B476:$K476)</f>
        <v>3.7510419560989161E-2</v>
      </c>
      <c r="AG477" s="6">
        <f t="shared" si="21"/>
        <v>5.1817887990999996</v>
      </c>
      <c r="AH477">
        <f t="shared" si="22"/>
        <v>0.19437107193067518</v>
      </c>
      <c r="AI477">
        <f t="shared" si="23"/>
        <v>0.51817887991</v>
      </c>
    </row>
    <row r="478" spans="1:35" x14ac:dyDescent="0.2">
      <c r="A478" s="1">
        <v>41487</v>
      </c>
      <c r="B478">
        <v>0.45518515999999998</v>
      </c>
      <c r="C478">
        <v>0.57927612360000003</v>
      </c>
      <c r="D478">
        <v>0.59781455250000004</v>
      </c>
      <c r="E478">
        <v>0.4820828566</v>
      </c>
      <c r="F478">
        <v>0.40165813579999998</v>
      </c>
      <c r="G478">
        <v>0.49115626210000002</v>
      </c>
      <c r="H478">
        <v>0.59500688759999998</v>
      </c>
      <c r="I478">
        <v>0.4421167104</v>
      </c>
      <c r="J478">
        <v>0.49830454769999999</v>
      </c>
      <c r="K478">
        <v>0.40374338999999998</v>
      </c>
      <c r="L478">
        <f>totalme10_age!B478/SUM(totalme10_age!$B478:$K478)</f>
        <v>0.24436919562281367</v>
      </c>
      <c r="M478">
        <f>totalme10_age!C478/SUM(totalme10_age!$B478:$K478)</f>
        <v>9.5170444988715047E-2</v>
      </c>
      <c r="N478">
        <f>totalme10_age!D478/SUM(totalme10_age!$B478:$K478)</f>
        <v>9.4797272782542338E-2</v>
      </c>
      <c r="O478">
        <f>totalme10_age!E478/SUM(totalme10_age!$B478:$K478)</f>
        <v>0.16981592127779793</v>
      </c>
      <c r="P478">
        <f>totalme10_age!F478/SUM(totalme10_age!$B478:$K478)</f>
        <v>9.4158062005860299E-2</v>
      </c>
      <c r="Q478">
        <f>totalme10_age!G478/SUM(totalme10_age!$B478:$K478)</f>
        <v>6.6058518626797749E-2</v>
      </c>
      <c r="R478">
        <f>totalme10_age!H478/SUM(totalme10_age!$B478:$K478)</f>
        <v>8.5307371540835633E-2</v>
      </c>
      <c r="S478">
        <f>totalme10_age!I478/SUM(totalme10_age!$B478:$K478)</f>
        <v>6.930002158768736E-2</v>
      </c>
      <c r="T478">
        <f>totalme10_age!J478/SUM(totalme10_age!$B478:$K478)</f>
        <v>4.6947747968331392E-2</v>
      </c>
      <c r="U478">
        <f>totalme10_age!K478/SUM(totalme10_age!$B478:$K478)</f>
        <v>3.4075443598618561E-2</v>
      </c>
      <c r="V478">
        <f>n10_age!$B477/SUM(n10_age!$B477:$K477)</f>
        <v>3.7489586226048317E-2</v>
      </c>
      <c r="W478">
        <f>n10_age!$B477/SUM(n10_age!$B477:$K477)</f>
        <v>3.7489586226048317E-2</v>
      </c>
      <c r="X478">
        <f>n10_age!$B477/SUM(n10_age!$B477:$K477)</f>
        <v>3.7489586226048317E-2</v>
      </c>
      <c r="Y478">
        <f>n10_age!$B477/SUM(n10_age!$B477:$K477)</f>
        <v>3.7489586226048317E-2</v>
      </c>
      <c r="Z478">
        <f>n10_age!$B477/SUM(n10_age!$B477:$K477)</f>
        <v>3.7489586226048317E-2</v>
      </c>
      <c r="AA478">
        <f>n10_age!$B477/SUM(n10_age!$B477:$K477)</f>
        <v>3.7489586226048317E-2</v>
      </c>
      <c r="AB478">
        <f>n10_age!$B477/SUM(n10_age!$B477:$K477)</f>
        <v>3.7489586226048317E-2</v>
      </c>
      <c r="AC478">
        <f>n10_age!$B477/SUM(n10_age!$B477:$K477)</f>
        <v>3.7489586226048317E-2</v>
      </c>
      <c r="AD478">
        <f>n10_age!$B477/SUM(n10_age!$B477:$K477)</f>
        <v>3.7489586226048317E-2</v>
      </c>
      <c r="AE478">
        <f>n10_age!$B477/SUM(n10_age!$B477:$K477)</f>
        <v>3.7489586226048317E-2</v>
      </c>
      <c r="AG478" s="6">
        <f t="shared" si="21"/>
        <v>4.9463446263000002</v>
      </c>
      <c r="AH478">
        <f t="shared" si="22"/>
        <v>0.18543641337142455</v>
      </c>
      <c r="AI478">
        <f t="shared" si="23"/>
        <v>0.49463446262999999</v>
      </c>
    </row>
    <row r="479" spans="1:35" x14ac:dyDescent="0.2">
      <c r="A479" s="1">
        <v>41518</v>
      </c>
      <c r="B479">
        <v>0.47785469990000001</v>
      </c>
      <c r="C479">
        <v>0.60371762240000004</v>
      </c>
      <c r="D479">
        <v>0.62448172639999999</v>
      </c>
      <c r="E479">
        <v>0.48540622859999999</v>
      </c>
      <c r="F479">
        <v>0.41552014170000001</v>
      </c>
      <c r="G479">
        <v>0.49683087440000001</v>
      </c>
      <c r="H479">
        <v>0.61811719809999999</v>
      </c>
      <c r="I479">
        <v>0.45343782580000003</v>
      </c>
      <c r="J479">
        <v>0.50290585830000001</v>
      </c>
      <c r="K479">
        <v>0.40050208570000001</v>
      </c>
      <c r="L479">
        <f>totalme10_age!B479/SUM(totalme10_age!$B479:$K479)</f>
        <v>0.23999220324482376</v>
      </c>
      <c r="M479">
        <f>totalme10_age!C479/SUM(totalme10_age!$B479:$K479)</f>
        <v>9.4733264738587328E-2</v>
      </c>
      <c r="N479">
        <f>totalme10_age!D479/SUM(totalme10_age!$B479:$K479)</f>
        <v>9.5929143736883049E-2</v>
      </c>
      <c r="O479">
        <f>totalme10_age!E479/SUM(totalme10_age!$B479:$K479)</f>
        <v>0.16984780961334442</v>
      </c>
      <c r="P479">
        <f>totalme10_age!F479/SUM(totalme10_age!$B479:$K479)</f>
        <v>9.5835533885940349E-2</v>
      </c>
      <c r="Q479">
        <f>totalme10_age!G479/SUM(totalme10_age!$B479:$K479)</f>
        <v>6.5482210753960116E-2</v>
      </c>
      <c r="R479">
        <f>totalme10_age!H479/SUM(totalme10_age!$B479:$K479)</f>
        <v>8.5431320494523802E-2</v>
      </c>
      <c r="S479">
        <f>totalme10_age!I479/SUM(totalme10_age!$B479:$K479)</f>
        <v>6.9181001877896844E-2</v>
      </c>
      <c r="T479">
        <f>totalme10_age!J479/SUM(totalme10_age!$B479:$K479)</f>
        <v>4.7295019618441528E-2</v>
      </c>
      <c r="U479">
        <f>totalme10_age!K479/SUM(totalme10_age!$B479:$K479)</f>
        <v>3.6272492035598812E-2</v>
      </c>
      <c r="V479">
        <f>n10_age!$B478/SUM(n10_age!$B478:$K478)</f>
        <v>3.7510419560989161E-2</v>
      </c>
      <c r="W479">
        <f>n10_age!$B478/SUM(n10_age!$B478:$K478)</f>
        <v>3.7510419560989161E-2</v>
      </c>
      <c r="X479">
        <f>n10_age!$B478/SUM(n10_age!$B478:$K478)</f>
        <v>3.7510419560989161E-2</v>
      </c>
      <c r="Y479">
        <f>n10_age!$B478/SUM(n10_age!$B478:$K478)</f>
        <v>3.7510419560989161E-2</v>
      </c>
      <c r="Z479">
        <f>n10_age!$B478/SUM(n10_age!$B478:$K478)</f>
        <v>3.7510419560989161E-2</v>
      </c>
      <c r="AA479">
        <f>n10_age!$B478/SUM(n10_age!$B478:$K478)</f>
        <v>3.7510419560989161E-2</v>
      </c>
      <c r="AB479">
        <f>n10_age!$B478/SUM(n10_age!$B478:$K478)</f>
        <v>3.7510419560989161E-2</v>
      </c>
      <c r="AC479">
        <f>n10_age!$B478/SUM(n10_age!$B478:$K478)</f>
        <v>3.7510419560989161E-2</v>
      </c>
      <c r="AD479">
        <f>n10_age!$B478/SUM(n10_age!$B478:$K478)</f>
        <v>3.7510419560989161E-2</v>
      </c>
      <c r="AE479">
        <f>n10_age!$B478/SUM(n10_age!$B478:$K478)</f>
        <v>3.7510419560989161E-2</v>
      </c>
      <c r="AG479" s="6">
        <f t="shared" si="21"/>
        <v>5.0787742613000004</v>
      </c>
      <c r="AH479">
        <f t="shared" si="22"/>
        <v>0.19050695339691581</v>
      </c>
      <c r="AI479">
        <f t="shared" si="23"/>
        <v>0.50787742613000009</v>
      </c>
    </row>
    <row r="480" spans="1:35" x14ac:dyDescent="0.2">
      <c r="A480" s="1">
        <v>41548</v>
      </c>
      <c r="B480">
        <v>0.47158353060000002</v>
      </c>
      <c r="C480">
        <v>0.5922632994</v>
      </c>
      <c r="D480">
        <v>0.6060148622</v>
      </c>
      <c r="E480">
        <v>0.47638080290000001</v>
      </c>
      <c r="F480">
        <v>0.41912790509999998</v>
      </c>
      <c r="G480">
        <v>0.47405896800000003</v>
      </c>
      <c r="H480">
        <v>0.59027348199999996</v>
      </c>
      <c r="I480">
        <v>0.43015823060000002</v>
      </c>
      <c r="J480">
        <v>0.48883616559999998</v>
      </c>
      <c r="K480">
        <v>0.36578321349999998</v>
      </c>
      <c r="L480">
        <f>totalme10_age!B480/SUM(totalme10_age!$B480:$K480)</f>
        <v>0.23641517871667134</v>
      </c>
      <c r="M480">
        <f>totalme10_age!C480/SUM(totalme10_age!$B480:$K480)</f>
        <v>9.3628698745876288E-2</v>
      </c>
      <c r="N480">
        <f>totalme10_age!D480/SUM(totalme10_age!$B480:$K480)</f>
        <v>9.5332319602819057E-2</v>
      </c>
      <c r="O480">
        <f>totalme10_age!E480/SUM(totalme10_age!$B480:$K480)</f>
        <v>0.16734119713572276</v>
      </c>
      <c r="P480">
        <f>totalme10_age!F480/SUM(totalme10_age!$B480:$K480)</f>
        <v>9.5555539551461358E-2</v>
      </c>
      <c r="Q480">
        <f>totalme10_age!G480/SUM(totalme10_age!$B480:$K480)</f>
        <v>6.6937340346724314E-2</v>
      </c>
      <c r="R480">
        <f>totalme10_age!H480/SUM(totalme10_age!$B480:$K480)</f>
        <v>9.0043344741759498E-2</v>
      </c>
      <c r="S480">
        <f>totalme10_age!I480/SUM(totalme10_age!$B480:$K480)</f>
        <v>6.9789035827621415E-2</v>
      </c>
      <c r="T480">
        <f>totalme10_age!J480/SUM(totalme10_age!$B480:$K480)</f>
        <v>4.8007511185101624E-2</v>
      </c>
      <c r="U480">
        <f>totalme10_age!K480/SUM(totalme10_age!$B480:$K480)</f>
        <v>3.6949834146242332E-2</v>
      </c>
      <c r="V480">
        <f>n10_age!$B479/SUM(n10_age!$B479:$K479)</f>
        <v>3.7354731599335916E-2</v>
      </c>
      <c r="W480">
        <f>n10_age!$B479/SUM(n10_age!$B479:$K479)</f>
        <v>3.7354731599335916E-2</v>
      </c>
      <c r="X480">
        <f>n10_age!$B479/SUM(n10_age!$B479:$K479)</f>
        <v>3.7354731599335916E-2</v>
      </c>
      <c r="Y480">
        <f>n10_age!$B479/SUM(n10_age!$B479:$K479)</f>
        <v>3.7354731599335916E-2</v>
      </c>
      <c r="Z480">
        <f>n10_age!$B479/SUM(n10_age!$B479:$K479)</f>
        <v>3.7354731599335916E-2</v>
      </c>
      <c r="AA480">
        <f>n10_age!$B479/SUM(n10_age!$B479:$K479)</f>
        <v>3.7354731599335916E-2</v>
      </c>
      <c r="AB480">
        <f>n10_age!$B479/SUM(n10_age!$B479:$K479)</f>
        <v>3.7354731599335916E-2</v>
      </c>
      <c r="AC480">
        <f>n10_age!$B479/SUM(n10_age!$B479:$K479)</f>
        <v>3.7354731599335916E-2</v>
      </c>
      <c r="AD480">
        <f>n10_age!$B479/SUM(n10_age!$B479:$K479)</f>
        <v>3.7354731599335916E-2</v>
      </c>
      <c r="AE480">
        <f>n10_age!$B479/SUM(n10_age!$B479:$K479)</f>
        <v>3.7354731599335916E-2</v>
      </c>
      <c r="AG480" s="6">
        <f t="shared" si="21"/>
        <v>4.9144804599</v>
      </c>
      <c r="AH480">
        <f t="shared" si="22"/>
        <v>0.18357909852974547</v>
      </c>
      <c r="AI480">
        <f t="shared" si="23"/>
        <v>0.49144804599000003</v>
      </c>
    </row>
    <row r="481" spans="1:35" x14ac:dyDescent="0.2">
      <c r="A481" s="1">
        <v>41579</v>
      </c>
      <c r="B481">
        <v>0.45092759859999998</v>
      </c>
      <c r="C481">
        <v>0.57763781960000005</v>
      </c>
      <c r="D481">
        <v>0.58501451140000005</v>
      </c>
      <c r="E481">
        <v>0.45654371490000001</v>
      </c>
      <c r="F481">
        <v>0.41447847850000002</v>
      </c>
      <c r="G481">
        <v>0.45784263079999998</v>
      </c>
      <c r="H481">
        <v>0.58235508359999999</v>
      </c>
      <c r="I481">
        <v>0.39209559399999999</v>
      </c>
      <c r="J481">
        <v>0.48333076429999999</v>
      </c>
      <c r="K481">
        <v>0.33348577800000001</v>
      </c>
      <c r="L481">
        <f>totalme10_age!B481/SUM(totalme10_age!$B481:$K481)</f>
        <v>0.23751749068473479</v>
      </c>
      <c r="M481">
        <f>totalme10_age!C481/SUM(totalme10_age!$B481:$K481)</f>
        <v>9.3399349947947588E-2</v>
      </c>
      <c r="N481">
        <f>totalme10_age!D481/SUM(totalme10_age!$B481:$K481)</f>
        <v>9.530480015039744E-2</v>
      </c>
      <c r="O481">
        <f>totalme10_age!E481/SUM(totalme10_age!$B481:$K481)</f>
        <v>0.17049939190867031</v>
      </c>
      <c r="P481">
        <f>totalme10_age!F481/SUM(totalme10_age!$B481:$K481)</f>
        <v>9.2412433422637441E-2</v>
      </c>
      <c r="Q481">
        <f>totalme10_age!G481/SUM(totalme10_age!$B481:$K481)</f>
        <v>6.647286482818425E-2</v>
      </c>
      <c r="R481">
        <f>totalme10_age!H481/SUM(totalme10_age!$B481:$K481)</f>
        <v>8.9391150749032783E-2</v>
      </c>
      <c r="S481">
        <f>totalme10_age!I481/SUM(totalme10_age!$B481:$K481)</f>
        <v>7.3021520203393725E-2</v>
      </c>
      <c r="T481">
        <f>totalme10_age!J481/SUM(totalme10_age!$B481:$K481)</f>
        <v>4.6492424505101382E-2</v>
      </c>
      <c r="U481">
        <f>totalme10_age!K481/SUM(totalme10_age!$B481:$K481)</f>
        <v>3.5488573599900292E-2</v>
      </c>
      <c r="V481">
        <f>n10_age!$B480/SUM(n10_age!$B480:$K480)</f>
        <v>3.7047276748686755E-2</v>
      </c>
      <c r="W481">
        <f>n10_age!$B480/SUM(n10_age!$B480:$K480)</f>
        <v>3.7047276748686755E-2</v>
      </c>
      <c r="X481">
        <f>n10_age!$B480/SUM(n10_age!$B480:$K480)</f>
        <v>3.7047276748686755E-2</v>
      </c>
      <c r="Y481">
        <f>n10_age!$B480/SUM(n10_age!$B480:$K480)</f>
        <v>3.7047276748686755E-2</v>
      </c>
      <c r="Z481">
        <f>n10_age!$B480/SUM(n10_age!$B480:$K480)</f>
        <v>3.7047276748686755E-2</v>
      </c>
      <c r="AA481">
        <f>n10_age!$B480/SUM(n10_age!$B480:$K480)</f>
        <v>3.7047276748686755E-2</v>
      </c>
      <c r="AB481">
        <f>n10_age!$B480/SUM(n10_age!$B480:$K480)</f>
        <v>3.7047276748686755E-2</v>
      </c>
      <c r="AC481">
        <f>n10_age!$B480/SUM(n10_age!$B480:$K480)</f>
        <v>3.7047276748686755E-2</v>
      </c>
      <c r="AD481">
        <f>n10_age!$B480/SUM(n10_age!$B480:$K480)</f>
        <v>3.7047276748686755E-2</v>
      </c>
      <c r="AE481">
        <f>n10_age!$B480/SUM(n10_age!$B480:$K480)</f>
        <v>3.7047276748686755E-2</v>
      </c>
      <c r="AG481" s="6">
        <f t="shared" si="21"/>
        <v>4.7337119737000002</v>
      </c>
      <c r="AH481">
        <f t="shared" si="22"/>
        <v>0.1753711375382361</v>
      </c>
      <c r="AI481">
        <f t="shared" si="23"/>
        <v>0.47337119737</v>
      </c>
    </row>
    <row r="482" spans="1:35" x14ac:dyDescent="0.2">
      <c r="A482" s="1">
        <v>41609</v>
      </c>
      <c r="B482">
        <v>0.4435341659</v>
      </c>
      <c r="C482">
        <v>0.55568346790000001</v>
      </c>
      <c r="D482">
        <v>0.5684128624</v>
      </c>
      <c r="E482">
        <v>0.43265622030000001</v>
      </c>
      <c r="F482">
        <v>0.42097298230000002</v>
      </c>
      <c r="G482">
        <v>0.44893809220000003</v>
      </c>
      <c r="H482">
        <v>0.55960815399999997</v>
      </c>
      <c r="I482">
        <v>0.38250752919999997</v>
      </c>
      <c r="J482">
        <v>0.47245729679999998</v>
      </c>
      <c r="K482">
        <v>0.3342404584</v>
      </c>
      <c r="L482">
        <f>totalme10_age!B482/SUM(totalme10_age!$B482:$K482)</f>
        <v>0.23506150068117113</v>
      </c>
      <c r="M482">
        <f>totalme10_age!C482/SUM(totalme10_age!$B482:$K482)</f>
        <v>9.4068565457726488E-2</v>
      </c>
      <c r="N482">
        <f>totalme10_age!D482/SUM(totalme10_age!$B482:$K482)</f>
        <v>9.5390265949964512E-2</v>
      </c>
      <c r="O482">
        <f>totalme10_age!E482/SUM(totalme10_age!$B482:$K482)</f>
        <v>0.1754071577760071</v>
      </c>
      <c r="P482">
        <f>totalme10_age!F482/SUM(totalme10_age!$B482:$K482)</f>
        <v>8.74961883769452E-2</v>
      </c>
      <c r="Q482">
        <f>totalme10_age!G482/SUM(totalme10_age!$B482:$K482)</f>
        <v>6.6675090324995662E-2</v>
      </c>
      <c r="R482">
        <f>totalme10_age!H482/SUM(totalme10_age!$B482:$K482)</f>
        <v>8.9723788618733008E-2</v>
      </c>
      <c r="S482">
        <f>totalme10_age!I482/SUM(totalme10_age!$B482:$K482)</f>
        <v>7.3819142167227611E-2</v>
      </c>
      <c r="T482">
        <f>totalme10_age!J482/SUM(totalme10_age!$B482:$K482)</f>
        <v>4.6082205089995269E-2</v>
      </c>
      <c r="U482">
        <f>totalme10_age!K482/SUM(totalme10_age!$B482:$K482)</f>
        <v>3.6276095557234024E-2</v>
      </c>
      <c r="V482">
        <f>n10_age!$B481/SUM(n10_age!$B481:$K481)</f>
        <v>3.7589828634604756E-2</v>
      </c>
      <c r="W482">
        <f>n10_age!$B481/SUM(n10_age!$B481:$K481)</f>
        <v>3.7589828634604756E-2</v>
      </c>
      <c r="X482">
        <f>n10_age!$B481/SUM(n10_age!$B481:$K481)</f>
        <v>3.7589828634604756E-2</v>
      </c>
      <c r="Y482">
        <f>n10_age!$B481/SUM(n10_age!$B481:$K481)</f>
        <v>3.7589828634604756E-2</v>
      </c>
      <c r="Z482">
        <f>n10_age!$B481/SUM(n10_age!$B481:$K481)</f>
        <v>3.7589828634604756E-2</v>
      </c>
      <c r="AA482">
        <f>n10_age!$B481/SUM(n10_age!$B481:$K481)</f>
        <v>3.7589828634604756E-2</v>
      </c>
      <c r="AB482">
        <f>n10_age!$B481/SUM(n10_age!$B481:$K481)</f>
        <v>3.7589828634604756E-2</v>
      </c>
      <c r="AC482">
        <f>n10_age!$B481/SUM(n10_age!$B481:$K481)</f>
        <v>3.7589828634604756E-2</v>
      </c>
      <c r="AD482">
        <f>n10_age!$B481/SUM(n10_age!$B481:$K481)</f>
        <v>3.7589828634604756E-2</v>
      </c>
      <c r="AE482">
        <f>n10_age!$B481/SUM(n10_age!$B481:$K481)</f>
        <v>3.7589828634604756E-2</v>
      </c>
      <c r="AG482" s="6">
        <f t="shared" si="21"/>
        <v>4.6190112293999999</v>
      </c>
      <c r="AH482">
        <f t="shared" si="22"/>
        <v>0.17362784057446101</v>
      </c>
      <c r="AI482">
        <f t="shared" si="23"/>
        <v>0.46190112293999996</v>
      </c>
    </row>
    <row r="483" spans="1:35" x14ac:dyDescent="0.2">
      <c r="A483" s="1">
        <v>41640</v>
      </c>
      <c r="B483">
        <v>0.43499482960000002</v>
      </c>
      <c r="C483">
        <v>0.54072557509999997</v>
      </c>
      <c r="D483">
        <v>0.55985631540000003</v>
      </c>
      <c r="E483">
        <v>0.43620917339999998</v>
      </c>
      <c r="F483">
        <v>0.4101153334</v>
      </c>
      <c r="G483">
        <v>0.44855004329999998</v>
      </c>
      <c r="H483">
        <v>0.56686582220000004</v>
      </c>
      <c r="I483">
        <v>0.34590133280000002</v>
      </c>
      <c r="J483">
        <v>0.44666365190000001</v>
      </c>
      <c r="K483">
        <v>0.30148684310000001</v>
      </c>
      <c r="L483">
        <f>totalme10_age!B483/SUM(totalme10_age!$B483:$K483)</f>
        <v>0.23412379619662194</v>
      </c>
      <c r="M483">
        <f>totalme10_age!C483/SUM(totalme10_age!$B483:$K483)</f>
        <v>9.3926525560271049E-2</v>
      </c>
      <c r="N483">
        <f>totalme10_age!D483/SUM(totalme10_age!$B483:$K483)</f>
        <v>9.4217122811358203E-2</v>
      </c>
      <c r="O483">
        <f>totalme10_age!E483/SUM(totalme10_age!$B483:$K483)</f>
        <v>0.17385965075803461</v>
      </c>
      <c r="P483">
        <f>totalme10_age!F483/SUM(totalme10_age!$B483:$K483)</f>
        <v>8.7146044040554024E-2</v>
      </c>
      <c r="Q483">
        <f>totalme10_age!G483/SUM(totalme10_age!$B483:$K483)</f>
        <v>6.8367496804722233E-2</v>
      </c>
      <c r="R483">
        <f>totalme10_age!H483/SUM(totalme10_age!$B483:$K483)</f>
        <v>8.8241533521047036E-2</v>
      </c>
      <c r="S483">
        <f>totalme10_age!I483/SUM(totalme10_age!$B483:$K483)</f>
        <v>7.3588470500958666E-2</v>
      </c>
      <c r="T483">
        <f>totalme10_age!J483/SUM(totalme10_age!$B483:$K483)</f>
        <v>4.8186250035283956E-2</v>
      </c>
      <c r="U483">
        <f>totalme10_age!K483/SUM(totalme10_age!$B483:$K483)</f>
        <v>3.834310977114827E-2</v>
      </c>
      <c r="V483">
        <f>n10_age!$B482/SUM(n10_age!$B482:$K482)</f>
        <v>3.7866224433388614E-2</v>
      </c>
      <c r="W483">
        <f>n10_age!$B482/SUM(n10_age!$B482:$K482)</f>
        <v>3.7866224433388614E-2</v>
      </c>
      <c r="X483">
        <f>n10_age!$B482/SUM(n10_age!$B482:$K482)</f>
        <v>3.7866224433388614E-2</v>
      </c>
      <c r="Y483">
        <f>n10_age!$B482/SUM(n10_age!$B482:$K482)</f>
        <v>3.7866224433388614E-2</v>
      </c>
      <c r="Z483">
        <f>n10_age!$B482/SUM(n10_age!$B482:$K482)</f>
        <v>3.7866224433388614E-2</v>
      </c>
      <c r="AA483">
        <f>n10_age!$B482/SUM(n10_age!$B482:$K482)</f>
        <v>3.7866224433388614E-2</v>
      </c>
      <c r="AB483">
        <f>n10_age!$B482/SUM(n10_age!$B482:$K482)</f>
        <v>3.7866224433388614E-2</v>
      </c>
      <c r="AC483">
        <f>n10_age!$B482/SUM(n10_age!$B482:$K482)</f>
        <v>3.7866224433388614E-2</v>
      </c>
      <c r="AD483">
        <f>n10_age!$B482/SUM(n10_age!$B482:$K482)</f>
        <v>3.7866224433388614E-2</v>
      </c>
      <c r="AE483">
        <f>n10_age!$B482/SUM(n10_age!$B482:$K482)</f>
        <v>3.7866224433388614E-2</v>
      </c>
      <c r="AG483" s="6">
        <f t="shared" si="21"/>
        <v>4.4913689202000002</v>
      </c>
      <c r="AH483">
        <f t="shared" si="22"/>
        <v>0.17007118354543946</v>
      </c>
      <c r="AI483">
        <f t="shared" si="23"/>
        <v>0.44913689202000001</v>
      </c>
    </row>
    <row r="484" spans="1:35" x14ac:dyDescent="0.2">
      <c r="A484" s="1">
        <v>41671</v>
      </c>
      <c r="B484">
        <v>0.4396635398</v>
      </c>
      <c r="C484">
        <v>0.55863832550000003</v>
      </c>
      <c r="D484">
        <v>0.58335903219999996</v>
      </c>
      <c r="E484">
        <v>0.44369554119999999</v>
      </c>
      <c r="F484">
        <v>0.43795178829999998</v>
      </c>
      <c r="G484">
        <v>0.46183155390000002</v>
      </c>
      <c r="H484">
        <v>0.58244194100000002</v>
      </c>
      <c r="I484">
        <v>0.35386352630000001</v>
      </c>
      <c r="J484">
        <v>0.47489583340000002</v>
      </c>
      <c r="K484">
        <v>0.39235746220000001</v>
      </c>
      <c r="L484">
        <f>totalme10_age!B484/SUM(totalme10_age!$B484:$K484)</f>
        <v>0.23182022930710933</v>
      </c>
      <c r="M484">
        <f>totalme10_age!C484/SUM(totalme10_age!$B484:$K484)</f>
        <v>9.3805401770219135E-2</v>
      </c>
      <c r="N484">
        <f>totalme10_age!D484/SUM(totalme10_age!$B484:$K484)</f>
        <v>9.5323813631970761E-2</v>
      </c>
      <c r="O484">
        <f>totalme10_age!E484/SUM(totalme10_age!$B484:$K484)</f>
        <v>0.16997822085372999</v>
      </c>
      <c r="P484">
        <f>totalme10_age!F484/SUM(totalme10_age!$B484:$K484)</f>
        <v>8.8678888442735748E-2</v>
      </c>
      <c r="Q484">
        <f>totalme10_age!G484/SUM(totalme10_age!$B484:$K484)</f>
        <v>6.9404558260573693E-2</v>
      </c>
      <c r="R484">
        <f>totalme10_age!H484/SUM(totalme10_age!$B484:$K484)</f>
        <v>9.0037507215877194E-2</v>
      </c>
      <c r="S484">
        <f>totalme10_age!I484/SUM(totalme10_age!$B484:$K484)</f>
        <v>7.293085294407993E-2</v>
      </c>
      <c r="T484">
        <f>totalme10_age!J484/SUM(totalme10_age!$B484:$K484)</f>
        <v>4.8123075449820481E-2</v>
      </c>
      <c r="U484">
        <f>totalme10_age!K484/SUM(totalme10_age!$B484:$K484)</f>
        <v>3.9897452123883716E-2</v>
      </c>
      <c r="V484">
        <f>n10_age!$B483/SUM(n10_age!$B483:$K483)</f>
        <v>3.7782680639823499E-2</v>
      </c>
      <c r="W484">
        <f>n10_age!$B483/SUM(n10_age!$B483:$K483)</f>
        <v>3.7782680639823499E-2</v>
      </c>
      <c r="X484">
        <f>n10_age!$B483/SUM(n10_age!$B483:$K483)</f>
        <v>3.7782680639823499E-2</v>
      </c>
      <c r="Y484">
        <f>n10_age!$B483/SUM(n10_age!$B483:$K483)</f>
        <v>3.7782680639823499E-2</v>
      </c>
      <c r="Z484">
        <f>n10_age!$B483/SUM(n10_age!$B483:$K483)</f>
        <v>3.7782680639823499E-2</v>
      </c>
      <c r="AA484">
        <f>n10_age!$B483/SUM(n10_age!$B483:$K483)</f>
        <v>3.7782680639823499E-2</v>
      </c>
      <c r="AB484">
        <f>n10_age!$B483/SUM(n10_age!$B483:$K483)</f>
        <v>3.7782680639823499E-2</v>
      </c>
      <c r="AC484">
        <f>n10_age!$B483/SUM(n10_age!$B483:$K483)</f>
        <v>3.7782680639823499E-2</v>
      </c>
      <c r="AD484">
        <f>n10_age!$B483/SUM(n10_age!$B483:$K483)</f>
        <v>3.7782680639823499E-2</v>
      </c>
      <c r="AE484">
        <f>n10_age!$B483/SUM(n10_age!$B483:$K483)</f>
        <v>3.7782680639823499E-2</v>
      </c>
      <c r="AG484" s="6">
        <f t="shared" si="21"/>
        <v>4.7286985437999993</v>
      </c>
      <c r="AH484">
        <f t="shared" si="22"/>
        <v>0.17866290692239384</v>
      </c>
      <c r="AI484">
        <f t="shared" si="23"/>
        <v>0.47286985437999995</v>
      </c>
    </row>
    <row r="485" spans="1:35" x14ac:dyDescent="0.2">
      <c r="A485" s="1">
        <v>41699</v>
      </c>
      <c r="B485">
        <v>0.42289256530000002</v>
      </c>
      <c r="C485">
        <v>0.53586849390000002</v>
      </c>
      <c r="D485">
        <v>0.55724794219999996</v>
      </c>
      <c r="E485">
        <v>0.42141436760000001</v>
      </c>
      <c r="F485">
        <v>0.41952757559999998</v>
      </c>
      <c r="G485">
        <v>0.44371631820000002</v>
      </c>
      <c r="H485">
        <v>0.50435825499999998</v>
      </c>
      <c r="I485">
        <v>0.3795869342</v>
      </c>
      <c r="J485">
        <v>0.47250753229999998</v>
      </c>
      <c r="K485">
        <v>0.38707736279999999</v>
      </c>
      <c r="L485">
        <f>totalme10_age!B485/SUM(totalme10_age!$B485:$K485)</f>
        <v>0.23102689347174454</v>
      </c>
      <c r="M485">
        <f>totalme10_age!C485/SUM(totalme10_age!$B485:$K485)</f>
        <v>9.3726942896115606E-2</v>
      </c>
      <c r="N485">
        <f>totalme10_age!D485/SUM(totalme10_age!$B485:$K485)</f>
        <v>9.6351056000820876E-2</v>
      </c>
      <c r="O485">
        <f>totalme10_age!E485/SUM(totalme10_age!$B485:$K485)</f>
        <v>0.17108380788773667</v>
      </c>
      <c r="P485">
        <f>totalme10_age!F485/SUM(totalme10_age!$B485:$K485)</f>
        <v>8.9125587577859572E-2</v>
      </c>
      <c r="Q485">
        <f>totalme10_age!G485/SUM(totalme10_age!$B485:$K485)</f>
        <v>7.0971585978263682E-2</v>
      </c>
      <c r="R485">
        <f>totalme10_age!H485/SUM(totalme10_age!$B485:$K485)</f>
        <v>0.10285393160167812</v>
      </c>
      <c r="S485">
        <f>totalme10_age!I485/SUM(totalme10_age!$B485:$K485)</f>
        <v>6.8691691677228037E-2</v>
      </c>
      <c r="T485">
        <f>totalme10_age!J485/SUM(totalme10_age!$B485:$K485)</f>
        <v>3.6438530641457668E-2</v>
      </c>
      <c r="U485">
        <f>totalme10_age!K485/SUM(totalme10_age!$B485:$K485)</f>
        <v>3.9729972267095202E-2</v>
      </c>
      <c r="V485">
        <f>n10_age!$B484/SUM(n10_age!$B484:$K484)</f>
        <v>3.7720264317180618E-2</v>
      </c>
      <c r="W485">
        <f>n10_age!$B484/SUM(n10_age!$B484:$K484)</f>
        <v>3.7720264317180618E-2</v>
      </c>
      <c r="X485">
        <f>n10_age!$B484/SUM(n10_age!$B484:$K484)</f>
        <v>3.7720264317180618E-2</v>
      </c>
      <c r="Y485">
        <f>n10_age!$B484/SUM(n10_age!$B484:$K484)</f>
        <v>3.7720264317180618E-2</v>
      </c>
      <c r="Z485">
        <f>n10_age!$B484/SUM(n10_age!$B484:$K484)</f>
        <v>3.7720264317180618E-2</v>
      </c>
      <c r="AA485">
        <f>n10_age!$B484/SUM(n10_age!$B484:$K484)</f>
        <v>3.7720264317180618E-2</v>
      </c>
      <c r="AB485">
        <f>n10_age!$B484/SUM(n10_age!$B484:$K484)</f>
        <v>3.7720264317180618E-2</v>
      </c>
      <c r="AC485">
        <f>n10_age!$B484/SUM(n10_age!$B484:$K484)</f>
        <v>3.7720264317180618E-2</v>
      </c>
      <c r="AD485">
        <f>n10_age!$B484/SUM(n10_age!$B484:$K484)</f>
        <v>3.7720264317180618E-2</v>
      </c>
      <c r="AE485">
        <f>n10_age!$B484/SUM(n10_age!$B484:$K484)</f>
        <v>3.7720264317180618E-2</v>
      </c>
      <c r="AG485" s="6">
        <f t="shared" si="21"/>
        <v>4.5441973470999999</v>
      </c>
      <c r="AH485">
        <f t="shared" si="22"/>
        <v>0.17140832504204295</v>
      </c>
      <c r="AI485">
        <f t="shared" si="23"/>
        <v>0.45441973470999997</v>
      </c>
    </row>
    <row r="486" spans="1:35" x14ac:dyDescent="0.2">
      <c r="A486" s="1">
        <v>41730</v>
      </c>
      <c r="B486">
        <v>0.42979698659999999</v>
      </c>
      <c r="C486">
        <v>0.51663777290000001</v>
      </c>
      <c r="D486">
        <v>0.55065404500000004</v>
      </c>
      <c r="E486">
        <v>0.41747285649999999</v>
      </c>
      <c r="F486">
        <v>0.41928166119999999</v>
      </c>
      <c r="G486">
        <v>0.43103175259999998</v>
      </c>
      <c r="H486">
        <v>0.58180688270000003</v>
      </c>
      <c r="I486">
        <v>0.37531419830000001</v>
      </c>
      <c r="J486">
        <v>0.48450343559999998</v>
      </c>
      <c r="K486">
        <v>0.37725614530000001</v>
      </c>
      <c r="L486">
        <f>totalme10_age!B486/SUM(totalme10_age!$B486:$K486)</f>
        <v>0.23837783933116785</v>
      </c>
      <c r="M486">
        <f>totalme10_age!C486/SUM(totalme10_age!$B486:$K486)</f>
        <v>9.8270525338338063E-2</v>
      </c>
      <c r="N486">
        <f>totalme10_age!D486/SUM(totalme10_age!$B486:$K486)</f>
        <v>0.11316163689820907</v>
      </c>
      <c r="O486">
        <f>totalme10_age!E486/SUM(totalme10_age!$B486:$K486)</f>
        <v>0.16140918140466973</v>
      </c>
      <c r="P486">
        <f>totalme10_age!F486/SUM(totalme10_age!$B486:$K486)</f>
        <v>8.8329828937656757E-2</v>
      </c>
      <c r="Q486">
        <f>totalme10_age!G486/SUM(totalme10_age!$B486:$K486)</f>
        <v>7.5054686895839592E-2</v>
      </c>
      <c r="R486">
        <f>totalme10_age!H486/SUM(totalme10_age!$B486:$K486)</f>
        <v>8.645226045159965E-2</v>
      </c>
      <c r="S486">
        <f>totalme10_age!I486/SUM(totalme10_age!$B486:$K486)</f>
        <v>6.5374331969479657E-2</v>
      </c>
      <c r="T486">
        <f>totalme10_age!J486/SUM(totalme10_age!$B486:$K486)</f>
        <v>3.4862491034769523E-2</v>
      </c>
      <c r="U486">
        <f>totalme10_age!K486/SUM(totalme10_age!$B486:$K486)</f>
        <v>3.8707217738270114E-2</v>
      </c>
      <c r="V486">
        <f>n10_age!$B485/SUM(n10_age!$B485:$K485)</f>
        <v>3.7998906506287587E-2</v>
      </c>
      <c r="W486">
        <f>n10_age!$B485/SUM(n10_age!$B485:$K485)</f>
        <v>3.7998906506287587E-2</v>
      </c>
      <c r="X486">
        <f>n10_age!$B485/SUM(n10_age!$B485:$K485)</f>
        <v>3.7998906506287587E-2</v>
      </c>
      <c r="Y486">
        <f>n10_age!$B485/SUM(n10_age!$B485:$K485)</f>
        <v>3.7998906506287587E-2</v>
      </c>
      <c r="Z486">
        <f>n10_age!$B485/SUM(n10_age!$B485:$K485)</f>
        <v>3.7998906506287587E-2</v>
      </c>
      <c r="AA486">
        <f>n10_age!$B485/SUM(n10_age!$B485:$K485)</f>
        <v>3.7998906506287587E-2</v>
      </c>
      <c r="AB486">
        <f>n10_age!$B485/SUM(n10_age!$B485:$K485)</f>
        <v>3.7998906506287587E-2</v>
      </c>
      <c r="AC486">
        <f>n10_age!$B485/SUM(n10_age!$B485:$K485)</f>
        <v>3.7998906506287587E-2</v>
      </c>
      <c r="AD486">
        <f>n10_age!$B485/SUM(n10_age!$B485:$K485)</f>
        <v>3.7998906506287587E-2</v>
      </c>
      <c r="AE486">
        <f>n10_age!$B485/SUM(n10_age!$B485:$K485)</f>
        <v>3.7998906506287587E-2</v>
      </c>
      <c r="AG486" s="6">
        <f t="shared" si="21"/>
        <v>4.5837557366999997</v>
      </c>
      <c r="AH486">
        <f t="shared" si="22"/>
        <v>0.17417770568652269</v>
      </c>
      <c r="AI486">
        <f t="shared" si="23"/>
        <v>0.45837557366999998</v>
      </c>
    </row>
    <row r="487" spans="1:35" x14ac:dyDescent="0.2">
      <c r="A487" s="1">
        <v>41760</v>
      </c>
      <c r="B487">
        <v>0.4199368054</v>
      </c>
      <c r="C487">
        <v>0.51887606340000003</v>
      </c>
      <c r="D487">
        <v>0.55879718069999995</v>
      </c>
      <c r="E487">
        <v>0.41804121179999998</v>
      </c>
      <c r="F487">
        <v>0.39958548789999998</v>
      </c>
      <c r="G487">
        <v>0.43620149559999999</v>
      </c>
      <c r="H487">
        <v>0.5679076515</v>
      </c>
      <c r="I487">
        <v>0.38849525769999999</v>
      </c>
      <c r="J487">
        <v>0.49690993059999999</v>
      </c>
      <c r="K487">
        <v>0.2506682126</v>
      </c>
      <c r="L487">
        <f>totalme10_age!B487/SUM(totalme10_age!$B487:$K487)</f>
        <v>0.23963845541274451</v>
      </c>
      <c r="M487">
        <f>totalme10_age!C487/SUM(totalme10_age!$B487:$K487)</f>
        <v>9.6417145663542453E-2</v>
      </c>
      <c r="N487">
        <f>totalme10_age!D487/SUM(totalme10_age!$B487:$K487)</f>
        <v>0.11087147186523694</v>
      </c>
      <c r="O487">
        <f>totalme10_age!E487/SUM(totalme10_age!$B487:$K487)</f>
        <v>0.16077130340379922</v>
      </c>
      <c r="P487">
        <f>totalme10_age!F487/SUM(totalme10_age!$B487:$K487)</f>
        <v>8.5154806381788781E-2</v>
      </c>
      <c r="Q487">
        <f>totalme10_age!G487/SUM(totalme10_age!$B487:$K487)</f>
        <v>7.2409211181187733E-2</v>
      </c>
      <c r="R487">
        <f>totalme10_age!H487/SUM(totalme10_age!$B487:$K487)</f>
        <v>8.6806561216853886E-2</v>
      </c>
      <c r="S487">
        <f>totalme10_age!I487/SUM(totalme10_age!$B487:$K487)</f>
        <v>6.1228885687766049E-2</v>
      </c>
      <c r="T487">
        <f>totalme10_age!J487/SUM(totalme10_age!$B487:$K487)</f>
        <v>4.0685686770055032E-2</v>
      </c>
      <c r="U487">
        <f>totalme10_age!K487/SUM(totalme10_age!$B487:$K487)</f>
        <v>4.6016472417025424E-2</v>
      </c>
      <c r="V487">
        <f>n10_age!$B486/SUM(n10_age!$B486:$K486)</f>
        <v>3.7581699346405227E-2</v>
      </c>
      <c r="W487">
        <f>n10_age!$B486/SUM(n10_age!$B486:$K486)</f>
        <v>3.7581699346405227E-2</v>
      </c>
      <c r="X487">
        <f>n10_age!$B486/SUM(n10_age!$B486:$K486)</f>
        <v>3.7581699346405227E-2</v>
      </c>
      <c r="Y487">
        <f>n10_age!$B486/SUM(n10_age!$B486:$K486)</f>
        <v>3.7581699346405227E-2</v>
      </c>
      <c r="Z487">
        <f>n10_age!$B486/SUM(n10_age!$B486:$K486)</f>
        <v>3.7581699346405227E-2</v>
      </c>
      <c r="AA487">
        <f>n10_age!$B486/SUM(n10_age!$B486:$K486)</f>
        <v>3.7581699346405227E-2</v>
      </c>
      <c r="AB487">
        <f>n10_age!$B486/SUM(n10_age!$B486:$K486)</f>
        <v>3.7581699346405227E-2</v>
      </c>
      <c r="AC487">
        <f>n10_age!$B486/SUM(n10_age!$B486:$K486)</f>
        <v>3.7581699346405227E-2</v>
      </c>
      <c r="AD487">
        <f>n10_age!$B486/SUM(n10_age!$B486:$K486)</f>
        <v>3.7581699346405227E-2</v>
      </c>
      <c r="AE487">
        <f>n10_age!$B486/SUM(n10_age!$B486:$K486)</f>
        <v>3.7581699346405227E-2</v>
      </c>
      <c r="AG487" s="6">
        <f t="shared" si="21"/>
        <v>4.4554192971999997</v>
      </c>
      <c r="AH487">
        <f t="shared" si="22"/>
        <v>0.16744222848954246</v>
      </c>
      <c r="AI487">
        <f t="shared" si="23"/>
        <v>0.44554192971999995</v>
      </c>
    </row>
    <row r="488" spans="1:35" x14ac:dyDescent="0.2">
      <c r="A488" s="1">
        <v>41791</v>
      </c>
      <c r="B488">
        <v>0.40666808440000002</v>
      </c>
      <c r="C488">
        <v>0.50956029540000003</v>
      </c>
      <c r="D488">
        <v>0.55300742209999998</v>
      </c>
      <c r="E488">
        <v>0.40766533840000002</v>
      </c>
      <c r="F488">
        <v>0.41279368709999997</v>
      </c>
      <c r="G488">
        <v>0.43007474890000003</v>
      </c>
      <c r="H488">
        <v>0.55569565860000003</v>
      </c>
      <c r="I488">
        <v>0.36779324829999999</v>
      </c>
      <c r="J488">
        <v>0.50270036250000005</v>
      </c>
      <c r="K488">
        <v>0.20292802139999999</v>
      </c>
      <c r="L488">
        <f>totalme10_age!B488/SUM(totalme10_age!$B488:$K488)</f>
        <v>0.23613852736506497</v>
      </c>
      <c r="M488">
        <f>totalme10_age!C488/SUM(totalme10_age!$B488:$K488)</f>
        <v>9.691392370712458E-2</v>
      </c>
      <c r="N488">
        <f>totalme10_age!D488/SUM(totalme10_age!$B488:$K488)</f>
        <v>0.11005879710066559</v>
      </c>
      <c r="O488">
        <f>totalme10_age!E488/SUM(totalme10_age!$B488:$K488)</f>
        <v>0.16199469140067105</v>
      </c>
      <c r="P488">
        <f>totalme10_age!F488/SUM(totalme10_age!$B488:$K488)</f>
        <v>9.2094488050096124E-2</v>
      </c>
      <c r="Q488">
        <f>totalme10_age!G488/SUM(totalme10_age!$B488:$K488)</f>
        <v>7.0110138233735755E-2</v>
      </c>
      <c r="R488">
        <f>totalme10_age!H488/SUM(totalme10_age!$B488:$K488)</f>
        <v>8.4982167485470481E-2</v>
      </c>
      <c r="S488">
        <f>totalme10_age!I488/SUM(totalme10_age!$B488:$K488)</f>
        <v>6.1660803983921826E-2</v>
      </c>
      <c r="T488">
        <f>totalme10_age!J488/SUM(totalme10_age!$B488:$K488)</f>
        <v>4.0551641760539138E-2</v>
      </c>
      <c r="U488">
        <f>totalme10_age!K488/SUM(totalme10_age!$B488:$K488)</f>
        <v>4.5494820912710503E-2</v>
      </c>
      <c r="V488">
        <f>n10_age!$B487/SUM(n10_age!$B487:$K487)</f>
        <v>3.777173913043478E-2</v>
      </c>
      <c r="W488">
        <f>n10_age!$B487/SUM(n10_age!$B487:$K487)</f>
        <v>3.777173913043478E-2</v>
      </c>
      <c r="X488">
        <f>n10_age!$B487/SUM(n10_age!$B487:$K487)</f>
        <v>3.777173913043478E-2</v>
      </c>
      <c r="Y488">
        <f>n10_age!$B487/SUM(n10_age!$B487:$K487)</f>
        <v>3.777173913043478E-2</v>
      </c>
      <c r="Z488">
        <f>n10_age!$B487/SUM(n10_age!$B487:$K487)</f>
        <v>3.777173913043478E-2</v>
      </c>
      <c r="AA488">
        <f>n10_age!$B487/SUM(n10_age!$B487:$K487)</f>
        <v>3.777173913043478E-2</v>
      </c>
      <c r="AB488">
        <f>n10_age!$B487/SUM(n10_age!$B487:$K487)</f>
        <v>3.777173913043478E-2</v>
      </c>
      <c r="AC488">
        <f>n10_age!$B487/SUM(n10_age!$B487:$K487)</f>
        <v>3.777173913043478E-2</v>
      </c>
      <c r="AD488">
        <f>n10_age!$B487/SUM(n10_age!$B487:$K487)</f>
        <v>3.777173913043478E-2</v>
      </c>
      <c r="AE488">
        <f>n10_age!$B487/SUM(n10_age!$B487:$K487)</f>
        <v>3.777173913043478E-2</v>
      </c>
      <c r="AG488" s="6">
        <f t="shared" si="21"/>
        <v>4.3488868671000001</v>
      </c>
      <c r="AH488">
        <f t="shared" si="22"/>
        <v>0.16426502025187498</v>
      </c>
      <c r="AI488">
        <f t="shared" si="23"/>
        <v>0.43488868671000003</v>
      </c>
    </row>
    <row r="489" spans="1:35" x14ac:dyDescent="0.2">
      <c r="A489" s="1">
        <v>41821</v>
      </c>
      <c r="B489">
        <v>0.42855593819999999</v>
      </c>
      <c r="C489">
        <v>0.52882897620000002</v>
      </c>
      <c r="D489">
        <v>0.55685515409999997</v>
      </c>
      <c r="E489">
        <v>0.43576989999999999</v>
      </c>
      <c r="F489">
        <v>0.4025240799</v>
      </c>
      <c r="G489">
        <v>0.46064582809999999</v>
      </c>
      <c r="H489">
        <v>0.50137664589999997</v>
      </c>
      <c r="I489">
        <v>0.41167987839999998</v>
      </c>
      <c r="J489">
        <v>0.42155603450000001</v>
      </c>
      <c r="K489">
        <v>0.49458789669999997</v>
      </c>
      <c r="L489">
        <f>totalme10_age!B489/SUM(totalme10_age!$B489:$K489)</f>
        <v>0.23621508638020611</v>
      </c>
      <c r="M489">
        <f>totalme10_age!C489/SUM(totalme10_age!$B489:$K489)</f>
        <v>9.3693520386797943E-2</v>
      </c>
      <c r="N489">
        <f>totalme10_age!D489/SUM(totalme10_age!$B489:$K489)</f>
        <v>0.11177390118442038</v>
      </c>
      <c r="O489">
        <f>totalme10_age!E489/SUM(totalme10_age!$B489:$K489)</f>
        <v>0.16027217778267749</v>
      </c>
      <c r="P489">
        <f>totalme10_age!F489/SUM(totalme10_age!$B489:$K489)</f>
        <v>9.3126303328376875E-2</v>
      </c>
      <c r="Q489">
        <f>totalme10_age!G489/SUM(totalme10_age!$B489:$K489)</f>
        <v>7.6007859291639654E-2</v>
      </c>
      <c r="R489">
        <f>totalme10_age!H489/SUM(totalme10_age!$B489:$K489)</f>
        <v>7.8841508008828817E-2</v>
      </c>
      <c r="S489">
        <f>totalme10_age!I489/SUM(totalme10_age!$B489:$K489)</f>
        <v>6.2248800220271974E-2</v>
      </c>
      <c r="T489">
        <f>totalme10_age!J489/SUM(totalme10_age!$B489:$K489)</f>
        <v>4.4536743058031951E-2</v>
      </c>
      <c r="U489">
        <f>totalme10_age!K489/SUM(totalme10_age!$B489:$K489)</f>
        <v>4.3284100358748807E-2</v>
      </c>
      <c r="V489">
        <f>n10_age!$B488/SUM(n10_age!$B488:$K488)</f>
        <v>3.7889039242219216E-2</v>
      </c>
      <c r="W489">
        <f>n10_age!$B488/SUM(n10_age!$B488:$K488)</f>
        <v>3.7889039242219216E-2</v>
      </c>
      <c r="X489">
        <f>n10_age!$B488/SUM(n10_age!$B488:$K488)</f>
        <v>3.7889039242219216E-2</v>
      </c>
      <c r="Y489">
        <f>n10_age!$B488/SUM(n10_age!$B488:$K488)</f>
        <v>3.7889039242219216E-2</v>
      </c>
      <c r="Z489">
        <f>n10_age!$B488/SUM(n10_age!$B488:$K488)</f>
        <v>3.7889039242219216E-2</v>
      </c>
      <c r="AA489">
        <f>n10_age!$B488/SUM(n10_age!$B488:$K488)</f>
        <v>3.7889039242219216E-2</v>
      </c>
      <c r="AB489">
        <f>n10_age!$B488/SUM(n10_age!$B488:$K488)</f>
        <v>3.7889039242219216E-2</v>
      </c>
      <c r="AC489">
        <f>n10_age!$B488/SUM(n10_age!$B488:$K488)</f>
        <v>3.7889039242219216E-2</v>
      </c>
      <c r="AD489">
        <f>n10_age!$B488/SUM(n10_age!$B488:$K488)</f>
        <v>3.7889039242219216E-2</v>
      </c>
      <c r="AE489">
        <f>n10_age!$B488/SUM(n10_age!$B488:$K488)</f>
        <v>3.7889039242219216E-2</v>
      </c>
      <c r="AG489" s="6">
        <f t="shared" si="21"/>
        <v>4.6423803320000001</v>
      </c>
      <c r="AH489">
        <f t="shared" si="22"/>
        <v>0.17589533057645465</v>
      </c>
      <c r="AI489">
        <f t="shared" si="23"/>
        <v>0.46423803320000001</v>
      </c>
    </row>
    <row r="490" spans="1:35" x14ac:dyDescent="0.2">
      <c r="A490" s="1">
        <v>41852</v>
      </c>
      <c r="B490">
        <v>0.44238077409999998</v>
      </c>
      <c r="C490">
        <v>0.54104995410000001</v>
      </c>
      <c r="D490">
        <v>0.57071230770000003</v>
      </c>
      <c r="E490">
        <v>0.43063793150000002</v>
      </c>
      <c r="F490">
        <v>0.41628400199999999</v>
      </c>
      <c r="G490">
        <v>0.47721193140000001</v>
      </c>
      <c r="H490">
        <v>0.5176444469</v>
      </c>
      <c r="I490">
        <v>0.42952838290000001</v>
      </c>
      <c r="J490">
        <v>0.42387453380000001</v>
      </c>
      <c r="K490">
        <v>0.53078148199999997</v>
      </c>
      <c r="L490">
        <f>totalme10_age!B490/SUM(totalme10_age!$B490:$K490)</f>
        <v>0.23369266739937039</v>
      </c>
      <c r="M490">
        <f>totalme10_age!C490/SUM(totalme10_age!$B490:$K490)</f>
        <v>9.3514734740861638E-2</v>
      </c>
      <c r="N490">
        <f>totalme10_age!D490/SUM(totalme10_age!$B490:$K490)</f>
        <v>0.11353898550858299</v>
      </c>
      <c r="O490">
        <f>totalme10_age!E490/SUM(totalme10_age!$B490:$K490)</f>
        <v>0.16514102332757333</v>
      </c>
      <c r="P490">
        <f>totalme10_age!F490/SUM(totalme10_age!$B490:$K490)</f>
        <v>9.1558518314014778E-2</v>
      </c>
      <c r="Q490">
        <f>totalme10_age!G490/SUM(totalme10_age!$B490:$K490)</f>
        <v>7.7748916708406932E-2</v>
      </c>
      <c r="R490">
        <f>totalme10_age!H490/SUM(totalme10_age!$B490:$K490)</f>
        <v>7.3976477848829381E-2</v>
      </c>
      <c r="S490">
        <f>totalme10_age!I490/SUM(totalme10_age!$B490:$K490)</f>
        <v>6.2405648093517833E-2</v>
      </c>
      <c r="T490">
        <f>totalme10_age!J490/SUM(totalme10_age!$B490:$K490)</f>
        <v>4.3603145982323947E-2</v>
      </c>
      <c r="U490">
        <f>totalme10_age!K490/SUM(totalme10_age!$B490:$K490)</f>
        <v>4.4819882076518797E-2</v>
      </c>
      <c r="V490">
        <f>n10_age!$B489/SUM(n10_age!$B489:$K489)</f>
        <v>3.7674919268030141E-2</v>
      </c>
      <c r="W490">
        <f>n10_age!$B489/SUM(n10_age!$B489:$K489)</f>
        <v>3.7674919268030141E-2</v>
      </c>
      <c r="X490">
        <f>n10_age!$B489/SUM(n10_age!$B489:$K489)</f>
        <v>3.7674919268030141E-2</v>
      </c>
      <c r="Y490">
        <f>n10_age!$B489/SUM(n10_age!$B489:$K489)</f>
        <v>3.7674919268030141E-2</v>
      </c>
      <c r="Z490">
        <f>n10_age!$B489/SUM(n10_age!$B489:$K489)</f>
        <v>3.7674919268030141E-2</v>
      </c>
      <c r="AA490">
        <f>n10_age!$B489/SUM(n10_age!$B489:$K489)</f>
        <v>3.7674919268030141E-2</v>
      </c>
      <c r="AB490">
        <f>n10_age!$B489/SUM(n10_age!$B489:$K489)</f>
        <v>3.7674919268030141E-2</v>
      </c>
      <c r="AC490">
        <f>n10_age!$B489/SUM(n10_age!$B489:$K489)</f>
        <v>3.7674919268030141E-2</v>
      </c>
      <c r="AD490">
        <f>n10_age!$B489/SUM(n10_age!$B489:$K489)</f>
        <v>3.7674919268030141E-2</v>
      </c>
      <c r="AE490">
        <f>n10_age!$B489/SUM(n10_age!$B489:$K489)</f>
        <v>3.7674919268030141E-2</v>
      </c>
      <c r="AG490" s="6">
        <f t="shared" si="21"/>
        <v>4.7801057464000003</v>
      </c>
      <c r="AH490">
        <f t="shared" si="22"/>
        <v>0.18009009808826698</v>
      </c>
      <c r="AI490">
        <f t="shared" si="23"/>
        <v>0.47801057464000002</v>
      </c>
    </row>
    <row r="491" spans="1:35" x14ac:dyDescent="0.2">
      <c r="A491" s="1">
        <v>41883</v>
      </c>
      <c r="B491">
        <v>0.42769343650000002</v>
      </c>
      <c r="C491">
        <v>0.54205163700000003</v>
      </c>
      <c r="D491">
        <v>0.55041360189999999</v>
      </c>
      <c r="E491">
        <v>0.41153799670000002</v>
      </c>
      <c r="F491">
        <v>0.41954924739999999</v>
      </c>
      <c r="G491">
        <v>0.45266578260000001</v>
      </c>
      <c r="H491">
        <v>0.49904161540000003</v>
      </c>
      <c r="I491">
        <v>0.4222022956</v>
      </c>
      <c r="J491">
        <v>0.39907310280000002</v>
      </c>
      <c r="K491">
        <v>0.60343935439999996</v>
      </c>
      <c r="L491">
        <f>totalme10_age!B491/SUM(totalme10_age!$B491:$K491)</f>
        <v>0.23315091647711539</v>
      </c>
      <c r="M491">
        <f>totalme10_age!C491/SUM(totalme10_age!$B491:$K491)</f>
        <v>9.1179535492156669E-2</v>
      </c>
      <c r="N491">
        <f>totalme10_age!D491/SUM(totalme10_age!$B491:$K491)</f>
        <v>0.11417413067510569</v>
      </c>
      <c r="O491">
        <f>totalme10_age!E491/SUM(totalme10_age!$B491:$K491)</f>
        <v>0.17639542258097171</v>
      </c>
      <c r="P491">
        <f>totalme10_age!F491/SUM(totalme10_age!$B491:$K491)</f>
        <v>8.3655076901650888E-2</v>
      </c>
      <c r="Q491">
        <f>totalme10_age!G491/SUM(totalme10_age!$B491:$K491)</f>
        <v>7.8501659298201423E-2</v>
      </c>
      <c r="R491">
        <f>totalme10_age!H491/SUM(totalme10_age!$B491:$K491)</f>
        <v>7.1082466667990091E-2</v>
      </c>
      <c r="S491">
        <f>totalme10_age!I491/SUM(totalme10_age!$B491:$K491)</f>
        <v>6.4046434925222509E-2</v>
      </c>
      <c r="T491">
        <f>totalme10_age!J491/SUM(totalme10_age!$B491:$K491)</f>
        <v>4.811110084959172E-2</v>
      </c>
      <c r="U491">
        <f>totalme10_age!K491/SUM(totalme10_age!$B491:$K491)</f>
        <v>3.9703256131993894E-2</v>
      </c>
      <c r="V491">
        <f>n10_age!$B490/SUM(n10_age!$B490:$K490)</f>
        <v>3.7604082728982004E-2</v>
      </c>
      <c r="W491">
        <f>n10_age!$B490/SUM(n10_age!$B490:$K490)</f>
        <v>3.7604082728982004E-2</v>
      </c>
      <c r="X491">
        <f>n10_age!$B490/SUM(n10_age!$B490:$K490)</f>
        <v>3.7604082728982004E-2</v>
      </c>
      <c r="Y491">
        <f>n10_age!$B490/SUM(n10_age!$B490:$K490)</f>
        <v>3.7604082728982004E-2</v>
      </c>
      <c r="Z491">
        <f>n10_age!$B490/SUM(n10_age!$B490:$K490)</f>
        <v>3.7604082728982004E-2</v>
      </c>
      <c r="AA491">
        <f>n10_age!$B490/SUM(n10_age!$B490:$K490)</f>
        <v>3.7604082728982004E-2</v>
      </c>
      <c r="AB491">
        <f>n10_age!$B490/SUM(n10_age!$B490:$K490)</f>
        <v>3.7604082728982004E-2</v>
      </c>
      <c r="AC491">
        <f>n10_age!$B490/SUM(n10_age!$B490:$K490)</f>
        <v>3.7604082728982004E-2</v>
      </c>
      <c r="AD491">
        <f>n10_age!$B490/SUM(n10_age!$B490:$K490)</f>
        <v>3.7604082728982004E-2</v>
      </c>
      <c r="AE491">
        <f>n10_age!$B490/SUM(n10_age!$B490:$K490)</f>
        <v>3.7604082728982004E-2</v>
      </c>
      <c r="AG491" s="6">
        <f t="shared" si="21"/>
        <v>4.7276680703</v>
      </c>
      <c r="AH491">
        <f t="shared" si="22"/>
        <v>0.17777962123072791</v>
      </c>
      <c r="AI491">
        <f t="shared" si="23"/>
        <v>0.47276680703000001</v>
      </c>
    </row>
    <row r="492" spans="1:35" x14ac:dyDescent="0.2">
      <c r="A492" s="1">
        <v>41913</v>
      </c>
      <c r="B492">
        <v>0.4434967065</v>
      </c>
      <c r="C492">
        <v>0.53412297909999995</v>
      </c>
      <c r="D492">
        <v>0.55687776239999998</v>
      </c>
      <c r="E492">
        <v>0.4185694439</v>
      </c>
      <c r="F492">
        <v>0.43639568210000002</v>
      </c>
      <c r="G492">
        <v>0.44716697900000002</v>
      </c>
      <c r="H492">
        <v>0.53746953200000003</v>
      </c>
      <c r="I492">
        <v>0.4446292751</v>
      </c>
      <c r="J492">
        <v>0.49563297649999999</v>
      </c>
      <c r="K492">
        <v>0.61635786010000004</v>
      </c>
      <c r="L492">
        <f>totalme10_age!B492/SUM(totalme10_age!$B492:$K492)</f>
        <v>0.23678275236713642</v>
      </c>
      <c r="M492">
        <f>totalme10_age!C492/SUM(totalme10_age!$B492:$K492)</f>
        <v>8.8873161889338359E-2</v>
      </c>
      <c r="N492">
        <f>totalme10_age!D492/SUM(totalme10_age!$B492:$K492)</f>
        <v>0.11557965671852213</v>
      </c>
      <c r="O492">
        <f>totalme10_age!E492/SUM(totalme10_age!$B492:$K492)</f>
        <v>0.17814413850917854</v>
      </c>
      <c r="P492">
        <f>totalme10_age!F492/SUM(totalme10_age!$B492:$K492)</f>
        <v>8.1782419463126657E-2</v>
      </c>
      <c r="Q492">
        <f>totalme10_age!G492/SUM(totalme10_age!$B492:$K492)</f>
        <v>8.1521823028087734E-2</v>
      </c>
      <c r="R492">
        <f>totalme10_age!H492/SUM(totalme10_age!$B492:$K492)</f>
        <v>6.8032878045200848E-2</v>
      </c>
      <c r="S492">
        <f>totalme10_age!I492/SUM(totalme10_age!$B492:$K492)</f>
        <v>6.1234673687429388E-2</v>
      </c>
      <c r="T492">
        <f>totalme10_age!J492/SUM(totalme10_age!$B492:$K492)</f>
        <v>4.7865849468505681E-2</v>
      </c>
      <c r="U492">
        <f>totalme10_age!K492/SUM(totalme10_age!$B492:$K492)</f>
        <v>4.0182646823474222E-2</v>
      </c>
      <c r="V492">
        <f>n10_age!$B491/SUM(n10_age!$B491:$K491)</f>
        <v>3.8141283910824601E-2</v>
      </c>
      <c r="W492">
        <f>n10_age!$B491/SUM(n10_age!$B491:$K491)</f>
        <v>3.8141283910824601E-2</v>
      </c>
      <c r="X492">
        <f>n10_age!$B491/SUM(n10_age!$B491:$K491)</f>
        <v>3.8141283910824601E-2</v>
      </c>
      <c r="Y492">
        <f>n10_age!$B491/SUM(n10_age!$B491:$K491)</f>
        <v>3.8141283910824601E-2</v>
      </c>
      <c r="Z492">
        <f>n10_age!$B491/SUM(n10_age!$B491:$K491)</f>
        <v>3.8141283910824601E-2</v>
      </c>
      <c r="AA492">
        <f>n10_age!$B491/SUM(n10_age!$B491:$K491)</f>
        <v>3.8141283910824601E-2</v>
      </c>
      <c r="AB492">
        <f>n10_age!$B491/SUM(n10_age!$B491:$K491)</f>
        <v>3.8141283910824601E-2</v>
      </c>
      <c r="AC492">
        <f>n10_age!$B491/SUM(n10_age!$B491:$K491)</f>
        <v>3.8141283910824601E-2</v>
      </c>
      <c r="AD492">
        <f>n10_age!$B491/SUM(n10_age!$B491:$K491)</f>
        <v>3.8141283910824601E-2</v>
      </c>
      <c r="AE492">
        <f>n10_age!$B491/SUM(n10_age!$B491:$K491)</f>
        <v>3.8141283910824601E-2</v>
      </c>
      <c r="AG492" s="6">
        <f t="shared" si="21"/>
        <v>4.9307191967000001</v>
      </c>
      <c r="AH492">
        <f t="shared" si="22"/>
        <v>0.18806396076588772</v>
      </c>
      <c r="AI492">
        <f t="shared" si="23"/>
        <v>0.49307191967000003</v>
      </c>
    </row>
    <row r="493" spans="1:35" x14ac:dyDescent="0.2">
      <c r="A493" s="1">
        <v>41944</v>
      </c>
      <c r="B493">
        <v>0.43859570580000001</v>
      </c>
      <c r="C493">
        <v>0.52749540969999997</v>
      </c>
      <c r="D493">
        <v>0.54585738579999998</v>
      </c>
      <c r="E493">
        <v>0.40547721850000001</v>
      </c>
      <c r="F493">
        <v>0.43388473859999999</v>
      </c>
      <c r="G493">
        <v>0.43605952650000002</v>
      </c>
      <c r="H493">
        <v>0.52110737910000005</v>
      </c>
      <c r="I493">
        <v>0.4315326498</v>
      </c>
      <c r="J493">
        <v>0.51373884479999998</v>
      </c>
      <c r="K493">
        <v>0.4988003386</v>
      </c>
      <c r="L493">
        <f>totalme10_age!B493/SUM(totalme10_age!$B493:$K493)</f>
        <v>0.23517174123588777</v>
      </c>
      <c r="M493">
        <f>totalme10_age!C493/SUM(totalme10_age!$B493:$K493)</f>
        <v>8.8436122432337338E-2</v>
      </c>
      <c r="N493">
        <f>totalme10_age!D493/SUM(totalme10_age!$B493:$K493)</f>
        <v>0.11589853322932236</v>
      </c>
      <c r="O493">
        <f>totalme10_age!E493/SUM(totalme10_age!$B493:$K493)</f>
        <v>0.17858244866691145</v>
      </c>
      <c r="P493">
        <f>totalme10_age!F493/SUM(totalme10_age!$B493:$K493)</f>
        <v>8.4608749350129561E-2</v>
      </c>
      <c r="Q493">
        <f>totalme10_age!G493/SUM(totalme10_age!$B493:$K493)</f>
        <v>7.8914250459702184E-2</v>
      </c>
      <c r="R493">
        <f>totalme10_age!H493/SUM(totalme10_age!$B493:$K493)</f>
        <v>6.8312037699426467E-2</v>
      </c>
      <c r="S493">
        <f>totalme10_age!I493/SUM(totalme10_age!$B493:$K493)</f>
        <v>6.3068758764311159E-2</v>
      </c>
      <c r="T493">
        <f>totalme10_age!J493/SUM(totalme10_age!$B493:$K493)</f>
        <v>4.8715055597821584E-2</v>
      </c>
      <c r="U493">
        <f>totalme10_age!K493/SUM(totalme10_age!$B493:$K493)</f>
        <v>3.8292302564150116E-2</v>
      </c>
      <c r="V493">
        <f>n10_age!$B492/SUM(n10_age!$B492:$K492)</f>
        <v>3.8059501474135622E-2</v>
      </c>
      <c r="W493">
        <f>n10_age!$B492/SUM(n10_age!$B492:$K492)</f>
        <v>3.8059501474135622E-2</v>
      </c>
      <c r="X493">
        <f>n10_age!$B492/SUM(n10_age!$B492:$K492)</f>
        <v>3.8059501474135622E-2</v>
      </c>
      <c r="Y493">
        <f>n10_age!$B492/SUM(n10_age!$B492:$K492)</f>
        <v>3.8059501474135622E-2</v>
      </c>
      <c r="Z493">
        <f>n10_age!$B492/SUM(n10_age!$B492:$K492)</f>
        <v>3.8059501474135622E-2</v>
      </c>
      <c r="AA493">
        <f>n10_age!$B492/SUM(n10_age!$B492:$K492)</f>
        <v>3.8059501474135622E-2</v>
      </c>
      <c r="AB493">
        <f>n10_age!$B492/SUM(n10_age!$B492:$K492)</f>
        <v>3.8059501474135622E-2</v>
      </c>
      <c r="AC493">
        <f>n10_age!$B492/SUM(n10_age!$B492:$K492)</f>
        <v>3.8059501474135622E-2</v>
      </c>
      <c r="AD493">
        <f>n10_age!$B492/SUM(n10_age!$B492:$K492)</f>
        <v>3.8059501474135622E-2</v>
      </c>
      <c r="AE493">
        <f>n10_age!$B492/SUM(n10_age!$B492:$K492)</f>
        <v>3.8059501474135622E-2</v>
      </c>
      <c r="AG493" s="6">
        <f t="shared" si="21"/>
        <v>4.7525491971999996</v>
      </c>
      <c r="AH493">
        <f t="shared" si="22"/>
        <v>0.18087965317673549</v>
      </c>
      <c r="AI493">
        <f t="shared" si="23"/>
        <v>0.47525491971999995</v>
      </c>
    </row>
    <row r="494" spans="1:35" x14ac:dyDescent="0.2">
      <c r="A494" s="1">
        <v>41974</v>
      </c>
      <c r="B494">
        <v>0.4358742471</v>
      </c>
      <c r="C494">
        <v>0.49198384449999999</v>
      </c>
      <c r="D494">
        <v>0.55656450700000004</v>
      </c>
      <c r="E494">
        <v>0.39128942919999998</v>
      </c>
      <c r="F494">
        <v>0.43167479759999999</v>
      </c>
      <c r="G494">
        <v>0.4277520883</v>
      </c>
      <c r="H494">
        <v>0.50890084790000001</v>
      </c>
      <c r="I494">
        <v>0.42006739360000001</v>
      </c>
      <c r="J494">
        <v>0.51593912090000005</v>
      </c>
      <c r="K494">
        <v>0.51792886419999995</v>
      </c>
      <c r="L494">
        <f>totalme10_age!B494/SUM(totalme10_age!$B494:$K494)</f>
        <v>0.2326882619731841</v>
      </c>
      <c r="M494">
        <f>totalme10_age!C494/SUM(totalme10_age!$B494:$K494)</f>
        <v>9.9799170725025269E-2</v>
      </c>
      <c r="N494">
        <f>totalme10_age!D494/SUM(totalme10_age!$B494:$K494)</f>
        <v>0.1063614055329872</v>
      </c>
      <c r="O494">
        <f>totalme10_age!E494/SUM(totalme10_age!$B494:$K494)</f>
        <v>0.18258663199009828</v>
      </c>
      <c r="P494">
        <f>totalme10_age!F494/SUM(totalme10_age!$B494:$K494)</f>
        <v>8.2471096707798217E-2</v>
      </c>
      <c r="Q494">
        <f>totalme10_age!G494/SUM(totalme10_age!$B494:$K494)</f>
        <v>8.0142983990802885E-2</v>
      </c>
      <c r="R494">
        <f>totalme10_age!H494/SUM(totalme10_age!$B494:$K494)</f>
        <v>7.1255472316512053E-2</v>
      </c>
      <c r="S494">
        <f>totalme10_age!I494/SUM(totalme10_age!$B494:$K494)</f>
        <v>6.033031512482552E-2</v>
      </c>
      <c r="T494">
        <f>totalme10_age!J494/SUM(totalme10_age!$B494:$K494)</f>
        <v>4.6486105343637063E-2</v>
      </c>
      <c r="U494">
        <f>totalme10_age!K494/SUM(totalme10_age!$B494:$K494)</f>
        <v>3.7878556295129408E-2</v>
      </c>
      <c r="V494">
        <f>n10_age!$B493/SUM(n10_age!$B493:$K493)</f>
        <v>3.8153681963713978E-2</v>
      </c>
      <c r="W494">
        <f>n10_age!$B493/SUM(n10_age!$B493:$K493)</f>
        <v>3.8153681963713978E-2</v>
      </c>
      <c r="X494">
        <f>n10_age!$B493/SUM(n10_age!$B493:$K493)</f>
        <v>3.8153681963713978E-2</v>
      </c>
      <c r="Y494">
        <f>n10_age!$B493/SUM(n10_age!$B493:$K493)</f>
        <v>3.8153681963713978E-2</v>
      </c>
      <c r="Z494">
        <f>n10_age!$B493/SUM(n10_age!$B493:$K493)</f>
        <v>3.8153681963713978E-2</v>
      </c>
      <c r="AA494">
        <f>n10_age!$B493/SUM(n10_age!$B493:$K493)</f>
        <v>3.8153681963713978E-2</v>
      </c>
      <c r="AB494">
        <f>n10_age!$B493/SUM(n10_age!$B493:$K493)</f>
        <v>3.8153681963713978E-2</v>
      </c>
      <c r="AC494">
        <f>n10_age!$B493/SUM(n10_age!$B493:$K493)</f>
        <v>3.8153681963713978E-2</v>
      </c>
      <c r="AD494">
        <f>n10_age!$B493/SUM(n10_age!$B493:$K493)</f>
        <v>3.8153681963713978E-2</v>
      </c>
      <c r="AE494">
        <f>n10_age!$B493/SUM(n10_age!$B493:$K493)</f>
        <v>3.8153681963713978E-2</v>
      </c>
      <c r="AG494" s="6">
        <f t="shared" si="21"/>
        <v>4.6979751403000005</v>
      </c>
      <c r="AH494">
        <f t="shared" si="22"/>
        <v>0.17924504937644076</v>
      </c>
      <c r="AI494">
        <f t="shared" si="23"/>
        <v>0.46979751403000003</v>
      </c>
    </row>
    <row r="495" spans="1:35" x14ac:dyDescent="0.2">
      <c r="A495" s="1">
        <v>42005</v>
      </c>
      <c r="B495">
        <v>0.43525395140000001</v>
      </c>
      <c r="C495">
        <v>0.51938362240000002</v>
      </c>
      <c r="D495">
        <v>0.52090334979999997</v>
      </c>
      <c r="E495">
        <v>0.3973613238</v>
      </c>
      <c r="F495">
        <v>0.42868589340000002</v>
      </c>
      <c r="G495">
        <v>0.4509901221</v>
      </c>
      <c r="H495">
        <v>0.51088740509999997</v>
      </c>
      <c r="I495">
        <v>0.41749225359999997</v>
      </c>
      <c r="J495">
        <v>0.47153726080000002</v>
      </c>
      <c r="K495">
        <v>0.56932469210000003</v>
      </c>
      <c r="L495">
        <f>totalme10_age!B495/SUM(totalme10_age!$B495:$K495)</f>
        <v>0.23340737496347008</v>
      </c>
      <c r="M495">
        <f>totalme10_age!C495/SUM(totalme10_age!$B495:$K495)</f>
        <v>8.8599122010553769E-2</v>
      </c>
      <c r="N495">
        <f>totalme10_age!D495/SUM(totalme10_age!$B495:$K495)</f>
        <v>0.11690035615737761</v>
      </c>
      <c r="O495">
        <f>totalme10_age!E495/SUM(totalme10_age!$B495:$K495)</f>
        <v>0.18077940510692317</v>
      </c>
      <c r="P495">
        <f>totalme10_age!F495/SUM(totalme10_age!$B495:$K495)</f>
        <v>8.2539473845500047E-2</v>
      </c>
      <c r="Q495">
        <f>totalme10_age!G495/SUM(totalme10_age!$B495:$K495)</f>
        <v>7.8841542370410758E-2</v>
      </c>
      <c r="R495">
        <f>totalme10_age!H495/SUM(totalme10_age!$B495:$K495)</f>
        <v>7.1146902568637399E-2</v>
      </c>
      <c r="S495">
        <f>totalme10_age!I495/SUM(totalme10_age!$B495:$K495)</f>
        <v>6.0279679476040557E-2</v>
      </c>
      <c r="T495">
        <f>totalme10_age!J495/SUM(totalme10_age!$B495:$K495)</f>
        <v>4.8356612012536646E-2</v>
      </c>
      <c r="U495">
        <f>totalme10_age!K495/SUM(totalme10_age!$B495:$K495)</f>
        <v>3.9149531488549952E-2</v>
      </c>
      <c r="V495">
        <f>n10_age!$B494/SUM(n10_age!$B494:$K494)</f>
        <v>3.7947621592731157E-2</v>
      </c>
      <c r="W495">
        <f>n10_age!$B494/SUM(n10_age!$B494:$K494)</f>
        <v>3.7947621592731157E-2</v>
      </c>
      <c r="X495">
        <f>n10_age!$B494/SUM(n10_age!$B494:$K494)</f>
        <v>3.7947621592731157E-2</v>
      </c>
      <c r="Y495">
        <f>n10_age!$B494/SUM(n10_age!$B494:$K494)</f>
        <v>3.7947621592731157E-2</v>
      </c>
      <c r="Z495">
        <f>n10_age!$B494/SUM(n10_age!$B494:$K494)</f>
        <v>3.7947621592731157E-2</v>
      </c>
      <c r="AA495">
        <f>n10_age!$B494/SUM(n10_age!$B494:$K494)</f>
        <v>3.7947621592731157E-2</v>
      </c>
      <c r="AB495">
        <f>n10_age!$B494/SUM(n10_age!$B494:$K494)</f>
        <v>3.7947621592731157E-2</v>
      </c>
      <c r="AC495">
        <f>n10_age!$B494/SUM(n10_age!$B494:$K494)</f>
        <v>3.7947621592731157E-2</v>
      </c>
      <c r="AD495">
        <f>n10_age!$B494/SUM(n10_age!$B494:$K494)</f>
        <v>3.7947621592731157E-2</v>
      </c>
      <c r="AE495">
        <f>n10_age!$B494/SUM(n10_age!$B494:$K494)</f>
        <v>3.7947621592731157E-2</v>
      </c>
      <c r="AG495" s="6">
        <f t="shared" si="21"/>
        <v>4.7218198745000004</v>
      </c>
      <c r="AH495">
        <f t="shared" si="22"/>
        <v>0.17918183382656333</v>
      </c>
      <c r="AI495">
        <f t="shared" si="23"/>
        <v>0.47218198745000006</v>
      </c>
    </row>
    <row r="496" spans="1:35" x14ac:dyDescent="0.2">
      <c r="A496" s="1">
        <v>42036</v>
      </c>
      <c r="B496">
        <v>0.44481472630000002</v>
      </c>
      <c r="C496">
        <v>0.54256621949999995</v>
      </c>
      <c r="D496">
        <v>0.55428558670000005</v>
      </c>
      <c r="E496">
        <v>0.4145728071</v>
      </c>
      <c r="F496">
        <v>0.46028221809999997</v>
      </c>
      <c r="G496">
        <v>0.49560841919999998</v>
      </c>
      <c r="H496">
        <v>0.51524279549999996</v>
      </c>
      <c r="I496">
        <v>0.43734884909999999</v>
      </c>
      <c r="J496">
        <v>0.47367736440000002</v>
      </c>
      <c r="K496">
        <v>0.60253088440000002</v>
      </c>
      <c r="L496">
        <f>totalme10_age!B496/SUM(totalme10_age!$B496:$K496)</f>
        <v>0.23591855160607469</v>
      </c>
      <c r="M496">
        <f>totalme10_age!C496/SUM(totalme10_age!$B496:$K496)</f>
        <v>8.7915809433559367E-2</v>
      </c>
      <c r="N496">
        <f>totalme10_age!D496/SUM(totalme10_age!$B496:$K496)</f>
        <v>0.11388478807345205</v>
      </c>
      <c r="O496">
        <f>totalme10_age!E496/SUM(totalme10_age!$B496:$K496)</f>
        <v>0.18099087337882755</v>
      </c>
      <c r="P496">
        <f>totalme10_age!F496/SUM(totalme10_age!$B496:$K496)</f>
        <v>8.7475661542375044E-2</v>
      </c>
      <c r="Q496">
        <f>totalme10_age!G496/SUM(totalme10_age!$B496:$K496)</f>
        <v>7.9163593155491777E-2</v>
      </c>
      <c r="R496">
        <f>totalme10_age!H496/SUM(totalme10_age!$B496:$K496)</f>
        <v>6.6393988119370112E-2</v>
      </c>
      <c r="S496">
        <f>totalme10_age!I496/SUM(totalme10_age!$B496:$K496)</f>
        <v>5.9665298052791117E-2</v>
      </c>
      <c r="T496">
        <f>totalme10_age!J496/SUM(totalme10_age!$B496:$K496)</f>
        <v>4.9460061323681373E-2</v>
      </c>
      <c r="U496">
        <f>totalme10_age!K496/SUM(totalme10_age!$B496:$K496)</f>
        <v>3.9131375314376902E-2</v>
      </c>
      <c r="V496">
        <f>n10_age!$B495/SUM(n10_age!$B495:$K495)</f>
        <v>3.7730800107037728E-2</v>
      </c>
      <c r="W496">
        <f>n10_age!$B495/SUM(n10_age!$B495:$K495)</f>
        <v>3.7730800107037728E-2</v>
      </c>
      <c r="X496">
        <f>n10_age!$B495/SUM(n10_age!$B495:$K495)</f>
        <v>3.7730800107037728E-2</v>
      </c>
      <c r="Y496">
        <f>n10_age!$B495/SUM(n10_age!$B495:$K495)</f>
        <v>3.7730800107037728E-2</v>
      </c>
      <c r="Z496">
        <f>n10_age!$B495/SUM(n10_age!$B495:$K495)</f>
        <v>3.7730800107037728E-2</v>
      </c>
      <c r="AA496">
        <f>n10_age!$B495/SUM(n10_age!$B495:$K495)</f>
        <v>3.7730800107037728E-2</v>
      </c>
      <c r="AB496">
        <f>n10_age!$B495/SUM(n10_age!$B495:$K495)</f>
        <v>3.7730800107037728E-2</v>
      </c>
      <c r="AC496">
        <f>n10_age!$B495/SUM(n10_age!$B495:$K495)</f>
        <v>3.7730800107037728E-2</v>
      </c>
      <c r="AD496">
        <f>n10_age!$B495/SUM(n10_age!$B495:$K495)</f>
        <v>3.7730800107037728E-2</v>
      </c>
      <c r="AE496">
        <f>n10_age!$B495/SUM(n10_age!$B495:$K495)</f>
        <v>3.7730800107037728E-2</v>
      </c>
      <c r="AG496" s="6">
        <f t="shared" si="21"/>
        <v>4.9409298703000006</v>
      </c>
      <c r="AH496">
        <f t="shared" si="22"/>
        <v>0.18642523727918114</v>
      </c>
      <c r="AI496">
        <f t="shared" si="23"/>
        <v>0.49409298703000004</v>
      </c>
    </row>
    <row r="497" spans="1:35" x14ac:dyDescent="0.2">
      <c r="A497" s="1">
        <v>42064</v>
      </c>
      <c r="B497">
        <v>0.43969656730000001</v>
      </c>
      <c r="C497">
        <v>0.51287354090000004</v>
      </c>
      <c r="D497">
        <v>0.53348419339999997</v>
      </c>
      <c r="E497">
        <v>0.3863658217</v>
      </c>
      <c r="F497">
        <v>0.43418420610000003</v>
      </c>
      <c r="G497">
        <v>0.46746129409999998</v>
      </c>
      <c r="H497">
        <v>0.47980338459999999</v>
      </c>
      <c r="I497">
        <v>0.42746468380000002</v>
      </c>
      <c r="J497">
        <v>0.4624872424</v>
      </c>
      <c r="K497">
        <v>0.65901340470000003</v>
      </c>
      <c r="L497">
        <f>totalme10_age!B497/SUM(totalme10_age!$B497:$K497)</f>
        <v>0.2310486685175368</v>
      </c>
      <c r="M497">
        <f>totalme10_age!C497/SUM(totalme10_age!$B497:$K497)</f>
        <v>8.7754013123248667E-2</v>
      </c>
      <c r="N497">
        <f>totalme10_age!D497/SUM(totalme10_age!$B497:$K497)</f>
        <v>0.11124157832975817</v>
      </c>
      <c r="O497">
        <f>totalme10_age!E497/SUM(totalme10_age!$B497:$K497)</f>
        <v>0.18502786360776247</v>
      </c>
      <c r="P497">
        <f>totalme10_age!F497/SUM(totalme10_age!$B497:$K497)</f>
        <v>8.7242624650156739E-2</v>
      </c>
      <c r="Q497">
        <f>totalme10_age!G497/SUM(totalme10_age!$B497:$K497)</f>
        <v>8.0287119267794679E-2</v>
      </c>
      <c r="R497">
        <f>totalme10_age!H497/SUM(totalme10_age!$B497:$K497)</f>
        <v>6.724221389885994E-2</v>
      </c>
      <c r="S497">
        <f>totalme10_age!I497/SUM(totalme10_age!$B497:$K497)</f>
        <v>6.0476523350575274E-2</v>
      </c>
      <c r="T497">
        <f>totalme10_age!J497/SUM(totalme10_age!$B497:$K497)</f>
        <v>4.9422628345130885E-2</v>
      </c>
      <c r="U497">
        <f>totalme10_age!K497/SUM(totalme10_age!$B497:$K497)</f>
        <v>4.0256766909176386E-2</v>
      </c>
      <c r="V497">
        <f>n10_age!$B496/SUM(n10_age!$B496:$K496)</f>
        <v>3.7842190016103061E-2</v>
      </c>
      <c r="W497">
        <f>n10_age!$B496/SUM(n10_age!$B496:$K496)</f>
        <v>3.7842190016103061E-2</v>
      </c>
      <c r="X497">
        <f>n10_age!$B496/SUM(n10_age!$B496:$K496)</f>
        <v>3.7842190016103061E-2</v>
      </c>
      <c r="Y497">
        <f>n10_age!$B496/SUM(n10_age!$B496:$K496)</f>
        <v>3.7842190016103061E-2</v>
      </c>
      <c r="Z497">
        <f>n10_age!$B496/SUM(n10_age!$B496:$K496)</f>
        <v>3.7842190016103061E-2</v>
      </c>
      <c r="AA497">
        <f>n10_age!$B496/SUM(n10_age!$B496:$K496)</f>
        <v>3.7842190016103061E-2</v>
      </c>
      <c r="AB497">
        <f>n10_age!$B496/SUM(n10_age!$B496:$K496)</f>
        <v>3.7842190016103061E-2</v>
      </c>
      <c r="AC497">
        <f>n10_age!$B496/SUM(n10_age!$B496:$K496)</f>
        <v>3.7842190016103061E-2</v>
      </c>
      <c r="AD497">
        <f>n10_age!$B496/SUM(n10_age!$B496:$K496)</f>
        <v>3.7842190016103061E-2</v>
      </c>
      <c r="AE497">
        <f>n10_age!$B496/SUM(n10_age!$B496:$K496)</f>
        <v>3.7842190016103061E-2</v>
      </c>
      <c r="AG497" s="6">
        <f t="shared" si="21"/>
        <v>4.8028343390000003</v>
      </c>
      <c r="AH497">
        <f t="shared" si="22"/>
        <v>0.18174976967230275</v>
      </c>
      <c r="AI497">
        <f t="shared" si="23"/>
        <v>0.48028343390000006</v>
      </c>
    </row>
    <row r="498" spans="1:35" x14ac:dyDescent="0.2">
      <c r="A498" s="1">
        <v>42095</v>
      </c>
      <c r="B498">
        <v>0.44173312809999998</v>
      </c>
      <c r="C498">
        <v>0.51926499319999997</v>
      </c>
      <c r="D498">
        <v>0.54429554670000002</v>
      </c>
      <c r="E498">
        <v>0.39387562189999997</v>
      </c>
      <c r="F498">
        <v>0.44792091639999998</v>
      </c>
      <c r="G498">
        <v>0.47214782789999998</v>
      </c>
      <c r="H498">
        <v>0.47838691680000001</v>
      </c>
      <c r="I498">
        <v>0.43410180749999999</v>
      </c>
      <c r="J498">
        <v>0.49451863680000002</v>
      </c>
      <c r="K498">
        <v>0.36358375650000002</v>
      </c>
      <c r="L498">
        <f>totalme10_age!B498/SUM(totalme10_age!$B498:$K498)</f>
        <v>0.22961949978696863</v>
      </c>
      <c r="M498">
        <f>totalme10_age!C498/SUM(totalme10_age!$B498:$K498)</f>
        <v>8.8724955375475478E-2</v>
      </c>
      <c r="N498">
        <f>totalme10_age!D498/SUM(totalme10_age!$B498:$K498)</f>
        <v>0.11090660798917276</v>
      </c>
      <c r="O498">
        <f>totalme10_age!E498/SUM(totalme10_age!$B498:$K498)</f>
        <v>0.1814582377631852</v>
      </c>
      <c r="P498">
        <f>totalme10_age!F498/SUM(totalme10_age!$B498:$K498)</f>
        <v>8.8249577063053211E-2</v>
      </c>
      <c r="Q498">
        <f>totalme10_age!G498/SUM(totalme10_age!$B498:$K498)</f>
        <v>8.1114414813636793E-2</v>
      </c>
      <c r="R498">
        <f>totalme10_age!H498/SUM(totalme10_age!$B498:$K498)</f>
        <v>6.9474586744391484E-2</v>
      </c>
      <c r="S498">
        <f>totalme10_age!I498/SUM(totalme10_age!$B498:$K498)</f>
        <v>5.7482176588458528E-2</v>
      </c>
      <c r="T498">
        <f>totalme10_age!J498/SUM(totalme10_age!$B498:$K498)</f>
        <v>5.3556019850098752E-2</v>
      </c>
      <c r="U498">
        <f>totalme10_age!K498/SUM(totalme10_age!$B498:$K498)</f>
        <v>3.9413924025559141E-2</v>
      </c>
      <c r="V498">
        <f>n10_age!$B497/SUM(n10_age!$B497:$K497)</f>
        <v>3.7664783427495289E-2</v>
      </c>
      <c r="W498">
        <f>n10_age!$B497/SUM(n10_age!$B497:$K497)</f>
        <v>3.7664783427495289E-2</v>
      </c>
      <c r="X498">
        <f>n10_age!$B497/SUM(n10_age!$B497:$K497)</f>
        <v>3.7664783427495289E-2</v>
      </c>
      <c r="Y498">
        <f>n10_age!$B497/SUM(n10_age!$B497:$K497)</f>
        <v>3.7664783427495289E-2</v>
      </c>
      <c r="Z498">
        <f>n10_age!$B497/SUM(n10_age!$B497:$K497)</f>
        <v>3.7664783427495289E-2</v>
      </c>
      <c r="AA498">
        <f>n10_age!$B497/SUM(n10_age!$B497:$K497)</f>
        <v>3.7664783427495289E-2</v>
      </c>
      <c r="AB498">
        <f>n10_age!$B497/SUM(n10_age!$B497:$K497)</f>
        <v>3.7664783427495289E-2</v>
      </c>
      <c r="AC498">
        <f>n10_age!$B497/SUM(n10_age!$B497:$K497)</f>
        <v>3.7664783427495289E-2</v>
      </c>
      <c r="AD498">
        <f>n10_age!$B497/SUM(n10_age!$B497:$K497)</f>
        <v>3.7664783427495289E-2</v>
      </c>
      <c r="AE498">
        <f>n10_age!$B497/SUM(n10_age!$B497:$K497)</f>
        <v>3.7664783427495289E-2</v>
      </c>
      <c r="AG498" s="6">
        <f t="shared" si="21"/>
        <v>4.5898291517999992</v>
      </c>
      <c r="AH498">
        <f t="shared" si="22"/>
        <v>0.17287492097175142</v>
      </c>
      <c r="AI498">
        <f t="shared" si="23"/>
        <v>0.4589829151799999</v>
      </c>
    </row>
    <row r="499" spans="1:35" x14ac:dyDescent="0.2">
      <c r="A499" s="1">
        <v>42125</v>
      </c>
      <c r="B499">
        <v>0.43855316490000001</v>
      </c>
      <c r="C499">
        <v>0.51626024199999998</v>
      </c>
      <c r="D499">
        <v>0.55072255150000005</v>
      </c>
      <c r="E499">
        <v>0.38565531060000002</v>
      </c>
      <c r="F499">
        <v>0.42499900330000001</v>
      </c>
      <c r="G499">
        <v>0.4644918837</v>
      </c>
      <c r="H499">
        <v>0.47556473570000002</v>
      </c>
      <c r="I499">
        <v>0.43725544599999999</v>
      </c>
      <c r="J499">
        <v>0.49466517409999999</v>
      </c>
      <c r="K499">
        <v>0.29736683429999999</v>
      </c>
      <c r="L499">
        <f>totalme10_age!B499/SUM(totalme10_age!$B499:$K499)</f>
        <v>0.22964236212544589</v>
      </c>
      <c r="M499">
        <f>totalme10_age!C499/SUM(totalme10_age!$B499:$K499)</f>
        <v>8.8244829445334766E-2</v>
      </c>
      <c r="N499">
        <f>totalme10_age!D499/SUM(totalme10_age!$B499:$K499)</f>
        <v>0.10889298496491767</v>
      </c>
      <c r="O499">
        <f>totalme10_age!E499/SUM(totalme10_age!$B499:$K499)</f>
        <v>0.18383558010956849</v>
      </c>
      <c r="P499">
        <f>totalme10_age!F499/SUM(totalme10_age!$B499:$K499)</f>
        <v>8.734963825616579E-2</v>
      </c>
      <c r="Q499">
        <f>totalme10_age!G499/SUM(totalme10_age!$B499:$K499)</f>
        <v>8.2111351139584843E-2</v>
      </c>
      <c r="R499">
        <f>totalme10_age!H499/SUM(totalme10_age!$B499:$K499)</f>
        <v>7.1300085803652519E-2</v>
      </c>
      <c r="S499">
        <f>totalme10_age!I499/SUM(totalme10_age!$B499:$K499)</f>
        <v>5.654256821201805E-2</v>
      </c>
      <c r="T499">
        <f>totalme10_age!J499/SUM(totalme10_age!$B499:$K499)</f>
        <v>5.2997352700296325E-2</v>
      </c>
      <c r="U499">
        <f>totalme10_age!K499/SUM(totalme10_age!$B499:$K499)</f>
        <v>3.9083247243015658E-2</v>
      </c>
      <c r="V499">
        <f>n10_age!$B498/SUM(n10_age!$B498:$K498)</f>
        <v>3.7614185921547555E-2</v>
      </c>
      <c r="W499">
        <f>n10_age!$B498/SUM(n10_age!$B498:$K498)</f>
        <v>3.7614185921547555E-2</v>
      </c>
      <c r="X499">
        <f>n10_age!$B498/SUM(n10_age!$B498:$K498)</f>
        <v>3.7614185921547555E-2</v>
      </c>
      <c r="Y499">
        <f>n10_age!$B498/SUM(n10_age!$B498:$K498)</f>
        <v>3.7614185921547555E-2</v>
      </c>
      <c r="Z499">
        <f>n10_age!$B498/SUM(n10_age!$B498:$K498)</f>
        <v>3.7614185921547555E-2</v>
      </c>
      <c r="AA499">
        <f>n10_age!$B498/SUM(n10_age!$B498:$K498)</f>
        <v>3.7614185921547555E-2</v>
      </c>
      <c r="AB499">
        <f>n10_age!$B498/SUM(n10_age!$B498:$K498)</f>
        <v>3.7614185921547555E-2</v>
      </c>
      <c r="AC499">
        <f>n10_age!$B498/SUM(n10_age!$B498:$K498)</f>
        <v>3.7614185921547555E-2</v>
      </c>
      <c r="AD499">
        <f>n10_age!$B498/SUM(n10_age!$B498:$K498)</f>
        <v>3.7614185921547555E-2</v>
      </c>
      <c r="AE499">
        <f>n10_age!$B498/SUM(n10_age!$B498:$K498)</f>
        <v>3.7614185921547555E-2</v>
      </c>
      <c r="AG499" s="6">
        <f t="shared" si="21"/>
        <v>4.4855343460999997</v>
      </c>
      <c r="AH499">
        <f t="shared" si="22"/>
        <v>0.16871972285169265</v>
      </c>
      <c r="AI499">
        <f t="shared" si="23"/>
        <v>0.44855343460999997</v>
      </c>
    </row>
    <row r="500" spans="1:35" x14ac:dyDescent="0.2">
      <c r="A500" s="1">
        <v>42156</v>
      </c>
      <c r="B500">
        <v>0.43991186640000002</v>
      </c>
      <c r="C500">
        <v>0.5074649215</v>
      </c>
      <c r="D500">
        <v>0.5450148319</v>
      </c>
      <c r="E500">
        <v>0.38366271499999999</v>
      </c>
      <c r="F500">
        <v>0.44466623859999999</v>
      </c>
      <c r="G500">
        <v>0.4578858502</v>
      </c>
      <c r="H500">
        <v>0.46944600180000001</v>
      </c>
      <c r="I500">
        <v>0.4453515347</v>
      </c>
      <c r="J500">
        <v>0.46210240590000001</v>
      </c>
      <c r="K500">
        <v>0.31509834050000002</v>
      </c>
      <c r="L500">
        <f>totalme10_age!B500/SUM(totalme10_age!$B500:$K500)</f>
        <v>0.22750017430249911</v>
      </c>
      <c r="M500">
        <f>totalme10_age!C500/SUM(totalme10_age!$B500:$K500)</f>
        <v>8.8772615918952372E-2</v>
      </c>
      <c r="N500">
        <f>totalme10_age!D500/SUM(totalme10_age!$B500:$K500)</f>
        <v>0.10916000798655053</v>
      </c>
      <c r="O500">
        <f>totalme10_age!E500/SUM(totalme10_age!$B500:$K500)</f>
        <v>0.1843221198543431</v>
      </c>
      <c r="P500">
        <f>totalme10_age!F500/SUM(totalme10_age!$B500:$K500)</f>
        <v>8.6311830753415184E-2</v>
      </c>
      <c r="Q500">
        <f>totalme10_age!G500/SUM(totalme10_age!$B500:$K500)</f>
        <v>8.5089566516715912E-2</v>
      </c>
      <c r="R500">
        <f>totalme10_age!H500/SUM(totalme10_age!$B500:$K500)</f>
        <v>7.7132393502851712E-2</v>
      </c>
      <c r="S500">
        <f>totalme10_age!I500/SUM(totalme10_age!$B500:$K500)</f>
        <v>5.4164577819946019E-2</v>
      </c>
      <c r="T500">
        <f>totalme10_age!J500/SUM(totalme10_age!$B500:$K500)</f>
        <v>4.9896171608360636E-2</v>
      </c>
      <c r="U500">
        <f>totalme10_age!K500/SUM(totalme10_age!$B500:$K500)</f>
        <v>3.7650541736365423E-2</v>
      </c>
      <c r="V500">
        <f>n10_age!$B499/SUM(n10_age!$B499:$K499)</f>
        <v>3.781174577634755E-2</v>
      </c>
      <c r="W500">
        <f>n10_age!$B499/SUM(n10_age!$B499:$K499)</f>
        <v>3.781174577634755E-2</v>
      </c>
      <c r="X500">
        <f>n10_age!$B499/SUM(n10_age!$B499:$K499)</f>
        <v>3.781174577634755E-2</v>
      </c>
      <c r="Y500">
        <f>n10_age!$B499/SUM(n10_age!$B499:$K499)</f>
        <v>3.781174577634755E-2</v>
      </c>
      <c r="Z500">
        <f>n10_age!$B499/SUM(n10_age!$B499:$K499)</f>
        <v>3.781174577634755E-2</v>
      </c>
      <c r="AA500">
        <f>n10_age!$B499/SUM(n10_age!$B499:$K499)</f>
        <v>3.781174577634755E-2</v>
      </c>
      <c r="AB500">
        <f>n10_age!$B499/SUM(n10_age!$B499:$K499)</f>
        <v>3.781174577634755E-2</v>
      </c>
      <c r="AC500">
        <f>n10_age!$B499/SUM(n10_age!$B499:$K499)</f>
        <v>3.781174577634755E-2</v>
      </c>
      <c r="AD500">
        <f>n10_age!$B499/SUM(n10_age!$B499:$K499)</f>
        <v>3.781174577634755E-2</v>
      </c>
      <c r="AE500">
        <f>n10_age!$B499/SUM(n10_age!$B499:$K499)</f>
        <v>3.781174577634755E-2</v>
      </c>
      <c r="AG500" s="6">
        <f t="shared" si="21"/>
        <v>4.4706047064999996</v>
      </c>
      <c r="AH500">
        <f t="shared" si="22"/>
        <v>0.16904136862872085</v>
      </c>
      <c r="AI500">
        <f t="shared" si="23"/>
        <v>0.44706047064999999</v>
      </c>
    </row>
    <row r="501" spans="1:35" x14ac:dyDescent="0.2">
      <c r="A501" s="1">
        <v>42186</v>
      </c>
      <c r="B501">
        <v>0.47170263750000002</v>
      </c>
      <c r="C501">
        <v>0.49984394240000002</v>
      </c>
      <c r="D501">
        <v>0.59378611140000004</v>
      </c>
      <c r="E501">
        <v>0.39344012490000002</v>
      </c>
      <c r="F501">
        <v>0.4646810831</v>
      </c>
      <c r="G501">
        <v>0.52074624729999996</v>
      </c>
      <c r="H501">
        <v>0.48012477310000001</v>
      </c>
      <c r="I501">
        <v>0.4542245144</v>
      </c>
      <c r="J501">
        <v>0.38788732240000001</v>
      </c>
      <c r="K501">
        <v>0.5554225586</v>
      </c>
      <c r="L501">
        <f>totalme10_age!B501/SUM(totalme10_age!$B501:$K501)</f>
        <v>0.22442966437255976</v>
      </c>
      <c r="M501">
        <f>totalme10_age!C501/SUM(totalme10_age!$B501:$K501)</f>
        <v>9.9943118427459732E-2</v>
      </c>
      <c r="N501">
        <f>totalme10_age!D501/SUM(totalme10_age!$B501:$K501)</f>
        <v>9.8906743744668305E-2</v>
      </c>
      <c r="O501">
        <f>totalme10_age!E501/SUM(totalme10_age!$B501:$K501)</f>
        <v>0.18418994998088306</v>
      </c>
      <c r="P501">
        <f>totalme10_age!F501/SUM(totalme10_age!$B501:$K501)</f>
        <v>8.7222193966812009E-2</v>
      </c>
      <c r="Q501">
        <f>totalme10_age!G501/SUM(totalme10_age!$B501:$K501)</f>
        <v>8.6735726188395229E-2</v>
      </c>
      <c r="R501">
        <f>totalme10_age!H501/SUM(totalme10_age!$B501:$K501)</f>
        <v>7.6659473819382193E-2</v>
      </c>
      <c r="S501">
        <f>totalme10_age!I501/SUM(totalme10_age!$B501:$K501)</f>
        <v>5.3034409579637773E-2</v>
      </c>
      <c r="T501">
        <f>totalme10_age!J501/SUM(totalme10_age!$B501:$K501)</f>
        <v>5.173031177019452E-2</v>
      </c>
      <c r="U501">
        <f>totalme10_age!K501/SUM(totalme10_age!$B501:$K501)</f>
        <v>3.7148408150007424E-2</v>
      </c>
      <c r="V501">
        <f>n10_age!$B500/SUM(n10_age!$B500:$K500)</f>
        <v>3.7771229574069115E-2</v>
      </c>
      <c r="W501">
        <f>n10_age!$B500/SUM(n10_age!$B500:$K500)</f>
        <v>3.7771229574069115E-2</v>
      </c>
      <c r="X501">
        <f>n10_age!$B500/SUM(n10_age!$B500:$K500)</f>
        <v>3.7771229574069115E-2</v>
      </c>
      <c r="Y501">
        <f>n10_age!$B500/SUM(n10_age!$B500:$K500)</f>
        <v>3.7771229574069115E-2</v>
      </c>
      <c r="Z501">
        <f>n10_age!$B500/SUM(n10_age!$B500:$K500)</f>
        <v>3.7771229574069115E-2</v>
      </c>
      <c r="AA501">
        <f>n10_age!$B500/SUM(n10_age!$B500:$K500)</f>
        <v>3.7771229574069115E-2</v>
      </c>
      <c r="AB501">
        <f>n10_age!$B500/SUM(n10_age!$B500:$K500)</f>
        <v>3.7771229574069115E-2</v>
      </c>
      <c r="AC501">
        <f>n10_age!$B500/SUM(n10_age!$B500:$K500)</f>
        <v>3.7771229574069115E-2</v>
      </c>
      <c r="AD501">
        <f>n10_age!$B500/SUM(n10_age!$B500:$K500)</f>
        <v>3.7771229574069115E-2</v>
      </c>
      <c r="AE501">
        <f>n10_age!$B500/SUM(n10_age!$B500:$K500)</f>
        <v>3.7771229574069115E-2</v>
      </c>
      <c r="AG501" s="6">
        <f t="shared" si="21"/>
        <v>4.8218593151000002</v>
      </c>
      <c r="AH501">
        <f t="shared" si="22"/>
        <v>0.18212755516450579</v>
      </c>
      <c r="AI501">
        <f t="shared" si="23"/>
        <v>0.48218593151</v>
      </c>
    </row>
    <row r="502" spans="1:35" x14ac:dyDescent="0.2">
      <c r="A502" s="1">
        <v>42217</v>
      </c>
      <c r="B502">
        <v>0.47119176099999999</v>
      </c>
      <c r="C502">
        <v>0.50953814939999997</v>
      </c>
      <c r="D502">
        <v>0.58779219920000003</v>
      </c>
      <c r="E502">
        <v>0.38894167969999999</v>
      </c>
      <c r="F502">
        <v>0.4704024188</v>
      </c>
      <c r="G502">
        <v>0.54538629859999999</v>
      </c>
      <c r="H502">
        <v>0.49017320599999997</v>
      </c>
      <c r="I502">
        <v>0.4559562124</v>
      </c>
      <c r="J502">
        <v>0.37832676669999998</v>
      </c>
      <c r="K502">
        <v>0.60369391760000002</v>
      </c>
      <c r="L502">
        <f>totalme10_age!B502/SUM(totalme10_age!$B502:$K502)</f>
        <v>0.22578825282059142</v>
      </c>
      <c r="M502">
        <f>totalme10_age!C502/SUM(totalme10_age!$B502:$K502)</f>
        <v>9.9869570848764772E-2</v>
      </c>
      <c r="N502">
        <f>totalme10_age!D502/SUM(totalme10_age!$B502:$K502)</f>
        <v>8.4792434904908204E-2</v>
      </c>
      <c r="O502">
        <f>totalme10_age!E502/SUM(totalme10_age!$B502:$K502)</f>
        <v>0.19114975534975756</v>
      </c>
      <c r="P502">
        <f>totalme10_age!F502/SUM(totalme10_age!$B502:$K502)</f>
        <v>8.3903049543143718E-2</v>
      </c>
      <c r="Q502">
        <f>totalme10_age!G502/SUM(totalme10_age!$B502:$K502)</f>
        <v>8.8933094714131161E-2</v>
      </c>
      <c r="R502">
        <f>totalme10_age!H502/SUM(totalme10_age!$B502:$K502)</f>
        <v>7.3378480128465221E-2</v>
      </c>
      <c r="S502">
        <f>totalme10_age!I502/SUM(totalme10_age!$B502:$K502)</f>
        <v>5.7031859248965706E-2</v>
      </c>
      <c r="T502">
        <f>totalme10_age!J502/SUM(totalme10_age!$B502:$K502)</f>
        <v>4.7622801693537435E-2</v>
      </c>
      <c r="U502">
        <f>totalme10_age!K502/SUM(totalme10_age!$B502:$K502)</f>
        <v>4.7530700747734807E-2</v>
      </c>
      <c r="V502">
        <f>n10_age!$B501/SUM(n10_age!$B501:$K501)</f>
        <v>3.7589976006398296E-2</v>
      </c>
      <c r="W502">
        <f>n10_age!$B501/SUM(n10_age!$B501:$K501)</f>
        <v>3.7589976006398296E-2</v>
      </c>
      <c r="X502">
        <f>n10_age!$B501/SUM(n10_age!$B501:$K501)</f>
        <v>3.7589976006398296E-2</v>
      </c>
      <c r="Y502">
        <f>n10_age!$B501/SUM(n10_age!$B501:$K501)</f>
        <v>3.7589976006398296E-2</v>
      </c>
      <c r="Z502">
        <f>n10_age!$B501/SUM(n10_age!$B501:$K501)</f>
        <v>3.7589976006398296E-2</v>
      </c>
      <c r="AA502">
        <f>n10_age!$B501/SUM(n10_age!$B501:$K501)</f>
        <v>3.7589976006398296E-2</v>
      </c>
      <c r="AB502">
        <f>n10_age!$B501/SUM(n10_age!$B501:$K501)</f>
        <v>3.7589976006398296E-2</v>
      </c>
      <c r="AC502">
        <f>n10_age!$B501/SUM(n10_age!$B501:$K501)</f>
        <v>3.7589976006398296E-2</v>
      </c>
      <c r="AD502">
        <f>n10_age!$B501/SUM(n10_age!$B501:$K501)</f>
        <v>3.7589976006398296E-2</v>
      </c>
      <c r="AE502">
        <f>n10_age!$B501/SUM(n10_age!$B501:$K501)</f>
        <v>3.7589976006398296E-2</v>
      </c>
      <c r="AG502" s="6">
        <f t="shared" si="21"/>
        <v>4.9014026094000007</v>
      </c>
      <c r="AH502">
        <f t="shared" si="22"/>
        <v>0.18424360648504398</v>
      </c>
      <c r="AI502">
        <f t="shared" si="23"/>
        <v>0.49014026094000007</v>
      </c>
    </row>
    <row r="503" spans="1:35" x14ac:dyDescent="0.2">
      <c r="A503" s="1">
        <v>42248</v>
      </c>
      <c r="B503">
        <v>0.50599253919999998</v>
      </c>
      <c r="C503">
        <v>0.59069677919999997</v>
      </c>
      <c r="D503">
        <v>0.47042823919999999</v>
      </c>
      <c r="E503">
        <v>0.41353716410000002</v>
      </c>
      <c r="F503">
        <v>0.46606809739999999</v>
      </c>
      <c r="G503">
        <v>0.57131953270000002</v>
      </c>
      <c r="H503">
        <v>0.52503479949999998</v>
      </c>
      <c r="I503">
        <v>0.48843355500000002</v>
      </c>
      <c r="J503">
        <v>0.39235890130000001</v>
      </c>
      <c r="K503">
        <v>0.81770322780000004</v>
      </c>
      <c r="L503">
        <f>totalme10_age!B503/SUM(totalme10_age!$B503:$K503)</f>
        <v>0.22137276252235491</v>
      </c>
      <c r="M503">
        <f>totalme10_age!C503/SUM(totalme10_age!$B503:$K503)</f>
        <v>0.16386193654456985</v>
      </c>
      <c r="N503">
        <f>totalme10_age!D503/SUM(totalme10_age!$B503:$K503)</f>
        <v>1.8909686137434503E-2</v>
      </c>
      <c r="O503">
        <f>totalme10_age!E503/SUM(totalme10_age!$B503:$K503)</f>
        <v>0.18805853880018117</v>
      </c>
      <c r="P503">
        <f>totalme10_age!F503/SUM(totalme10_age!$B503:$K503)</f>
        <v>8.3635916558029835E-2</v>
      </c>
      <c r="Q503">
        <f>totalme10_age!G503/SUM(totalme10_age!$B503:$K503)</f>
        <v>8.8076474003119076E-2</v>
      </c>
      <c r="R503">
        <f>totalme10_age!H503/SUM(totalme10_age!$B503:$K503)</f>
        <v>7.044994738248761E-2</v>
      </c>
      <c r="S503">
        <f>totalme10_age!I503/SUM(totalme10_age!$B503:$K503)</f>
        <v>5.7775667356621437E-2</v>
      </c>
      <c r="T503">
        <f>totalme10_age!J503/SUM(totalme10_age!$B503:$K503)</f>
        <v>4.6243405666542427E-2</v>
      </c>
      <c r="U503">
        <f>totalme10_age!K503/SUM(totalme10_age!$B503:$K503)</f>
        <v>6.1615665028659207E-2</v>
      </c>
      <c r="V503">
        <f>n10_age!$B502/SUM(n10_age!$B502:$K502)</f>
        <v>3.7549933422103859E-2</v>
      </c>
      <c r="W503">
        <f>n10_age!$B502/SUM(n10_age!$B502:$K502)</f>
        <v>3.7549933422103859E-2</v>
      </c>
      <c r="X503">
        <f>n10_age!$B502/SUM(n10_age!$B502:$K502)</f>
        <v>3.7549933422103859E-2</v>
      </c>
      <c r="Y503">
        <f>n10_age!$B502/SUM(n10_age!$B502:$K502)</f>
        <v>3.7549933422103859E-2</v>
      </c>
      <c r="Z503">
        <f>n10_age!$B502/SUM(n10_age!$B502:$K502)</f>
        <v>3.7549933422103859E-2</v>
      </c>
      <c r="AA503">
        <f>n10_age!$B502/SUM(n10_age!$B502:$K502)</f>
        <v>3.7549933422103859E-2</v>
      </c>
      <c r="AB503">
        <f>n10_age!$B502/SUM(n10_age!$B502:$K502)</f>
        <v>3.7549933422103859E-2</v>
      </c>
      <c r="AC503">
        <f>n10_age!$B502/SUM(n10_age!$B502:$K502)</f>
        <v>3.7549933422103859E-2</v>
      </c>
      <c r="AD503">
        <f>n10_age!$B502/SUM(n10_age!$B502:$K502)</f>
        <v>3.7549933422103859E-2</v>
      </c>
      <c r="AE503">
        <f>n10_age!$B502/SUM(n10_age!$B502:$K502)</f>
        <v>3.7549933422103859E-2</v>
      </c>
      <c r="AG503" s="6">
        <f t="shared" si="21"/>
        <v>5.2415728354000004</v>
      </c>
      <c r="AH503">
        <f t="shared" si="22"/>
        <v>0.19682071099637821</v>
      </c>
      <c r="AI503">
        <f t="shared" si="23"/>
        <v>0.52415728354000002</v>
      </c>
    </row>
    <row r="504" spans="1:35" x14ac:dyDescent="0.2">
      <c r="A504" s="1">
        <v>42278</v>
      </c>
      <c r="B504">
        <v>0.51524038750000001</v>
      </c>
      <c r="C504">
        <v>0.55922778709999998</v>
      </c>
      <c r="D504">
        <v>0.63619351400000002</v>
      </c>
      <c r="E504">
        <v>0.4259737536</v>
      </c>
      <c r="F504">
        <v>0.48772134239999998</v>
      </c>
      <c r="G504">
        <v>0.59542852280000003</v>
      </c>
      <c r="H504">
        <v>0.55718545019999999</v>
      </c>
      <c r="I504">
        <v>0.50343701320000001</v>
      </c>
      <c r="J504">
        <v>0.41538312630000002</v>
      </c>
      <c r="K504">
        <v>0.85592396159999995</v>
      </c>
      <c r="L504">
        <f>totalme10_age!B504/SUM(totalme10_age!$B504:$K504)</f>
        <v>0.22544121168031633</v>
      </c>
      <c r="M504">
        <f>totalme10_age!C504/SUM(totalme10_age!$B504:$K504)</f>
        <v>9.8145309084818749E-2</v>
      </c>
      <c r="N504">
        <f>totalme10_age!D504/SUM(totalme10_age!$B504:$K504)</f>
        <v>8.5463706336845788E-2</v>
      </c>
      <c r="O504">
        <f>totalme10_age!E504/SUM(totalme10_age!$B504:$K504)</f>
        <v>0.18979791965230114</v>
      </c>
      <c r="P504">
        <f>totalme10_age!F504/SUM(totalme10_age!$B504:$K504)</f>
        <v>8.166675768421984E-2</v>
      </c>
      <c r="Q504">
        <f>totalme10_age!G504/SUM(totalme10_age!$B504:$K504)</f>
        <v>8.7949465874464602E-2</v>
      </c>
      <c r="R504">
        <f>totalme10_age!H504/SUM(totalme10_age!$B504:$K504)</f>
        <v>7.0382775174965523E-2</v>
      </c>
      <c r="S504">
        <f>totalme10_age!I504/SUM(totalme10_age!$B504:$K504)</f>
        <v>5.5714383876952656E-2</v>
      </c>
      <c r="T504">
        <f>totalme10_age!J504/SUM(totalme10_age!$B504:$K504)</f>
        <v>4.5479953194132713E-2</v>
      </c>
      <c r="U504">
        <f>totalme10_age!K504/SUM(totalme10_age!$B504:$K504)</f>
        <v>5.9958517440982677E-2</v>
      </c>
      <c r="V504">
        <f>n10_age!$B503/SUM(n10_age!$B503:$K503)</f>
        <v>3.7403152551429335E-2</v>
      </c>
      <c r="W504">
        <f>n10_age!$B503/SUM(n10_age!$B503:$K503)</f>
        <v>3.7403152551429335E-2</v>
      </c>
      <c r="X504">
        <f>n10_age!$B503/SUM(n10_age!$B503:$K503)</f>
        <v>3.7403152551429335E-2</v>
      </c>
      <c r="Y504">
        <f>n10_age!$B503/SUM(n10_age!$B503:$K503)</f>
        <v>3.7403152551429335E-2</v>
      </c>
      <c r="Z504">
        <f>n10_age!$B503/SUM(n10_age!$B503:$K503)</f>
        <v>3.7403152551429335E-2</v>
      </c>
      <c r="AA504">
        <f>n10_age!$B503/SUM(n10_age!$B503:$K503)</f>
        <v>3.7403152551429335E-2</v>
      </c>
      <c r="AB504">
        <f>n10_age!$B503/SUM(n10_age!$B503:$K503)</f>
        <v>3.7403152551429335E-2</v>
      </c>
      <c r="AC504">
        <f>n10_age!$B503/SUM(n10_age!$B503:$K503)</f>
        <v>3.7403152551429335E-2</v>
      </c>
      <c r="AD504">
        <f>n10_age!$B503/SUM(n10_age!$B503:$K503)</f>
        <v>3.7403152551429335E-2</v>
      </c>
      <c r="AE504">
        <f>n10_age!$B503/SUM(n10_age!$B503:$K503)</f>
        <v>3.7403152551429335E-2</v>
      </c>
      <c r="AG504" s="6">
        <f t="shared" si="21"/>
        <v>5.5517148587000005</v>
      </c>
      <c r="AH504">
        <f t="shared" si="22"/>
        <v>0.20765163778199305</v>
      </c>
      <c r="AI504">
        <f t="shared" si="23"/>
        <v>0.55517148587000009</v>
      </c>
    </row>
    <row r="505" spans="1:35" x14ac:dyDescent="0.2">
      <c r="A505" s="1">
        <v>42309</v>
      </c>
      <c r="B505">
        <v>0.47574756880000002</v>
      </c>
      <c r="C505">
        <v>0.58454628909999995</v>
      </c>
      <c r="D505">
        <v>0.48044355589999999</v>
      </c>
      <c r="E505">
        <v>0.39578191740000002</v>
      </c>
      <c r="F505">
        <v>0.47186015749999999</v>
      </c>
      <c r="G505">
        <v>0.53305137440000006</v>
      </c>
      <c r="H505">
        <v>0.519505526</v>
      </c>
      <c r="I505">
        <v>0.4598661174</v>
      </c>
      <c r="J505">
        <v>0.390958166</v>
      </c>
      <c r="K505">
        <v>0.83011841919999996</v>
      </c>
      <c r="L505">
        <f>totalme10_age!B505/SUM(totalme10_age!$B505:$K505)</f>
        <v>0.2270372717740953</v>
      </c>
      <c r="M505">
        <f>totalme10_age!C505/SUM(totalme10_age!$B505:$K505)</f>
        <v>0.16063698692174119</v>
      </c>
      <c r="N505">
        <f>totalme10_age!D505/SUM(totalme10_age!$B505:$K505)</f>
        <v>2.0349755421567129E-2</v>
      </c>
      <c r="O505">
        <f>totalme10_age!E505/SUM(totalme10_age!$B505:$K505)</f>
        <v>0.19096334277521249</v>
      </c>
      <c r="P505">
        <f>totalme10_age!F505/SUM(totalme10_age!$B505:$K505)</f>
        <v>8.2403320690478093E-2</v>
      </c>
      <c r="Q505">
        <f>totalme10_age!G505/SUM(totalme10_age!$B505:$K505)</f>
        <v>8.7128505044197641E-2</v>
      </c>
      <c r="R505">
        <f>totalme10_age!H505/SUM(totalme10_age!$B505:$K505)</f>
        <v>7.0999982597293176E-2</v>
      </c>
      <c r="S505">
        <f>totalme10_age!I505/SUM(totalme10_age!$B505:$K505)</f>
        <v>5.4865736320114843E-2</v>
      </c>
      <c r="T505">
        <f>totalme10_age!J505/SUM(totalme10_age!$B505:$K505)</f>
        <v>4.4230681673451587E-2</v>
      </c>
      <c r="U505">
        <f>totalme10_age!K505/SUM(totalme10_age!$B505:$K505)</f>
        <v>6.1384416781848548E-2</v>
      </c>
      <c r="V505">
        <f>n10_age!$B504/SUM(n10_age!$B504:$K504)</f>
        <v>3.7523452157598502E-2</v>
      </c>
      <c r="W505">
        <f>n10_age!$B504/SUM(n10_age!$B504:$K504)</f>
        <v>3.7523452157598502E-2</v>
      </c>
      <c r="X505">
        <f>n10_age!$B504/SUM(n10_age!$B504:$K504)</f>
        <v>3.7523452157598502E-2</v>
      </c>
      <c r="Y505">
        <f>n10_age!$B504/SUM(n10_age!$B504:$K504)</f>
        <v>3.7523452157598502E-2</v>
      </c>
      <c r="Z505">
        <f>n10_age!$B504/SUM(n10_age!$B504:$K504)</f>
        <v>3.7523452157598502E-2</v>
      </c>
      <c r="AA505">
        <f>n10_age!$B504/SUM(n10_age!$B504:$K504)</f>
        <v>3.7523452157598502E-2</v>
      </c>
      <c r="AB505">
        <f>n10_age!$B504/SUM(n10_age!$B504:$K504)</f>
        <v>3.7523452157598502E-2</v>
      </c>
      <c r="AC505">
        <f>n10_age!$B504/SUM(n10_age!$B504:$K504)</f>
        <v>3.7523452157598502E-2</v>
      </c>
      <c r="AD505">
        <f>n10_age!$B504/SUM(n10_age!$B504:$K504)</f>
        <v>3.7523452157598502E-2</v>
      </c>
      <c r="AE505">
        <f>n10_age!$B504/SUM(n10_age!$B504:$K504)</f>
        <v>3.7523452157598502E-2</v>
      </c>
      <c r="AG505" s="6">
        <f t="shared" si="21"/>
        <v>5.1418790916999999</v>
      </c>
      <c r="AH505">
        <f t="shared" si="22"/>
        <v>0.19294105409756102</v>
      </c>
      <c r="AI505">
        <f t="shared" si="23"/>
        <v>0.51418790917000001</v>
      </c>
    </row>
    <row r="506" spans="1:35" x14ac:dyDescent="0.2">
      <c r="A506" s="1">
        <v>42339</v>
      </c>
      <c r="B506">
        <v>0.48203434709999998</v>
      </c>
      <c r="C506">
        <v>0.57781293209999995</v>
      </c>
      <c r="D506">
        <v>0.46595991199999998</v>
      </c>
      <c r="E506">
        <v>0.39872856750000002</v>
      </c>
      <c r="F506">
        <v>0.48279219690000003</v>
      </c>
      <c r="G506">
        <v>0.53182689319999998</v>
      </c>
      <c r="H506">
        <v>0.53059545230000005</v>
      </c>
      <c r="I506">
        <v>0.45741940419999999</v>
      </c>
      <c r="J506">
        <v>0.38730366799999999</v>
      </c>
      <c r="K506">
        <v>0.84434134829999996</v>
      </c>
      <c r="L506">
        <f>totalme10_age!B506/SUM(totalme10_age!$B506:$K506)</f>
        <v>0.22363972037614752</v>
      </c>
      <c r="M506">
        <f>totalme10_age!C506/SUM(totalme10_age!$B506:$K506)</f>
        <v>0.16225329351353401</v>
      </c>
      <c r="N506">
        <f>totalme10_age!D506/SUM(totalme10_age!$B506:$K506)</f>
        <v>1.8652412261377968E-2</v>
      </c>
      <c r="O506">
        <f>totalme10_age!E506/SUM(totalme10_age!$B506:$K506)</f>
        <v>0.19275384993187447</v>
      </c>
      <c r="P506">
        <f>totalme10_age!F506/SUM(totalme10_age!$B506:$K506)</f>
        <v>8.103132846198656E-2</v>
      </c>
      <c r="Q506">
        <f>totalme10_age!G506/SUM(totalme10_age!$B506:$K506)</f>
        <v>8.8241786061597174E-2</v>
      </c>
      <c r="R506">
        <f>totalme10_age!H506/SUM(totalme10_age!$B506:$K506)</f>
        <v>7.0128173912859984E-2</v>
      </c>
      <c r="S506">
        <f>totalme10_age!I506/SUM(totalme10_age!$B506:$K506)</f>
        <v>5.511897298632551E-2</v>
      </c>
      <c r="T506">
        <f>totalme10_age!J506/SUM(totalme10_age!$B506:$K506)</f>
        <v>4.5117147175892908E-2</v>
      </c>
      <c r="U506">
        <f>totalme10_age!K506/SUM(totalme10_age!$B506:$K506)</f>
        <v>6.3063315318403923E-2</v>
      </c>
      <c r="V506">
        <f>n10_age!$B505/SUM(n10_age!$B505:$K505)</f>
        <v>3.7463205780037465E-2</v>
      </c>
      <c r="W506">
        <f>n10_age!$B505/SUM(n10_age!$B505:$K505)</f>
        <v>3.7463205780037465E-2</v>
      </c>
      <c r="X506">
        <f>n10_age!$B505/SUM(n10_age!$B505:$K505)</f>
        <v>3.7463205780037465E-2</v>
      </c>
      <c r="Y506">
        <f>n10_age!$B505/SUM(n10_age!$B505:$K505)</f>
        <v>3.7463205780037465E-2</v>
      </c>
      <c r="Z506">
        <f>n10_age!$B505/SUM(n10_age!$B505:$K505)</f>
        <v>3.7463205780037465E-2</v>
      </c>
      <c r="AA506">
        <f>n10_age!$B505/SUM(n10_age!$B505:$K505)</f>
        <v>3.7463205780037465E-2</v>
      </c>
      <c r="AB506">
        <f>n10_age!$B505/SUM(n10_age!$B505:$K505)</f>
        <v>3.7463205780037465E-2</v>
      </c>
      <c r="AC506">
        <f>n10_age!$B505/SUM(n10_age!$B505:$K505)</f>
        <v>3.7463205780037465E-2</v>
      </c>
      <c r="AD506">
        <f>n10_age!$B505/SUM(n10_age!$B505:$K505)</f>
        <v>3.7463205780037465E-2</v>
      </c>
      <c r="AE506">
        <f>n10_age!$B505/SUM(n10_age!$B505:$K505)</f>
        <v>3.7463205780037465E-2</v>
      </c>
      <c r="AG506" s="6">
        <f t="shared" si="21"/>
        <v>5.1588147216000007</v>
      </c>
      <c r="AH506">
        <f t="shared" si="22"/>
        <v>0.19326573749638754</v>
      </c>
      <c r="AI506">
        <f t="shared" si="23"/>
        <v>0.51588147216000002</v>
      </c>
    </row>
    <row r="507" spans="1:35" x14ac:dyDescent="0.2">
      <c r="A507" s="1">
        <v>42370</v>
      </c>
      <c r="B507">
        <v>0.48552887810000001</v>
      </c>
      <c r="C507">
        <v>0.58957215740000002</v>
      </c>
      <c r="D507">
        <v>0.32240108969999998</v>
      </c>
      <c r="E507">
        <v>0.45859512009999998</v>
      </c>
      <c r="F507">
        <v>0.4962523231</v>
      </c>
      <c r="G507">
        <v>0.53635093060000005</v>
      </c>
      <c r="H507">
        <v>0.56347618359999996</v>
      </c>
      <c r="I507">
        <v>0.48797930550000002</v>
      </c>
      <c r="J507">
        <v>0.39734226709999998</v>
      </c>
      <c r="K507">
        <v>0.86087816989999999</v>
      </c>
      <c r="L507">
        <f>totalme10_age!B507/SUM(totalme10_age!$B507:$K507)</f>
        <v>0.22736917613518268</v>
      </c>
      <c r="M507">
        <f>totalme10_age!C507/SUM(totalme10_age!$B507:$K507)</f>
        <v>0.16211555187531199</v>
      </c>
      <c r="N507">
        <f>totalme10_age!D507/SUM(totalme10_age!$B507:$K507)</f>
        <v>5.0520489962858663E-2</v>
      </c>
      <c r="O507">
        <f>totalme10_age!E507/SUM(totalme10_age!$B507:$K507)</f>
        <v>0.15803912910119028</v>
      </c>
      <c r="P507">
        <f>totalme10_age!F507/SUM(totalme10_age!$B507:$K507)</f>
        <v>8.0548593772471783E-2</v>
      </c>
      <c r="Q507">
        <f>totalme10_age!G507/SUM(totalme10_age!$B507:$K507)</f>
        <v>9.2695335682396712E-2</v>
      </c>
      <c r="R507">
        <f>totalme10_age!H507/SUM(totalme10_age!$B507:$K507)</f>
        <v>6.4607702033380662E-2</v>
      </c>
      <c r="S507">
        <f>totalme10_age!I507/SUM(totalme10_age!$B507:$K507)</f>
        <v>5.4085837206853102E-2</v>
      </c>
      <c r="T507">
        <f>totalme10_age!J507/SUM(totalme10_age!$B507:$K507)</f>
        <v>4.5006411800314734E-2</v>
      </c>
      <c r="U507">
        <f>totalme10_age!K507/SUM(totalme10_age!$B507:$K507)</f>
        <v>6.501177243003943E-2</v>
      </c>
      <c r="V507">
        <f>n10_age!$B506/SUM(n10_age!$B506:$K506)</f>
        <v>3.7415881561238221E-2</v>
      </c>
      <c r="W507">
        <f>n10_age!$B506/SUM(n10_age!$B506:$K506)</f>
        <v>3.7415881561238221E-2</v>
      </c>
      <c r="X507">
        <f>n10_age!$B506/SUM(n10_age!$B506:$K506)</f>
        <v>3.7415881561238221E-2</v>
      </c>
      <c r="Y507">
        <f>n10_age!$B506/SUM(n10_age!$B506:$K506)</f>
        <v>3.7415881561238221E-2</v>
      </c>
      <c r="Z507">
        <f>n10_age!$B506/SUM(n10_age!$B506:$K506)</f>
        <v>3.7415881561238221E-2</v>
      </c>
      <c r="AA507">
        <f>n10_age!$B506/SUM(n10_age!$B506:$K506)</f>
        <v>3.7415881561238221E-2</v>
      </c>
      <c r="AB507">
        <f>n10_age!$B506/SUM(n10_age!$B506:$K506)</f>
        <v>3.7415881561238221E-2</v>
      </c>
      <c r="AC507">
        <f>n10_age!$B506/SUM(n10_age!$B506:$K506)</f>
        <v>3.7415881561238221E-2</v>
      </c>
      <c r="AD507">
        <f>n10_age!$B506/SUM(n10_age!$B506:$K506)</f>
        <v>3.7415881561238221E-2</v>
      </c>
      <c r="AE507">
        <f>n10_age!$B506/SUM(n10_age!$B506:$K506)</f>
        <v>3.7415881561238221E-2</v>
      </c>
      <c r="AG507" s="6">
        <f t="shared" si="21"/>
        <v>5.1983764251000002</v>
      </c>
      <c r="AH507">
        <f t="shared" si="22"/>
        <v>0.19450183663227455</v>
      </c>
      <c r="AI507">
        <f t="shared" si="23"/>
        <v>0.51983764250999998</v>
      </c>
    </row>
    <row r="508" spans="1:35" x14ac:dyDescent="0.2">
      <c r="A508" s="1">
        <v>42401</v>
      </c>
      <c r="B508">
        <v>0.48400652170000003</v>
      </c>
      <c r="C508">
        <v>0.59346252020000001</v>
      </c>
      <c r="D508">
        <v>0.53826730359999997</v>
      </c>
      <c r="E508">
        <v>0.47787326800000002</v>
      </c>
      <c r="F508">
        <v>0.52605395740000005</v>
      </c>
      <c r="G508">
        <v>0.5857282801</v>
      </c>
      <c r="H508">
        <v>0.58106698609999996</v>
      </c>
      <c r="I508">
        <v>0.51907244159999999</v>
      </c>
      <c r="J508">
        <v>0.40959019860000001</v>
      </c>
      <c r="K508">
        <v>0.90568925369999997</v>
      </c>
      <c r="L508">
        <f>totalme10_age!B508/SUM(totalme10_age!$B508:$K508)</f>
        <v>0.23438037226071981</v>
      </c>
      <c r="M508">
        <f>totalme10_age!C508/SUM(totalme10_age!$B508:$K508)</f>
        <v>8.7391510609995476E-2</v>
      </c>
      <c r="N508">
        <f>totalme10_age!D508/SUM(totalme10_age!$B508:$K508)</f>
        <v>0.12341219235514525</v>
      </c>
      <c r="O508">
        <f>totalme10_age!E508/SUM(totalme10_age!$B508:$K508)</f>
        <v>0.1596129907803594</v>
      </c>
      <c r="P508">
        <f>totalme10_age!F508/SUM(totalme10_age!$B508:$K508)</f>
        <v>7.8517768211536568E-2</v>
      </c>
      <c r="Q508">
        <f>totalme10_age!G508/SUM(totalme10_age!$B508:$K508)</f>
        <v>8.8151423625326353E-2</v>
      </c>
      <c r="R508">
        <f>totalme10_age!H508/SUM(totalme10_age!$B508:$K508)</f>
        <v>6.4069134460734103E-2</v>
      </c>
      <c r="S508">
        <f>totalme10_age!I508/SUM(totalme10_age!$B508:$K508)</f>
        <v>5.5472976146198331E-2</v>
      </c>
      <c r="T508">
        <f>totalme10_age!J508/SUM(totalme10_age!$B508:$K508)</f>
        <v>4.2566503646695189E-2</v>
      </c>
      <c r="U508">
        <f>totalme10_age!K508/SUM(totalme10_age!$B508:$K508)</f>
        <v>6.6425127903289499E-2</v>
      </c>
      <c r="V508">
        <f>n10_age!$B507/SUM(n10_age!$B507:$K507)</f>
        <v>3.7679587964217942E-2</v>
      </c>
      <c r="W508">
        <f>n10_age!$B507/SUM(n10_age!$B507:$K507)</f>
        <v>3.7679587964217942E-2</v>
      </c>
      <c r="X508">
        <f>n10_age!$B507/SUM(n10_age!$B507:$K507)</f>
        <v>3.7679587964217942E-2</v>
      </c>
      <c r="Y508">
        <f>n10_age!$B507/SUM(n10_age!$B507:$K507)</f>
        <v>3.7679587964217942E-2</v>
      </c>
      <c r="Z508">
        <f>n10_age!$B507/SUM(n10_age!$B507:$K507)</f>
        <v>3.7679587964217942E-2</v>
      </c>
      <c r="AA508">
        <f>n10_age!$B507/SUM(n10_age!$B507:$K507)</f>
        <v>3.7679587964217942E-2</v>
      </c>
      <c r="AB508">
        <f>n10_age!$B507/SUM(n10_age!$B507:$K507)</f>
        <v>3.7679587964217942E-2</v>
      </c>
      <c r="AC508">
        <f>n10_age!$B507/SUM(n10_age!$B507:$K507)</f>
        <v>3.7679587964217942E-2</v>
      </c>
      <c r="AD508">
        <f>n10_age!$B507/SUM(n10_age!$B507:$K507)</f>
        <v>3.7679587964217942E-2</v>
      </c>
      <c r="AE508">
        <f>n10_age!$B507/SUM(n10_age!$B507:$K507)</f>
        <v>3.7679587964217942E-2</v>
      </c>
      <c r="AG508" s="6">
        <f t="shared" si="21"/>
        <v>5.6208107310000006</v>
      </c>
      <c r="AH508">
        <f t="shared" si="22"/>
        <v>0.21178983236893467</v>
      </c>
      <c r="AI508">
        <f t="shared" si="23"/>
        <v>0.56208107310000011</v>
      </c>
    </row>
    <row r="509" spans="1:35" x14ac:dyDescent="0.2">
      <c r="A509" s="1">
        <v>42430</v>
      </c>
      <c r="B509">
        <v>0.49410648550000003</v>
      </c>
      <c r="C509">
        <v>0.58182020720000005</v>
      </c>
      <c r="D509">
        <v>0.55751300979999996</v>
      </c>
      <c r="E509">
        <v>0.48436969219999998</v>
      </c>
      <c r="F509">
        <v>0.50471666849999997</v>
      </c>
      <c r="G509">
        <v>0.59093820620000004</v>
      </c>
      <c r="H509">
        <v>0.57926321810000003</v>
      </c>
      <c r="I509">
        <v>0.52106472329999998</v>
      </c>
      <c r="J509">
        <v>0.42497604300000003</v>
      </c>
      <c r="K509">
        <v>0.86674909229999997</v>
      </c>
      <c r="L509">
        <f>totalme10_age!B509/SUM(totalme10_age!$B509:$K509)</f>
        <v>0.23683995730811441</v>
      </c>
      <c r="M509">
        <f>totalme10_age!C509/SUM(totalme10_age!$B509:$K509)</f>
        <v>9.7311424735227747E-2</v>
      </c>
      <c r="N509">
        <f>totalme10_age!D509/SUM(totalme10_age!$B509:$K509)</f>
        <v>0.1120071171124799</v>
      </c>
      <c r="O509">
        <f>totalme10_age!E509/SUM(totalme10_age!$B509:$K509)</f>
        <v>0.15907442068629812</v>
      </c>
      <c r="P509">
        <f>totalme10_age!F509/SUM(totalme10_age!$B509:$K509)</f>
        <v>7.9561779250086978E-2</v>
      </c>
      <c r="Q509">
        <f>totalme10_age!G509/SUM(totalme10_age!$B509:$K509)</f>
        <v>8.7395022023063484E-2</v>
      </c>
      <c r="R509">
        <f>totalme10_age!H509/SUM(totalme10_age!$B509:$K509)</f>
        <v>6.4624318373179876E-2</v>
      </c>
      <c r="S509">
        <f>totalme10_age!I509/SUM(totalme10_age!$B509:$K509)</f>
        <v>5.509029055429155E-2</v>
      </c>
      <c r="T509">
        <f>totalme10_age!J509/SUM(totalme10_age!$B509:$K509)</f>
        <v>4.2657008397562327E-2</v>
      </c>
      <c r="U509">
        <f>totalme10_age!K509/SUM(totalme10_age!$B509:$K509)</f>
        <v>6.5438661559695577E-2</v>
      </c>
      <c r="V509">
        <f>n10_age!$B508/SUM(n10_age!$B508:$K508)</f>
        <v>3.7864342141105962E-2</v>
      </c>
      <c r="W509">
        <f>n10_age!$B508/SUM(n10_age!$B508:$K508)</f>
        <v>3.7864342141105962E-2</v>
      </c>
      <c r="X509">
        <f>n10_age!$B508/SUM(n10_age!$B508:$K508)</f>
        <v>3.7864342141105962E-2</v>
      </c>
      <c r="Y509">
        <f>n10_age!$B508/SUM(n10_age!$B508:$K508)</f>
        <v>3.7864342141105962E-2</v>
      </c>
      <c r="Z509">
        <f>n10_age!$B508/SUM(n10_age!$B508:$K508)</f>
        <v>3.7864342141105962E-2</v>
      </c>
      <c r="AA509">
        <f>n10_age!$B508/SUM(n10_age!$B508:$K508)</f>
        <v>3.7864342141105962E-2</v>
      </c>
      <c r="AB509">
        <f>n10_age!$B508/SUM(n10_age!$B508:$K508)</f>
        <v>3.7864342141105962E-2</v>
      </c>
      <c r="AC509">
        <f>n10_age!$B508/SUM(n10_age!$B508:$K508)</f>
        <v>3.7864342141105962E-2</v>
      </c>
      <c r="AD509">
        <f>n10_age!$B508/SUM(n10_age!$B508:$K508)</f>
        <v>3.7864342141105962E-2</v>
      </c>
      <c r="AE509">
        <f>n10_age!$B508/SUM(n10_age!$B508:$K508)</f>
        <v>3.7864342141105962E-2</v>
      </c>
      <c r="AG509" s="6">
        <f t="shared" si="21"/>
        <v>5.6055173461000001</v>
      </c>
      <c r="AH509">
        <f t="shared" si="22"/>
        <v>0.21224922667063473</v>
      </c>
      <c r="AI509">
        <f t="shared" si="23"/>
        <v>0.56055173460999996</v>
      </c>
    </row>
    <row r="510" spans="1:35" x14ac:dyDescent="0.2">
      <c r="A510" s="1">
        <v>42461</v>
      </c>
      <c r="B510">
        <v>0.4642509514</v>
      </c>
      <c r="C510">
        <v>0.60737654019999998</v>
      </c>
      <c r="D510">
        <v>0.3160017228</v>
      </c>
      <c r="E510">
        <v>0.45134916739999997</v>
      </c>
      <c r="F510">
        <v>0.49218020150000003</v>
      </c>
      <c r="G510">
        <v>0.55991080150000005</v>
      </c>
      <c r="H510">
        <v>0.54813921939999999</v>
      </c>
      <c r="I510">
        <v>0.48859417240000003</v>
      </c>
      <c r="J510">
        <v>0.4036172978</v>
      </c>
      <c r="K510">
        <v>0.82722139589999999</v>
      </c>
      <c r="L510">
        <f>totalme10_age!B510/SUM(totalme10_age!$B510:$K510)</f>
        <v>0.23629628875976147</v>
      </c>
      <c r="M510">
        <f>totalme10_age!C510/SUM(totalme10_age!$B510:$K510)</f>
        <v>0.1577595198049222</v>
      </c>
      <c r="N510">
        <f>totalme10_age!D510/SUM(totalme10_age!$B510:$K510)</f>
        <v>5.2526342862634176E-2</v>
      </c>
      <c r="O510">
        <f>totalme10_age!E510/SUM(totalme10_age!$B510:$K510)</f>
        <v>0.15967901076081037</v>
      </c>
      <c r="P510">
        <f>totalme10_age!F510/SUM(totalme10_age!$B510:$K510)</f>
        <v>7.8274412369227969E-2</v>
      </c>
      <c r="Q510">
        <f>totalme10_age!G510/SUM(totalme10_age!$B510:$K510)</f>
        <v>8.7368456755008483E-2</v>
      </c>
      <c r="R510">
        <f>totalme10_age!H510/SUM(totalme10_age!$B510:$K510)</f>
        <v>6.4379616684865651E-2</v>
      </c>
      <c r="S510">
        <f>totalme10_age!I510/SUM(totalme10_age!$B510:$K510)</f>
        <v>5.6215688244791964E-2</v>
      </c>
      <c r="T510">
        <f>totalme10_age!J510/SUM(totalme10_age!$B510:$K510)</f>
        <v>4.2376000173647878E-2</v>
      </c>
      <c r="U510">
        <f>totalme10_age!K510/SUM(totalme10_age!$B510:$K510)</f>
        <v>6.5124663584329834E-2</v>
      </c>
      <c r="V510">
        <f>n10_age!$B509/SUM(n10_age!$B509:$K509)</f>
        <v>3.7715222738453132E-2</v>
      </c>
      <c r="W510">
        <f>n10_age!$B509/SUM(n10_age!$B509:$K509)</f>
        <v>3.7715222738453132E-2</v>
      </c>
      <c r="X510">
        <f>n10_age!$B509/SUM(n10_age!$B509:$K509)</f>
        <v>3.7715222738453132E-2</v>
      </c>
      <c r="Y510">
        <f>n10_age!$B509/SUM(n10_age!$B509:$K509)</f>
        <v>3.7715222738453132E-2</v>
      </c>
      <c r="Z510">
        <f>n10_age!$B509/SUM(n10_age!$B509:$K509)</f>
        <v>3.7715222738453132E-2</v>
      </c>
      <c r="AA510">
        <f>n10_age!$B509/SUM(n10_age!$B509:$K509)</f>
        <v>3.7715222738453132E-2</v>
      </c>
      <c r="AB510">
        <f>n10_age!$B509/SUM(n10_age!$B509:$K509)</f>
        <v>3.7715222738453132E-2</v>
      </c>
      <c r="AC510">
        <f>n10_age!$B509/SUM(n10_age!$B509:$K509)</f>
        <v>3.7715222738453132E-2</v>
      </c>
      <c r="AD510">
        <f>n10_age!$B509/SUM(n10_age!$B509:$K509)</f>
        <v>3.7715222738453132E-2</v>
      </c>
      <c r="AE510">
        <f>n10_age!$B509/SUM(n10_age!$B509:$K509)</f>
        <v>3.7715222738453132E-2</v>
      </c>
      <c r="AG510" s="6">
        <f t="shared" si="21"/>
        <v>5.1586414703000001</v>
      </c>
      <c r="AH510">
        <f t="shared" si="22"/>
        <v>0.19455931208018584</v>
      </c>
      <c r="AI510">
        <f t="shared" si="23"/>
        <v>0.51586414703000005</v>
      </c>
    </row>
    <row r="511" spans="1:35" x14ac:dyDescent="0.2">
      <c r="A511" s="1">
        <v>42491</v>
      </c>
      <c r="B511">
        <v>0.45476816720000002</v>
      </c>
      <c r="C511">
        <v>0.54474653439999998</v>
      </c>
      <c r="D511">
        <v>0.52786849540000003</v>
      </c>
      <c r="E511">
        <v>0.45585369689999999</v>
      </c>
      <c r="F511">
        <v>0.48895278780000001</v>
      </c>
      <c r="G511">
        <v>0.55140935410000003</v>
      </c>
      <c r="H511">
        <v>0.5356907152</v>
      </c>
      <c r="I511">
        <v>0.48533326529999998</v>
      </c>
      <c r="J511">
        <v>0.39493281720000001</v>
      </c>
      <c r="K511">
        <v>0.81044276780000002</v>
      </c>
      <c r="L511">
        <f>totalme10_age!B511/SUM(totalme10_age!$B511:$K511)</f>
        <v>0.23807645653556703</v>
      </c>
      <c r="M511">
        <f>totalme10_age!C511/SUM(totalme10_age!$B511:$K511)</f>
        <v>9.7138732660820223E-2</v>
      </c>
      <c r="N511">
        <f>totalme10_age!D511/SUM(totalme10_age!$B511:$K511)</f>
        <v>0.11113761406141311</v>
      </c>
      <c r="O511">
        <f>totalme10_age!E511/SUM(totalme10_age!$B511:$K511)</f>
        <v>0.15740403356156507</v>
      </c>
      <c r="P511">
        <f>totalme10_age!F511/SUM(totalme10_age!$B511:$K511)</f>
        <v>7.7998838793538292E-2</v>
      </c>
      <c r="Q511">
        <f>totalme10_age!G511/SUM(totalme10_age!$B511:$K511)</f>
        <v>8.991862100652051E-2</v>
      </c>
      <c r="R511">
        <f>totalme10_age!H511/SUM(totalme10_age!$B511:$K511)</f>
        <v>7.0911503537746418E-2</v>
      </c>
      <c r="S511">
        <f>totalme10_age!I511/SUM(totalme10_age!$B511:$K511)</f>
        <v>4.9432321799401595E-2</v>
      </c>
      <c r="T511">
        <f>totalme10_age!J511/SUM(totalme10_age!$B511:$K511)</f>
        <v>4.2077336135916348E-2</v>
      </c>
      <c r="U511">
        <f>totalme10_age!K511/SUM(totalme10_age!$B511:$K511)</f>
        <v>6.590454190751141E-2</v>
      </c>
      <c r="V511">
        <f>n10_age!$B510/SUM(n10_age!$B510:$K510)</f>
        <v>3.784969829950631E-2</v>
      </c>
      <c r="W511">
        <f>n10_age!$B510/SUM(n10_age!$B510:$K510)</f>
        <v>3.784969829950631E-2</v>
      </c>
      <c r="X511">
        <f>n10_age!$B510/SUM(n10_age!$B510:$K510)</f>
        <v>3.784969829950631E-2</v>
      </c>
      <c r="Y511">
        <f>n10_age!$B510/SUM(n10_age!$B510:$K510)</f>
        <v>3.784969829950631E-2</v>
      </c>
      <c r="Z511">
        <f>n10_age!$B510/SUM(n10_age!$B510:$K510)</f>
        <v>3.784969829950631E-2</v>
      </c>
      <c r="AA511">
        <f>n10_age!$B510/SUM(n10_age!$B510:$K510)</f>
        <v>3.784969829950631E-2</v>
      </c>
      <c r="AB511">
        <f>n10_age!$B510/SUM(n10_age!$B510:$K510)</f>
        <v>3.784969829950631E-2</v>
      </c>
      <c r="AC511">
        <f>n10_age!$B510/SUM(n10_age!$B510:$K510)</f>
        <v>3.784969829950631E-2</v>
      </c>
      <c r="AD511">
        <f>n10_age!$B510/SUM(n10_age!$B510:$K510)</f>
        <v>3.784969829950631E-2</v>
      </c>
      <c r="AE511">
        <f>n10_age!$B510/SUM(n10_age!$B510:$K510)</f>
        <v>3.784969829950631E-2</v>
      </c>
      <c r="AG511" s="6">
        <f t="shared" si="21"/>
        <v>5.2499986012999997</v>
      </c>
      <c r="AH511">
        <f t="shared" si="22"/>
        <v>0.19871086313203512</v>
      </c>
      <c r="AI511">
        <f t="shared" si="23"/>
        <v>0.52499986013</v>
      </c>
    </row>
    <row r="512" spans="1:35" x14ac:dyDescent="0.2">
      <c r="A512" s="1">
        <v>42522</v>
      </c>
      <c r="B512">
        <v>0.44856894130000002</v>
      </c>
      <c r="C512">
        <v>0.57344631049999994</v>
      </c>
      <c r="D512">
        <v>0.50412524889999999</v>
      </c>
      <c r="E512">
        <v>0.44688289739999998</v>
      </c>
      <c r="F512">
        <v>0.49130153329999998</v>
      </c>
      <c r="G512">
        <v>0.52815705219999998</v>
      </c>
      <c r="H512">
        <v>0.55690377859999995</v>
      </c>
      <c r="I512">
        <v>0.48025530849999998</v>
      </c>
      <c r="J512">
        <v>0.39162844740000002</v>
      </c>
      <c r="K512">
        <v>0.82835562360000004</v>
      </c>
      <c r="L512">
        <f>totalme10_age!B512/SUM(totalme10_age!$B512:$K512)</f>
        <v>0.23229109168627962</v>
      </c>
      <c r="M512">
        <f>totalme10_age!C512/SUM(totalme10_age!$B512:$K512)</f>
        <v>8.9789327993550924E-2</v>
      </c>
      <c r="N512">
        <f>totalme10_age!D512/SUM(totalme10_age!$B512:$K512)</f>
        <v>0.12300641867016578</v>
      </c>
      <c r="O512">
        <f>totalme10_age!E512/SUM(totalme10_age!$B512:$K512)</f>
        <v>0.15771886864182952</v>
      </c>
      <c r="P512">
        <f>totalme10_age!F512/SUM(totalme10_age!$B512:$K512)</f>
        <v>7.783239947078556E-2</v>
      </c>
      <c r="Q512">
        <f>totalme10_age!G512/SUM(totalme10_age!$B512:$K512)</f>
        <v>9.2695645489911591E-2</v>
      </c>
      <c r="R512">
        <f>totalme10_age!H512/SUM(totalme10_age!$B512:$K512)</f>
        <v>6.7477708257488583E-2</v>
      </c>
      <c r="S512">
        <f>totalme10_age!I512/SUM(totalme10_age!$B512:$K512)</f>
        <v>5.0086784731178911E-2</v>
      </c>
      <c r="T512">
        <f>totalme10_age!J512/SUM(totalme10_age!$B512:$K512)</f>
        <v>4.1587561313340328E-2</v>
      </c>
      <c r="U512">
        <f>totalme10_age!K512/SUM(totalme10_age!$B512:$K512)</f>
        <v>6.7514193745469187E-2</v>
      </c>
      <c r="V512">
        <f>n10_age!$B511/SUM(n10_age!$B511:$K511)</f>
        <v>3.7383177570093455E-2</v>
      </c>
      <c r="W512">
        <f>n10_age!$B511/SUM(n10_age!$B511:$K511)</f>
        <v>3.7383177570093455E-2</v>
      </c>
      <c r="X512">
        <f>n10_age!$B511/SUM(n10_age!$B511:$K511)</f>
        <v>3.7383177570093455E-2</v>
      </c>
      <c r="Y512">
        <f>n10_age!$B511/SUM(n10_age!$B511:$K511)</f>
        <v>3.7383177570093455E-2</v>
      </c>
      <c r="Z512">
        <f>n10_age!$B511/SUM(n10_age!$B511:$K511)</f>
        <v>3.7383177570093455E-2</v>
      </c>
      <c r="AA512">
        <f>n10_age!$B511/SUM(n10_age!$B511:$K511)</f>
        <v>3.7383177570093455E-2</v>
      </c>
      <c r="AB512">
        <f>n10_age!$B511/SUM(n10_age!$B511:$K511)</f>
        <v>3.7383177570093455E-2</v>
      </c>
      <c r="AC512">
        <f>n10_age!$B511/SUM(n10_age!$B511:$K511)</f>
        <v>3.7383177570093455E-2</v>
      </c>
      <c r="AD512">
        <f>n10_age!$B511/SUM(n10_age!$B511:$K511)</f>
        <v>3.7383177570093455E-2</v>
      </c>
      <c r="AE512">
        <f>n10_age!$B511/SUM(n10_age!$B511:$K511)</f>
        <v>3.7383177570093455E-2</v>
      </c>
      <c r="AG512" s="6">
        <f t="shared" si="21"/>
        <v>5.2496251417000011</v>
      </c>
      <c r="AH512">
        <f t="shared" si="22"/>
        <v>0.19624766884859812</v>
      </c>
      <c r="AI512">
        <f t="shared" si="23"/>
        <v>0.52496251417000006</v>
      </c>
    </row>
    <row r="513" spans="1:35" x14ac:dyDescent="0.2">
      <c r="A513" s="1">
        <v>42552</v>
      </c>
      <c r="B513">
        <v>0.41658933120000002</v>
      </c>
      <c r="C513">
        <v>0.58620942470000004</v>
      </c>
      <c r="D513">
        <v>0.51931294890000002</v>
      </c>
      <c r="E513">
        <v>0.451874098</v>
      </c>
      <c r="F513">
        <v>0.47311642920000002</v>
      </c>
      <c r="G513">
        <v>0.52334535930000003</v>
      </c>
      <c r="H513">
        <v>0.55255468360000004</v>
      </c>
      <c r="I513">
        <v>0.50219676140000002</v>
      </c>
      <c r="J513">
        <v>0.4693177966</v>
      </c>
      <c r="K513">
        <v>0.75911015589999997</v>
      </c>
      <c r="L513">
        <f>totalme10_age!B513/SUM(totalme10_age!$B513:$K513)</f>
        <v>0.24097700956146179</v>
      </c>
      <c r="M513">
        <f>totalme10_age!C513/SUM(totalme10_age!$B513:$K513)</f>
        <v>8.925550029565936E-2</v>
      </c>
      <c r="N513">
        <f>totalme10_age!D513/SUM(totalme10_age!$B513:$K513)</f>
        <v>0.1201632129282028</v>
      </c>
      <c r="O513">
        <f>totalme10_age!E513/SUM(totalme10_age!$B513:$K513)</f>
        <v>0.15918382411229823</v>
      </c>
      <c r="P513">
        <f>totalme10_age!F513/SUM(totalme10_age!$B513:$K513)</f>
        <v>7.5381989384638901E-2</v>
      </c>
      <c r="Q513">
        <f>totalme10_age!G513/SUM(totalme10_age!$B513:$K513)</f>
        <v>9.1672761443164025E-2</v>
      </c>
      <c r="R513">
        <f>totalme10_age!H513/SUM(totalme10_age!$B513:$K513)</f>
        <v>6.5515529249234483E-2</v>
      </c>
      <c r="S513">
        <f>totalme10_age!I513/SUM(totalme10_age!$B513:$K513)</f>
        <v>5.1503131341897192E-2</v>
      </c>
      <c r="T513">
        <f>totalme10_age!J513/SUM(totalme10_age!$B513:$K513)</f>
        <v>6.3802800637812004E-2</v>
      </c>
      <c r="U513">
        <f>totalme10_age!K513/SUM(totalme10_age!$B513:$K513)</f>
        <v>4.2544241045631218E-2</v>
      </c>
      <c r="V513">
        <f>n10_age!$B512/SUM(n10_age!$B512:$K512)</f>
        <v>3.7537951973502619E-2</v>
      </c>
      <c r="W513">
        <f>n10_age!$B512/SUM(n10_age!$B512:$K512)</f>
        <v>3.7537951973502619E-2</v>
      </c>
      <c r="X513">
        <f>n10_age!$B512/SUM(n10_age!$B512:$K512)</f>
        <v>3.7537951973502619E-2</v>
      </c>
      <c r="Y513">
        <f>n10_age!$B512/SUM(n10_age!$B512:$K512)</f>
        <v>3.7537951973502619E-2</v>
      </c>
      <c r="Z513">
        <f>n10_age!$B512/SUM(n10_age!$B512:$K512)</f>
        <v>3.7537951973502619E-2</v>
      </c>
      <c r="AA513">
        <f>n10_age!$B512/SUM(n10_age!$B512:$K512)</f>
        <v>3.7537951973502619E-2</v>
      </c>
      <c r="AB513">
        <f>n10_age!$B512/SUM(n10_age!$B512:$K512)</f>
        <v>3.7537951973502619E-2</v>
      </c>
      <c r="AC513">
        <f>n10_age!$B512/SUM(n10_age!$B512:$K512)</f>
        <v>3.7537951973502619E-2</v>
      </c>
      <c r="AD513">
        <f>n10_age!$B512/SUM(n10_age!$B512:$K512)</f>
        <v>3.7537951973502619E-2</v>
      </c>
      <c r="AE513">
        <f>n10_age!$B512/SUM(n10_age!$B512:$K512)</f>
        <v>3.7537951973502619E-2</v>
      </c>
      <c r="AG513" s="6">
        <f t="shared" si="21"/>
        <v>5.2536269888000007</v>
      </c>
      <c r="AH513">
        <f t="shared" si="22"/>
        <v>0.1972103975922716</v>
      </c>
      <c r="AI513">
        <f t="shared" si="23"/>
        <v>0.52536269888000009</v>
      </c>
    </row>
    <row r="514" spans="1:35" x14ac:dyDescent="0.2">
      <c r="A514" s="1">
        <v>42583</v>
      </c>
      <c r="B514">
        <v>0.42347074289999997</v>
      </c>
      <c r="C514">
        <v>0.56382533079999997</v>
      </c>
      <c r="D514">
        <v>0.57714198319999999</v>
      </c>
      <c r="E514">
        <v>0.41027007580000002</v>
      </c>
      <c r="F514">
        <v>0.45333241320000001</v>
      </c>
      <c r="G514">
        <v>0.49866268419999998</v>
      </c>
      <c r="H514">
        <v>0.52833988720000002</v>
      </c>
      <c r="I514">
        <v>0.48002837279999999</v>
      </c>
      <c r="J514">
        <v>0.44588037600000002</v>
      </c>
      <c r="K514">
        <v>0.75741976119999999</v>
      </c>
      <c r="L514">
        <f>totalme10_age!B514/SUM(totalme10_age!$B514:$K514)</f>
        <v>0.23336076116498158</v>
      </c>
      <c r="M514">
        <f>totalme10_age!C514/SUM(totalme10_age!$B514:$K514)</f>
        <v>8.8811718617925126E-2</v>
      </c>
      <c r="N514">
        <f>totalme10_age!D514/SUM(totalme10_age!$B514:$K514)</f>
        <v>9.0733128611435551E-2</v>
      </c>
      <c r="O514">
        <f>totalme10_age!E514/SUM(totalme10_age!$B514:$K514)</f>
        <v>0.18997615478914867</v>
      </c>
      <c r="P514">
        <f>totalme10_age!F514/SUM(totalme10_age!$B514:$K514)</f>
        <v>7.6376402075618521E-2</v>
      </c>
      <c r="Q514">
        <f>totalme10_age!G514/SUM(totalme10_age!$B514:$K514)</f>
        <v>9.2113615838010657E-2</v>
      </c>
      <c r="R514">
        <f>totalme10_age!H514/SUM(totalme10_age!$B514:$K514)</f>
        <v>6.6996302842628627E-2</v>
      </c>
      <c r="S514">
        <f>totalme10_age!I514/SUM(totalme10_age!$B514:$K514)</f>
        <v>5.1718500585265809E-2</v>
      </c>
      <c r="T514">
        <f>totalme10_age!J514/SUM(totalme10_age!$B514:$K514)</f>
        <v>6.6734948563749549E-2</v>
      </c>
      <c r="U514">
        <f>totalme10_age!K514/SUM(totalme10_age!$B514:$K514)</f>
        <v>4.3178466911235905E-2</v>
      </c>
      <c r="V514">
        <f>n10_age!$B513/SUM(n10_age!$B513:$K513)</f>
        <v>3.7303122409505389E-2</v>
      </c>
      <c r="W514">
        <f>n10_age!$B513/SUM(n10_age!$B513:$K513)</f>
        <v>3.7303122409505389E-2</v>
      </c>
      <c r="X514">
        <f>n10_age!$B513/SUM(n10_age!$B513:$K513)</f>
        <v>3.7303122409505389E-2</v>
      </c>
      <c r="Y514">
        <f>n10_age!$B513/SUM(n10_age!$B513:$K513)</f>
        <v>3.7303122409505389E-2</v>
      </c>
      <c r="Z514">
        <f>n10_age!$B513/SUM(n10_age!$B513:$K513)</f>
        <v>3.7303122409505389E-2</v>
      </c>
      <c r="AA514">
        <f>n10_age!$B513/SUM(n10_age!$B513:$K513)</f>
        <v>3.7303122409505389E-2</v>
      </c>
      <c r="AB514">
        <f>n10_age!$B513/SUM(n10_age!$B513:$K513)</f>
        <v>3.7303122409505389E-2</v>
      </c>
      <c r="AC514">
        <f>n10_age!$B513/SUM(n10_age!$B513:$K513)</f>
        <v>3.7303122409505389E-2</v>
      </c>
      <c r="AD514">
        <f>n10_age!$B513/SUM(n10_age!$B513:$K513)</f>
        <v>3.7303122409505389E-2</v>
      </c>
      <c r="AE514">
        <f>n10_age!$B513/SUM(n10_age!$B513:$K513)</f>
        <v>3.7303122409505389E-2</v>
      </c>
      <c r="AG514" s="6">
        <f t="shared" si="21"/>
        <v>5.1383716272999997</v>
      </c>
      <c r="AH514">
        <f t="shared" si="22"/>
        <v>0.19167730579870132</v>
      </c>
      <c r="AI514">
        <f t="shared" si="23"/>
        <v>0.51383716273000002</v>
      </c>
    </row>
    <row r="515" spans="1:35" x14ac:dyDescent="0.2">
      <c r="A515" s="1">
        <v>42614</v>
      </c>
      <c r="B515">
        <v>0.43119825319999999</v>
      </c>
      <c r="C515">
        <v>0.55748438919999999</v>
      </c>
      <c r="D515">
        <v>0.56798580489999995</v>
      </c>
      <c r="E515">
        <v>0.40613957979999998</v>
      </c>
      <c r="F515">
        <v>0.45030758440000002</v>
      </c>
      <c r="G515">
        <v>0.49192265000000002</v>
      </c>
      <c r="H515">
        <v>0.53870233300000003</v>
      </c>
      <c r="I515">
        <v>0.4754988785</v>
      </c>
      <c r="J515">
        <v>0.43275874689999999</v>
      </c>
      <c r="K515">
        <v>0.73438085819999999</v>
      </c>
      <c r="L515">
        <f>totalme10_age!B515/SUM(totalme10_age!$B515:$K515)</f>
        <v>0.22826780899748628</v>
      </c>
      <c r="M515">
        <f>totalme10_age!C515/SUM(totalme10_age!$B515:$K515)</f>
        <v>8.9126287251976424E-2</v>
      </c>
      <c r="N515">
        <f>totalme10_age!D515/SUM(totalme10_age!$B515:$K515)</f>
        <v>9.266295306334317E-2</v>
      </c>
      <c r="O515">
        <f>totalme10_age!E515/SUM(totalme10_age!$B515:$K515)</f>
        <v>0.19016359760767859</v>
      </c>
      <c r="P515">
        <f>totalme10_age!F515/SUM(totalme10_age!$B515:$K515)</f>
        <v>7.6050437244937444E-2</v>
      </c>
      <c r="Q515">
        <f>totalme10_age!G515/SUM(totalme10_age!$B515:$K515)</f>
        <v>9.3126966499046643E-2</v>
      </c>
      <c r="R515">
        <f>totalme10_age!H515/SUM(totalme10_age!$B515:$K515)</f>
        <v>6.7053947179161355E-2</v>
      </c>
      <c r="S515">
        <f>totalme10_age!I515/SUM(totalme10_age!$B515:$K515)</f>
        <v>5.2504621310520055E-2</v>
      </c>
      <c r="T515">
        <f>totalme10_age!J515/SUM(totalme10_age!$B515:$K515)</f>
        <v>6.6231607249491425E-2</v>
      </c>
      <c r="U515">
        <f>totalme10_age!K515/SUM(totalme10_age!$B515:$K515)</f>
        <v>4.4811773596358601E-2</v>
      </c>
      <c r="V515">
        <f>n10_age!$B514/SUM(n10_age!$B514:$K514)</f>
        <v>3.7406483790523692E-2</v>
      </c>
      <c r="W515">
        <f>n10_age!$B514/SUM(n10_age!$B514:$K514)</f>
        <v>3.7406483790523692E-2</v>
      </c>
      <c r="X515">
        <f>n10_age!$B514/SUM(n10_age!$B514:$K514)</f>
        <v>3.7406483790523692E-2</v>
      </c>
      <c r="Y515">
        <f>n10_age!$B514/SUM(n10_age!$B514:$K514)</f>
        <v>3.7406483790523692E-2</v>
      </c>
      <c r="Z515">
        <f>n10_age!$B514/SUM(n10_age!$B514:$K514)</f>
        <v>3.7406483790523692E-2</v>
      </c>
      <c r="AA515">
        <f>n10_age!$B514/SUM(n10_age!$B514:$K514)</f>
        <v>3.7406483790523692E-2</v>
      </c>
      <c r="AB515">
        <f>n10_age!$B514/SUM(n10_age!$B514:$K514)</f>
        <v>3.7406483790523692E-2</v>
      </c>
      <c r="AC515">
        <f>n10_age!$B514/SUM(n10_age!$B514:$K514)</f>
        <v>3.7406483790523692E-2</v>
      </c>
      <c r="AD515">
        <f>n10_age!$B514/SUM(n10_age!$B514:$K514)</f>
        <v>3.7406483790523692E-2</v>
      </c>
      <c r="AE515">
        <f>n10_age!$B514/SUM(n10_age!$B514:$K514)</f>
        <v>3.7406483790523692E-2</v>
      </c>
      <c r="AG515" s="6">
        <f t="shared" si="21"/>
        <v>5.0863790780999993</v>
      </c>
      <c r="AH515">
        <f t="shared" si="22"/>
        <v>0.19026355653740648</v>
      </c>
      <c r="AI515">
        <f t="shared" si="23"/>
        <v>0.50863790780999996</v>
      </c>
    </row>
    <row r="516" spans="1:35" x14ac:dyDescent="0.2">
      <c r="A516" s="1">
        <v>42644</v>
      </c>
      <c r="B516">
        <v>0.43186444619999997</v>
      </c>
      <c r="C516">
        <v>0.57336138910000001</v>
      </c>
      <c r="D516">
        <v>0.48390317420000001</v>
      </c>
      <c r="E516">
        <v>0.43625311049999999</v>
      </c>
      <c r="F516">
        <v>0.45296895329999998</v>
      </c>
      <c r="G516">
        <v>0.50787903810000001</v>
      </c>
      <c r="H516">
        <v>0.53375443190000005</v>
      </c>
      <c r="I516">
        <v>0.47510077140000001</v>
      </c>
      <c r="J516">
        <v>0.4254414916</v>
      </c>
      <c r="K516">
        <v>0.76322584660000004</v>
      </c>
      <c r="L516">
        <f>totalme10_age!B516/SUM(totalme10_age!$B516:$K516)</f>
        <v>0.22815919803143228</v>
      </c>
      <c r="M516">
        <f>totalme10_age!C516/SUM(totalme10_age!$B516:$K516)</f>
        <v>8.5488502474036457E-2</v>
      </c>
      <c r="N516">
        <f>totalme10_age!D516/SUM(totalme10_age!$B516:$K516)</f>
        <v>0.12523634868450437</v>
      </c>
      <c r="O516">
        <f>totalme10_age!E516/SUM(totalme10_age!$B516:$K516)</f>
        <v>0.15902854522752041</v>
      </c>
      <c r="P516">
        <f>totalme10_age!F516/SUM(totalme10_age!$B516:$K516)</f>
        <v>7.5535790189289825E-2</v>
      </c>
      <c r="Q516">
        <f>totalme10_age!G516/SUM(totalme10_age!$B516:$K516)</f>
        <v>9.8063199699720133E-2</v>
      </c>
      <c r="R516">
        <f>totalme10_age!H516/SUM(totalme10_age!$B516:$K516)</f>
        <v>6.3573830683075622E-2</v>
      </c>
      <c r="S516">
        <f>totalme10_age!I516/SUM(totalme10_age!$B516:$K516)</f>
        <v>5.3222391192045977E-2</v>
      </c>
      <c r="T516">
        <f>totalme10_age!J516/SUM(totalme10_age!$B516:$K516)</f>
        <v>6.8862376948178719E-2</v>
      </c>
      <c r="U516">
        <f>totalme10_age!K516/SUM(totalme10_age!$B516:$K516)</f>
        <v>4.2829816870196213E-2</v>
      </c>
      <c r="V516">
        <f>n10_age!$B515/SUM(n10_age!$B515:$K515)</f>
        <v>3.7593984962406013E-2</v>
      </c>
      <c r="W516">
        <f>n10_age!$B515/SUM(n10_age!$B515:$K515)</f>
        <v>3.7593984962406013E-2</v>
      </c>
      <c r="X516">
        <f>n10_age!$B515/SUM(n10_age!$B515:$K515)</f>
        <v>3.7593984962406013E-2</v>
      </c>
      <c r="Y516">
        <f>n10_age!$B515/SUM(n10_age!$B515:$K515)</f>
        <v>3.7593984962406013E-2</v>
      </c>
      <c r="Z516">
        <f>n10_age!$B515/SUM(n10_age!$B515:$K515)</f>
        <v>3.7593984962406013E-2</v>
      </c>
      <c r="AA516">
        <f>n10_age!$B515/SUM(n10_age!$B515:$K515)</f>
        <v>3.7593984962406013E-2</v>
      </c>
      <c r="AB516">
        <f>n10_age!$B515/SUM(n10_age!$B515:$K515)</f>
        <v>3.7593984962406013E-2</v>
      </c>
      <c r="AC516">
        <f>n10_age!$B515/SUM(n10_age!$B515:$K515)</f>
        <v>3.7593984962406013E-2</v>
      </c>
      <c r="AD516">
        <f>n10_age!$B515/SUM(n10_age!$B515:$K515)</f>
        <v>3.7593984962406013E-2</v>
      </c>
      <c r="AE516">
        <f>n10_age!$B515/SUM(n10_age!$B515:$K515)</f>
        <v>3.7593984962406013E-2</v>
      </c>
      <c r="AG516" s="6">
        <f t="shared" ref="AG516:AG554" si="24">SUM(B516:K516)</f>
        <v>5.0837526529000003</v>
      </c>
      <c r="AH516">
        <f t="shared" ref="AH516:AH554" si="25">SUMPRODUCT(B516:K516,V516:AE516)</f>
        <v>0.19111852078571429</v>
      </c>
      <c r="AI516">
        <f t="shared" ref="AI516:AI554" si="26">AVERAGE(B516:K516)</f>
        <v>0.50837526528999999</v>
      </c>
    </row>
    <row r="517" spans="1:35" x14ac:dyDescent="0.2">
      <c r="A517" s="1">
        <v>42675</v>
      </c>
      <c r="B517">
        <v>0.43630534780000002</v>
      </c>
      <c r="C517">
        <v>0.57859555110000005</v>
      </c>
      <c r="D517">
        <v>0.49065550089999999</v>
      </c>
      <c r="E517">
        <v>0.4442641584</v>
      </c>
      <c r="F517">
        <v>0.4617189156</v>
      </c>
      <c r="G517">
        <v>0.50133510020000005</v>
      </c>
      <c r="H517">
        <v>0.55085223459999999</v>
      </c>
      <c r="I517">
        <v>0.4846726623</v>
      </c>
      <c r="J517">
        <v>0.40206862570000002</v>
      </c>
      <c r="K517">
        <v>0.76560847450000002</v>
      </c>
      <c r="L517">
        <f>totalme10_age!B517/SUM(totalme10_age!$B517:$K517)</f>
        <v>0.22868875980734182</v>
      </c>
      <c r="M517">
        <f>totalme10_age!C517/SUM(totalme10_age!$B517:$K517)</f>
        <v>8.5408794202580809E-2</v>
      </c>
      <c r="N517">
        <f>totalme10_age!D517/SUM(totalme10_age!$B517:$K517)</f>
        <v>0.12620983939670152</v>
      </c>
      <c r="O517">
        <f>totalme10_age!E517/SUM(totalme10_age!$B517:$K517)</f>
        <v>0.15757198107938244</v>
      </c>
      <c r="P517">
        <f>totalme10_age!F517/SUM(totalme10_age!$B517:$K517)</f>
        <v>7.4571011748046021E-2</v>
      </c>
      <c r="Q517">
        <f>totalme10_age!G517/SUM(totalme10_age!$B517:$K517)</f>
        <v>9.9138285534228626E-2</v>
      </c>
      <c r="R517">
        <f>totalme10_age!H517/SUM(totalme10_age!$B517:$K517)</f>
        <v>6.3863698180619335E-2</v>
      </c>
      <c r="S517">
        <f>totalme10_age!I517/SUM(totalme10_age!$B517:$K517)</f>
        <v>5.2134221989216703E-2</v>
      </c>
      <c r="T517">
        <f>totalme10_age!J517/SUM(totalme10_age!$B517:$K517)</f>
        <v>6.8848653609778349E-2</v>
      </c>
      <c r="U517">
        <f>totalme10_age!K517/SUM(totalme10_age!$B517:$K517)</f>
        <v>4.3564754452104379E-2</v>
      </c>
      <c r="V517">
        <f>n10_age!$B516/SUM(n10_age!$B516:$K516)</f>
        <v>3.7510419560989161E-2</v>
      </c>
      <c r="W517">
        <f>n10_age!$B516/SUM(n10_age!$B516:$K516)</f>
        <v>3.7510419560989161E-2</v>
      </c>
      <c r="X517">
        <f>n10_age!$B516/SUM(n10_age!$B516:$K516)</f>
        <v>3.7510419560989161E-2</v>
      </c>
      <c r="Y517">
        <f>n10_age!$B516/SUM(n10_age!$B516:$K516)</f>
        <v>3.7510419560989161E-2</v>
      </c>
      <c r="Z517">
        <f>n10_age!$B516/SUM(n10_age!$B516:$K516)</f>
        <v>3.7510419560989161E-2</v>
      </c>
      <c r="AA517">
        <f>n10_age!$B516/SUM(n10_age!$B516:$K516)</f>
        <v>3.7510419560989161E-2</v>
      </c>
      <c r="AB517">
        <f>n10_age!$B516/SUM(n10_age!$B516:$K516)</f>
        <v>3.7510419560989161E-2</v>
      </c>
      <c r="AC517">
        <f>n10_age!$B516/SUM(n10_age!$B516:$K516)</f>
        <v>3.7510419560989161E-2</v>
      </c>
      <c r="AD517">
        <f>n10_age!$B516/SUM(n10_age!$B516:$K516)</f>
        <v>3.7510419560989161E-2</v>
      </c>
      <c r="AE517">
        <f>n10_age!$B516/SUM(n10_age!$B516:$K516)</f>
        <v>3.7510419560989161E-2</v>
      </c>
      <c r="AG517" s="6">
        <f t="shared" si="24"/>
        <v>5.1160765710999989</v>
      </c>
      <c r="AH517">
        <f t="shared" si="25"/>
        <v>0.19190617868810778</v>
      </c>
      <c r="AI517">
        <f t="shared" si="26"/>
        <v>0.51160765710999989</v>
      </c>
    </row>
    <row r="518" spans="1:35" x14ac:dyDescent="0.2">
      <c r="A518" s="1">
        <v>42705</v>
      </c>
      <c r="B518">
        <v>0.43951482679999998</v>
      </c>
      <c r="C518">
        <v>0.5354935475</v>
      </c>
      <c r="D518">
        <v>0.53645484519999997</v>
      </c>
      <c r="E518">
        <v>0.39232766450000001</v>
      </c>
      <c r="F518">
        <v>0.43969647309999998</v>
      </c>
      <c r="G518">
        <v>0.47488741039999999</v>
      </c>
      <c r="H518">
        <v>0.50895917449999994</v>
      </c>
      <c r="I518">
        <v>0.46634223809999997</v>
      </c>
      <c r="J518">
        <v>0.43227614990000002</v>
      </c>
      <c r="K518">
        <v>0.73775133520000002</v>
      </c>
      <c r="L518">
        <f>totalme10_age!B518/SUM(totalme10_age!$B518:$K518)</f>
        <v>0.22282238680535557</v>
      </c>
      <c r="M518">
        <f>totalme10_age!C518/SUM(totalme10_age!$B518:$K518)</f>
        <v>8.788939031047259E-2</v>
      </c>
      <c r="N518">
        <f>totalme10_age!D518/SUM(totalme10_age!$B518:$K518)</f>
        <v>9.6389756132508067E-2</v>
      </c>
      <c r="O518">
        <f>totalme10_age!E518/SUM(totalme10_age!$B518:$K518)</f>
        <v>0.18962075406490789</v>
      </c>
      <c r="P518">
        <f>totalme10_age!F518/SUM(totalme10_age!$B518:$K518)</f>
        <v>7.71198246655138E-2</v>
      </c>
      <c r="Q518">
        <f>totalme10_age!G518/SUM(totalme10_age!$B518:$K518)</f>
        <v>9.5018518191157947E-2</v>
      </c>
      <c r="R518">
        <f>totalme10_age!H518/SUM(totalme10_age!$B518:$K518)</f>
        <v>6.7038497924580803E-2</v>
      </c>
      <c r="S518">
        <f>totalme10_age!I518/SUM(totalme10_age!$B518:$K518)</f>
        <v>5.2636385570838294E-2</v>
      </c>
      <c r="T518">
        <f>totalme10_age!J518/SUM(totalme10_age!$B518:$K518)</f>
        <v>6.559101039266535E-2</v>
      </c>
      <c r="U518">
        <f>totalme10_age!K518/SUM(totalme10_age!$B518:$K518)</f>
        <v>4.5873475941999683E-2</v>
      </c>
      <c r="V518">
        <f>n10_age!$B517/SUM(n10_age!$B517:$K517)</f>
        <v>3.761493452215102E-2</v>
      </c>
      <c r="W518">
        <f>n10_age!$B517/SUM(n10_age!$B517:$K517)</f>
        <v>3.761493452215102E-2</v>
      </c>
      <c r="X518">
        <f>n10_age!$B517/SUM(n10_age!$B517:$K517)</f>
        <v>3.761493452215102E-2</v>
      </c>
      <c r="Y518">
        <f>n10_age!$B517/SUM(n10_age!$B517:$K517)</f>
        <v>3.761493452215102E-2</v>
      </c>
      <c r="Z518">
        <f>n10_age!$B517/SUM(n10_age!$B517:$K517)</f>
        <v>3.761493452215102E-2</v>
      </c>
      <c r="AA518">
        <f>n10_age!$B517/SUM(n10_age!$B517:$K517)</f>
        <v>3.761493452215102E-2</v>
      </c>
      <c r="AB518">
        <f>n10_age!$B517/SUM(n10_age!$B517:$K517)</f>
        <v>3.761493452215102E-2</v>
      </c>
      <c r="AC518">
        <f>n10_age!$B517/SUM(n10_age!$B517:$K517)</f>
        <v>3.761493452215102E-2</v>
      </c>
      <c r="AD518">
        <f>n10_age!$B517/SUM(n10_age!$B517:$K517)</f>
        <v>3.761493452215102E-2</v>
      </c>
      <c r="AE518">
        <f>n10_age!$B517/SUM(n10_age!$B517:$K517)</f>
        <v>3.761493452215102E-2</v>
      </c>
      <c r="AG518" s="6">
        <f t="shared" si="24"/>
        <v>4.9637036652000006</v>
      </c>
      <c r="AH518">
        <f t="shared" si="25"/>
        <v>0.18670938835385906</v>
      </c>
      <c r="AI518">
        <f t="shared" si="26"/>
        <v>0.49637036652000005</v>
      </c>
    </row>
    <row r="519" spans="1:35" x14ac:dyDescent="0.2">
      <c r="A519" s="1">
        <v>42736</v>
      </c>
      <c r="B519">
        <v>0.43011384920000001</v>
      </c>
      <c r="C519">
        <v>0.52568348769999995</v>
      </c>
      <c r="D519">
        <v>0.5231511486</v>
      </c>
      <c r="E519">
        <v>0.38232022469999999</v>
      </c>
      <c r="F519">
        <v>0.44206852190000001</v>
      </c>
      <c r="G519">
        <v>0.46258959170000002</v>
      </c>
      <c r="H519">
        <v>0.50126956970000003</v>
      </c>
      <c r="I519">
        <v>0.47084019599999999</v>
      </c>
      <c r="J519">
        <v>0.43623182799999999</v>
      </c>
      <c r="K519">
        <v>0.72196985440000006</v>
      </c>
      <c r="L519">
        <f>totalme10_age!B519/SUM(totalme10_age!$B519:$K519)</f>
        <v>0.22400544095411568</v>
      </c>
      <c r="M519">
        <f>totalme10_age!C519/SUM(totalme10_age!$B519:$K519)</f>
        <v>8.86187080327282E-2</v>
      </c>
      <c r="N519">
        <f>totalme10_age!D519/SUM(totalme10_age!$B519:$K519)</f>
        <v>9.7340873947827353E-2</v>
      </c>
      <c r="O519">
        <f>totalme10_age!E519/SUM(totalme10_age!$B519:$K519)</f>
        <v>0.19244254264296537</v>
      </c>
      <c r="P519">
        <f>totalme10_age!F519/SUM(totalme10_age!$B519:$K519)</f>
        <v>7.4323198666835122E-2</v>
      </c>
      <c r="Q519">
        <f>totalme10_age!G519/SUM(totalme10_age!$B519:$K519)</f>
        <v>9.6938469687857132E-2</v>
      </c>
      <c r="R519">
        <f>totalme10_age!H519/SUM(totalme10_age!$B519:$K519)</f>
        <v>6.4279838556556612E-2</v>
      </c>
      <c r="S519">
        <f>totalme10_age!I519/SUM(totalme10_age!$B519:$K519)</f>
        <v>5.1038873127970875E-2</v>
      </c>
      <c r="T519">
        <f>totalme10_age!J519/SUM(totalme10_age!$B519:$K519)</f>
        <v>6.6860300682953427E-2</v>
      </c>
      <c r="U519">
        <f>totalme10_age!K519/SUM(totalme10_age!$B519:$K519)</f>
        <v>4.4151753700190213E-2</v>
      </c>
      <c r="V519">
        <f>n10_age!$B518/SUM(n10_age!$B518:$K518)</f>
        <v>3.7461559966452333E-2</v>
      </c>
      <c r="W519">
        <f>n10_age!$B518/SUM(n10_age!$B518:$K518)</f>
        <v>3.7461559966452333E-2</v>
      </c>
      <c r="X519">
        <f>n10_age!$B518/SUM(n10_age!$B518:$K518)</f>
        <v>3.7461559966452333E-2</v>
      </c>
      <c r="Y519">
        <f>n10_age!$B518/SUM(n10_age!$B518:$K518)</f>
        <v>3.7461559966452333E-2</v>
      </c>
      <c r="Z519">
        <f>n10_age!$B518/SUM(n10_age!$B518:$K518)</f>
        <v>3.7461559966452333E-2</v>
      </c>
      <c r="AA519">
        <f>n10_age!$B518/SUM(n10_age!$B518:$K518)</f>
        <v>3.7461559966452333E-2</v>
      </c>
      <c r="AB519">
        <f>n10_age!$B518/SUM(n10_age!$B518:$K518)</f>
        <v>3.7461559966452333E-2</v>
      </c>
      <c r="AC519">
        <f>n10_age!$B518/SUM(n10_age!$B518:$K518)</f>
        <v>3.7461559966452333E-2</v>
      </c>
      <c r="AD519">
        <f>n10_age!$B518/SUM(n10_age!$B518:$K518)</f>
        <v>3.7461559966452333E-2</v>
      </c>
      <c r="AE519">
        <f>n10_age!$B518/SUM(n10_age!$B518:$K518)</f>
        <v>3.7461559966452333E-2</v>
      </c>
      <c r="AG519" s="6">
        <f t="shared" si="24"/>
        <v>4.8962382719000006</v>
      </c>
      <c r="AH519">
        <f t="shared" si="25"/>
        <v>0.1834207236328208</v>
      </c>
      <c r="AI519">
        <f t="shared" si="26"/>
        <v>0.48962382719000008</v>
      </c>
    </row>
    <row r="520" spans="1:35" x14ac:dyDescent="0.2">
      <c r="A520" s="1">
        <v>42767</v>
      </c>
      <c r="B520">
        <v>0.43268922780000002</v>
      </c>
      <c r="C520">
        <v>0.52424549939999998</v>
      </c>
      <c r="D520">
        <v>0.44744711120000003</v>
      </c>
      <c r="E520">
        <v>0.40667819490000001</v>
      </c>
      <c r="F520">
        <v>0.4396256482</v>
      </c>
      <c r="G520">
        <v>0.4550780478</v>
      </c>
      <c r="H520">
        <v>0.48924840320000001</v>
      </c>
      <c r="I520">
        <v>0.45887234310000002</v>
      </c>
      <c r="J520">
        <v>0.42314504559999999</v>
      </c>
      <c r="K520">
        <v>0.71081420029999998</v>
      </c>
      <c r="L520">
        <f>totalme10_age!B520/SUM(totalme10_age!$B520:$K520)</f>
        <v>0.22057494858294249</v>
      </c>
      <c r="M520">
        <f>totalme10_age!C520/SUM(totalme10_age!$B520:$K520)</f>
        <v>8.7319062656288693E-2</v>
      </c>
      <c r="N520">
        <f>totalme10_age!D520/SUM(totalme10_age!$B520:$K520)</f>
        <v>0.12756549095456188</v>
      </c>
      <c r="O520">
        <f>totalme10_age!E520/SUM(totalme10_age!$B520:$K520)</f>
        <v>0.16042390291448375</v>
      </c>
      <c r="P520">
        <f>totalme10_age!F520/SUM(totalme10_age!$B520:$K520)</f>
        <v>7.3970361637854296E-2</v>
      </c>
      <c r="Q520">
        <f>totalme10_age!G520/SUM(totalme10_age!$B520:$K520)</f>
        <v>9.9874871153515996E-2</v>
      </c>
      <c r="R520">
        <f>totalme10_age!H520/SUM(totalme10_age!$B520:$K520)</f>
        <v>6.5832770847517111E-2</v>
      </c>
      <c r="S520">
        <f>totalme10_age!I520/SUM(totalme10_age!$B520:$K520)</f>
        <v>5.0949332189892234E-2</v>
      </c>
      <c r="T520">
        <f>totalme10_age!J520/SUM(totalme10_age!$B520:$K520)</f>
        <v>6.8241411792360332E-2</v>
      </c>
      <c r="U520">
        <f>totalme10_age!K520/SUM(totalme10_age!$B520:$K520)</f>
        <v>4.5247847270583258E-2</v>
      </c>
      <c r="V520">
        <f>n10_age!$B519/SUM(n10_age!$B519:$K519)</f>
        <v>3.7461559966452333E-2</v>
      </c>
      <c r="W520">
        <f>n10_age!$B519/SUM(n10_age!$B519:$K519)</f>
        <v>3.7461559966452333E-2</v>
      </c>
      <c r="X520">
        <f>n10_age!$B519/SUM(n10_age!$B519:$K519)</f>
        <v>3.7461559966452333E-2</v>
      </c>
      <c r="Y520">
        <f>n10_age!$B519/SUM(n10_age!$B519:$K519)</f>
        <v>3.7461559966452333E-2</v>
      </c>
      <c r="Z520">
        <f>n10_age!$B519/SUM(n10_age!$B519:$K519)</f>
        <v>3.7461559966452333E-2</v>
      </c>
      <c r="AA520">
        <f>n10_age!$B519/SUM(n10_age!$B519:$K519)</f>
        <v>3.7461559966452333E-2</v>
      </c>
      <c r="AB520">
        <f>n10_age!$B519/SUM(n10_age!$B519:$K519)</f>
        <v>3.7461559966452333E-2</v>
      </c>
      <c r="AC520">
        <f>n10_age!$B519/SUM(n10_age!$B519:$K519)</f>
        <v>3.7461559966452333E-2</v>
      </c>
      <c r="AD520">
        <f>n10_age!$B519/SUM(n10_age!$B519:$K519)</f>
        <v>3.7461559966452333E-2</v>
      </c>
      <c r="AE520">
        <f>n10_age!$B519/SUM(n10_age!$B519:$K519)</f>
        <v>3.7461559966452333E-2</v>
      </c>
      <c r="AG520" s="6">
        <f t="shared" si="24"/>
        <v>4.7878437214999989</v>
      </c>
      <c r="AH520">
        <f t="shared" si="25"/>
        <v>0.17936009468297456</v>
      </c>
      <c r="AI520">
        <f t="shared" si="26"/>
        <v>0.47878437214999992</v>
      </c>
    </row>
    <row r="521" spans="1:35" x14ac:dyDescent="0.2">
      <c r="A521" s="1">
        <v>42795</v>
      </c>
      <c r="B521">
        <v>0.41972176230000002</v>
      </c>
      <c r="C521">
        <v>0.50762063700000004</v>
      </c>
      <c r="D521">
        <v>0.42340723860000001</v>
      </c>
      <c r="E521">
        <v>0.39617078160000002</v>
      </c>
      <c r="F521">
        <v>0.43009217399999999</v>
      </c>
      <c r="G521">
        <v>0.44335325310000001</v>
      </c>
      <c r="H521">
        <v>0.48180097550000001</v>
      </c>
      <c r="I521">
        <v>0.37588347</v>
      </c>
      <c r="J521">
        <v>0.58896176870000005</v>
      </c>
      <c r="K521">
        <v>0.67590919110000003</v>
      </c>
      <c r="L521">
        <f>totalme10_age!B521/SUM(totalme10_age!$B521:$K521)</f>
        <v>0.22065342747102082</v>
      </c>
      <c r="M521">
        <f>totalme10_age!C521/SUM(totalme10_age!$B521:$K521)</f>
        <v>8.754305730398397E-2</v>
      </c>
      <c r="N521">
        <f>totalme10_age!D521/SUM(totalme10_age!$B521:$K521)</f>
        <v>0.13016085743278727</v>
      </c>
      <c r="O521">
        <f>totalme10_age!E521/SUM(totalme10_age!$B521:$K521)</f>
        <v>0.16101537674915195</v>
      </c>
      <c r="P521">
        <f>totalme10_age!F521/SUM(totalme10_age!$B521:$K521)</f>
        <v>7.2806562409364589E-2</v>
      </c>
      <c r="Q521">
        <f>totalme10_age!G521/SUM(totalme10_age!$B521:$K521)</f>
        <v>9.9232419448031975E-2</v>
      </c>
      <c r="R521">
        <f>totalme10_age!H521/SUM(totalme10_age!$B521:$K521)</f>
        <v>6.3450860689940658E-2</v>
      </c>
      <c r="S521">
        <f>totalme10_age!I521/SUM(totalme10_age!$B521:$K521)</f>
        <v>6.7356801813864955E-2</v>
      </c>
      <c r="T521">
        <f>totalme10_age!J521/SUM(totalme10_age!$B521:$K521)</f>
        <v>5.223719949340877E-2</v>
      </c>
      <c r="U521">
        <f>totalme10_age!K521/SUM(totalme10_age!$B521:$K521)</f>
        <v>4.5543437188445043E-2</v>
      </c>
      <c r="V521">
        <f>n10_age!$B520/SUM(n10_age!$B520:$K520)</f>
        <v>3.7587657784011221E-2</v>
      </c>
      <c r="W521">
        <f>n10_age!$B520/SUM(n10_age!$B520:$K520)</f>
        <v>3.7587657784011221E-2</v>
      </c>
      <c r="X521">
        <f>n10_age!$B520/SUM(n10_age!$B520:$K520)</f>
        <v>3.7587657784011221E-2</v>
      </c>
      <c r="Y521">
        <f>n10_age!$B520/SUM(n10_age!$B520:$K520)</f>
        <v>3.7587657784011221E-2</v>
      </c>
      <c r="Z521">
        <f>n10_age!$B520/SUM(n10_age!$B520:$K520)</f>
        <v>3.7587657784011221E-2</v>
      </c>
      <c r="AA521">
        <f>n10_age!$B520/SUM(n10_age!$B520:$K520)</f>
        <v>3.7587657784011221E-2</v>
      </c>
      <c r="AB521">
        <f>n10_age!$B520/SUM(n10_age!$B520:$K520)</f>
        <v>3.7587657784011221E-2</v>
      </c>
      <c r="AC521">
        <f>n10_age!$B520/SUM(n10_age!$B520:$K520)</f>
        <v>3.7587657784011221E-2</v>
      </c>
      <c r="AD521">
        <f>n10_age!$B520/SUM(n10_age!$B520:$K520)</f>
        <v>3.7587657784011221E-2</v>
      </c>
      <c r="AE521">
        <f>n10_age!$B520/SUM(n10_age!$B520:$K520)</f>
        <v>3.7587657784011221E-2</v>
      </c>
      <c r="AG521" s="6">
        <f t="shared" si="24"/>
        <v>4.7429212519000004</v>
      </c>
      <c r="AH521">
        <f t="shared" si="25"/>
        <v>0.17827530091293128</v>
      </c>
      <c r="AI521">
        <f t="shared" si="26"/>
        <v>0.47429212519000002</v>
      </c>
    </row>
    <row r="522" spans="1:35" x14ac:dyDescent="0.2">
      <c r="A522" s="1">
        <v>42826</v>
      </c>
      <c r="B522">
        <v>0.42917415879999998</v>
      </c>
      <c r="C522">
        <v>0.51964590769999996</v>
      </c>
      <c r="D522">
        <v>0.26633011039999999</v>
      </c>
      <c r="E522">
        <v>0.39196956620000001</v>
      </c>
      <c r="F522">
        <v>0.46190488499999999</v>
      </c>
      <c r="G522">
        <v>0.45228810120000001</v>
      </c>
      <c r="H522">
        <v>0.4680538508</v>
      </c>
      <c r="I522">
        <v>0.36553383699999997</v>
      </c>
      <c r="J522">
        <v>0.59251272239999997</v>
      </c>
      <c r="K522">
        <v>0.68881964640000004</v>
      </c>
      <c r="L522">
        <f>totalme10_age!B522/SUM(totalme10_age!$B522:$K522)</f>
        <v>0.22199096656946254</v>
      </c>
      <c r="M522">
        <f>totalme10_age!C522/SUM(totalme10_age!$B522:$K522)</f>
        <v>0.15979620198648131</v>
      </c>
      <c r="N522">
        <f>totalme10_age!D522/SUM(totalme10_age!$B522:$K522)</f>
        <v>5.5102224707567517E-2</v>
      </c>
      <c r="O522">
        <f>totalme10_age!E522/SUM(totalme10_age!$B522:$K522)</f>
        <v>0.16708492364356589</v>
      </c>
      <c r="P522">
        <f>totalme10_age!F522/SUM(totalme10_age!$B522:$K522)</f>
        <v>6.700891949982539E-2</v>
      </c>
      <c r="Q522">
        <f>totalme10_age!G522/SUM(totalme10_age!$B522:$K522)</f>
        <v>0.10085996671937114</v>
      </c>
      <c r="R522">
        <f>totalme10_age!H522/SUM(totalme10_age!$B522:$K522)</f>
        <v>6.4745705648081783E-2</v>
      </c>
      <c r="S522">
        <f>totalme10_age!I522/SUM(totalme10_age!$B522:$K522)</f>
        <v>6.6552609191258244E-2</v>
      </c>
      <c r="T522">
        <f>totalme10_age!J522/SUM(totalme10_age!$B522:$K522)</f>
        <v>5.2926507585989199E-2</v>
      </c>
      <c r="U522">
        <f>totalme10_age!K522/SUM(totalme10_age!$B522:$K522)</f>
        <v>4.3931974448397006E-2</v>
      </c>
      <c r="V522">
        <f>n10_age!$B521/SUM(n10_age!$B521:$K521)</f>
        <v>3.8148667601683027E-2</v>
      </c>
      <c r="W522">
        <f>n10_age!$B521/SUM(n10_age!$B521:$K521)</f>
        <v>3.8148667601683027E-2</v>
      </c>
      <c r="X522">
        <f>n10_age!$B521/SUM(n10_age!$B521:$K521)</f>
        <v>3.8148667601683027E-2</v>
      </c>
      <c r="Y522">
        <f>n10_age!$B521/SUM(n10_age!$B521:$K521)</f>
        <v>3.8148667601683027E-2</v>
      </c>
      <c r="Z522">
        <f>n10_age!$B521/SUM(n10_age!$B521:$K521)</f>
        <v>3.8148667601683027E-2</v>
      </c>
      <c r="AA522">
        <f>n10_age!$B521/SUM(n10_age!$B521:$K521)</f>
        <v>3.8148667601683027E-2</v>
      </c>
      <c r="AB522">
        <f>n10_age!$B521/SUM(n10_age!$B521:$K521)</f>
        <v>3.8148667601683027E-2</v>
      </c>
      <c r="AC522">
        <f>n10_age!$B521/SUM(n10_age!$B521:$K521)</f>
        <v>3.8148667601683027E-2</v>
      </c>
      <c r="AD522">
        <f>n10_age!$B521/SUM(n10_age!$B521:$K521)</f>
        <v>3.8148667601683027E-2</v>
      </c>
      <c r="AE522">
        <f>n10_age!$B521/SUM(n10_age!$B521:$K521)</f>
        <v>3.8148667601683027E-2</v>
      </c>
      <c r="AG522" s="6">
        <f t="shared" si="24"/>
        <v>4.6362327858999999</v>
      </c>
      <c r="AH522">
        <f t="shared" si="25"/>
        <v>0.17686610347332396</v>
      </c>
      <c r="AI522">
        <f t="shared" si="26"/>
        <v>0.46362327858999997</v>
      </c>
    </row>
    <row r="523" spans="1:35" x14ac:dyDescent="0.2">
      <c r="A523" s="1">
        <v>42856</v>
      </c>
      <c r="B523">
        <v>0.42671122340000001</v>
      </c>
      <c r="C523">
        <v>0.51703106919999997</v>
      </c>
      <c r="D523">
        <v>0.26376263090000002</v>
      </c>
      <c r="E523">
        <v>0.39047477739999997</v>
      </c>
      <c r="F523">
        <v>0.45738869599999998</v>
      </c>
      <c r="G523">
        <v>0.4474806328</v>
      </c>
      <c r="H523">
        <v>0.46811363090000002</v>
      </c>
      <c r="I523">
        <v>0.35261305640000001</v>
      </c>
      <c r="J523">
        <v>0.60168447280000004</v>
      </c>
      <c r="K523">
        <v>0.70621363810000004</v>
      </c>
      <c r="L523">
        <f>totalme10_age!B523/SUM(totalme10_age!$B523:$K523)</f>
        <v>0.22038294522049748</v>
      </c>
      <c r="M523">
        <f>totalme10_age!C523/SUM(totalme10_age!$B523:$K523)</f>
        <v>0.15947481493596224</v>
      </c>
      <c r="N523">
        <f>totalme10_age!D523/SUM(totalme10_age!$B523:$K523)</f>
        <v>5.4244020970919876E-2</v>
      </c>
      <c r="O523">
        <f>totalme10_age!E523/SUM(totalme10_age!$B523:$K523)</f>
        <v>0.16346485941450395</v>
      </c>
      <c r="P523">
        <f>totalme10_age!F523/SUM(totalme10_age!$B523:$K523)</f>
        <v>7.0074090063042493E-2</v>
      </c>
      <c r="Q523">
        <f>totalme10_age!G523/SUM(totalme10_age!$B523:$K523)</f>
        <v>0.10194003068614045</v>
      </c>
      <c r="R523">
        <f>totalme10_age!H523/SUM(totalme10_age!$B523:$K523)</f>
        <v>6.4753174599537444E-2</v>
      </c>
      <c r="S523">
        <f>totalme10_age!I523/SUM(totalme10_age!$B523:$K523)</f>
        <v>6.8362098785179543E-2</v>
      </c>
      <c r="T523">
        <f>totalme10_age!J523/SUM(totalme10_age!$B523:$K523)</f>
        <v>5.4380568390739112E-2</v>
      </c>
      <c r="U523">
        <f>totalme10_age!K523/SUM(totalme10_age!$B523:$K523)</f>
        <v>4.2923396933477416E-2</v>
      </c>
      <c r="V523">
        <f>n10_age!$B522/SUM(n10_age!$B522:$K522)</f>
        <v>3.8063252169045617E-2</v>
      </c>
      <c r="W523">
        <f>n10_age!$B522/SUM(n10_age!$B522:$K522)</f>
        <v>3.8063252169045617E-2</v>
      </c>
      <c r="X523">
        <f>n10_age!$B522/SUM(n10_age!$B522:$K522)</f>
        <v>3.8063252169045617E-2</v>
      </c>
      <c r="Y523">
        <f>n10_age!$B522/SUM(n10_age!$B522:$K522)</f>
        <v>3.8063252169045617E-2</v>
      </c>
      <c r="Z523">
        <f>n10_age!$B522/SUM(n10_age!$B522:$K522)</f>
        <v>3.8063252169045617E-2</v>
      </c>
      <c r="AA523">
        <f>n10_age!$B522/SUM(n10_age!$B522:$K522)</f>
        <v>3.8063252169045617E-2</v>
      </c>
      <c r="AB523">
        <f>n10_age!$B522/SUM(n10_age!$B522:$K522)</f>
        <v>3.8063252169045617E-2</v>
      </c>
      <c r="AC523">
        <f>n10_age!$B522/SUM(n10_age!$B522:$K522)</f>
        <v>3.8063252169045617E-2</v>
      </c>
      <c r="AD523">
        <f>n10_age!$B522/SUM(n10_age!$B522:$K522)</f>
        <v>3.8063252169045617E-2</v>
      </c>
      <c r="AE523">
        <f>n10_age!$B522/SUM(n10_age!$B522:$K522)</f>
        <v>3.8063252169045617E-2</v>
      </c>
      <c r="AG523" s="6">
        <f t="shared" si="24"/>
        <v>4.6314738278999998</v>
      </c>
      <c r="AH523">
        <f t="shared" si="25"/>
        <v>0.17628895622569266</v>
      </c>
      <c r="AI523">
        <f t="shared" si="26"/>
        <v>0.46314738279000001</v>
      </c>
    </row>
    <row r="524" spans="1:35" x14ac:dyDescent="0.2">
      <c r="A524" s="1">
        <v>42887</v>
      </c>
      <c r="B524">
        <v>0.4097951795</v>
      </c>
      <c r="C524">
        <v>0.53378820800000004</v>
      </c>
      <c r="D524">
        <v>0.2543013173</v>
      </c>
      <c r="E524">
        <v>0.3949823348</v>
      </c>
      <c r="F524">
        <v>0.45640373610000001</v>
      </c>
      <c r="G524">
        <v>0.44796590850000001</v>
      </c>
      <c r="H524">
        <v>0.4731050618</v>
      </c>
      <c r="I524">
        <v>0.35189475079999999</v>
      </c>
      <c r="J524">
        <v>0.62142455610000003</v>
      </c>
      <c r="K524">
        <v>0.69875676610000004</v>
      </c>
      <c r="L524">
        <f>totalme10_age!B524/SUM(totalme10_age!$B524:$K524)</f>
        <v>0.21648348829381198</v>
      </c>
      <c r="M524">
        <f>totalme10_age!C524/SUM(totalme10_age!$B524:$K524)</f>
        <v>0.15927262330743688</v>
      </c>
      <c r="N524">
        <f>totalme10_age!D524/SUM(totalme10_age!$B524:$K524)</f>
        <v>5.5784226027030162E-2</v>
      </c>
      <c r="O524">
        <f>totalme10_age!E524/SUM(totalme10_age!$B524:$K524)</f>
        <v>0.16560516293228875</v>
      </c>
      <c r="P524">
        <f>totalme10_age!F524/SUM(totalme10_age!$B524:$K524)</f>
        <v>6.7465946262609586E-2</v>
      </c>
      <c r="Q524">
        <f>totalme10_age!G524/SUM(totalme10_age!$B524:$K524)</f>
        <v>0.10784214536175421</v>
      </c>
      <c r="R524">
        <f>totalme10_age!H524/SUM(totalme10_age!$B524:$K524)</f>
        <v>6.0248327923809748E-2</v>
      </c>
      <c r="S524">
        <f>totalme10_age!I524/SUM(totalme10_age!$B524:$K524)</f>
        <v>7.2886854772870865E-2</v>
      </c>
      <c r="T524">
        <f>totalme10_age!J524/SUM(totalme10_age!$B524:$K524)</f>
        <v>5.1257197117869871E-2</v>
      </c>
      <c r="U524">
        <f>totalme10_age!K524/SUM(totalme10_age!$B524:$K524)</f>
        <v>4.3154028000517979E-2</v>
      </c>
      <c r="V524">
        <f>n10_age!$B523/SUM(n10_age!$B523:$K523)</f>
        <v>3.7566582562377347E-2</v>
      </c>
      <c r="W524">
        <f>n10_age!$B523/SUM(n10_age!$B523:$K523)</f>
        <v>3.7566582562377347E-2</v>
      </c>
      <c r="X524">
        <f>n10_age!$B523/SUM(n10_age!$B523:$K523)</f>
        <v>3.7566582562377347E-2</v>
      </c>
      <c r="Y524">
        <f>n10_age!$B523/SUM(n10_age!$B523:$K523)</f>
        <v>3.7566582562377347E-2</v>
      </c>
      <c r="Z524">
        <f>n10_age!$B523/SUM(n10_age!$B523:$K523)</f>
        <v>3.7566582562377347E-2</v>
      </c>
      <c r="AA524">
        <f>n10_age!$B523/SUM(n10_age!$B523:$K523)</f>
        <v>3.7566582562377347E-2</v>
      </c>
      <c r="AB524">
        <f>n10_age!$B523/SUM(n10_age!$B523:$K523)</f>
        <v>3.7566582562377347E-2</v>
      </c>
      <c r="AC524">
        <f>n10_age!$B523/SUM(n10_age!$B523:$K523)</f>
        <v>3.7566582562377347E-2</v>
      </c>
      <c r="AD524">
        <f>n10_age!$B523/SUM(n10_age!$B523:$K523)</f>
        <v>3.7566582562377347E-2</v>
      </c>
      <c r="AE524">
        <f>n10_age!$B523/SUM(n10_age!$B523:$K523)</f>
        <v>3.7566582562377347E-2</v>
      </c>
      <c r="AG524" s="6">
        <f t="shared" si="24"/>
        <v>4.6424178190000003</v>
      </c>
      <c r="AH524">
        <f t="shared" si="25"/>
        <v>0.17439977228651529</v>
      </c>
      <c r="AI524">
        <f t="shared" si="26"/>
        <v>0.46424178190000004</v>
      </c>
    </row>
    <row r="525" spans="1:35" x14ac:dyDescent="0.2">
      <c r="A525" s="1">
        <v>42917</v>
      </c>
      <c r="B525">
        <v>0.40525341479999999</v>
      </c>
      <c r="C525">
        <v>0.49784519469999999</v>
      </c>
      <c r="D525">
        <v>0.4394481267</v>
      </c>
      <c r="E525">
        <v>0.39616984249999998</v>
      </c>
      <c r="F525">
        <v>0.43510231189999998</v>
      </c>
      <c r="G525">
        <v>0.46731561440000002</v>
      </c>
      <c r="H525">
        <v>0.46810888249999999</v>
      </c>
      <c r="I525">
        <v>0.40351459140000001</v>
      </c>
      <c r="J525">
        <v>0.62035871769999995</v>
      </c>
      <c r="K525">
        <v>0.7395244943</v>
      </c>
      <c r="L525">
        <f>totalme10_age!B525/SUM(totalme10_age!$B525:$K525)</f>
        <v>0.21522230164843548</v>
      </c>
      <c r="M525">
        <f>totalme10_age!C525/SUM(totalme10_age!$B525:$K525)</f>
        <v>9.5839326607741471E-2</v>
      </c>
      <c r="N525">
        <f>totalme10_age!D525/SUM(totalme10_age!$B525:$K525)</f>
        <v>0.1203867472881784</v>
      </c>
      <c r="O525">
        <f>totalme10_age!E525/SUM(totalme10_age!$B525:$K525)</f>
        <v>0.16771077639324455</v>
      </c>
      <c r="P525">
        <f>totalme10_age!F525/SUM(totalme10_age!$B525:$K525)</f>
        <v>6.483848953840568E-2</v>
      </c>
      <c r="Q525">
        <f>totalme10_age!G525/SUM(totalme10_age!$B525:$K525)</f>
        <v>0.10725005057424053</v>
      </c>
      <c r="R525">
        <f>totalme10_age!H525/SUM(totalme10_age!$B525:$K525)</f>
        <v>6.2066577894528095E-2</v>
      </c>
      <c r="S525">
        <f>totalme10_age!I525/SUM(totalme10_age!$B525:$K525)</f>
        <v>7.2434319606888772E-2</v>
      </c>
      <c r="T525">
        <f>totalme10_age!J525/SUM(totalme10_age!$B525:$K525)</f>
        <v>5.0309444799067148E-2</v>
      </c>
      <c r="U525">
        <f>totalme10_age!K525/SUM(totalme10_age!$B525:$K525)</f>
        <v>4.3941965649269887E-2</v>
      </c>
      <c r="V525">
        <f>n10_age!$B524/SUM(n10_age!$B524:$K524)</f>
        <v>3.755605381165919E-2</v>
      </c>
      <c r="W525">
        <f>n10_age!$B524/SUM(n10_age!$B524:$K524)</f>
        <v>3.755605381165919E-2</v>
      </c>
      <c r="X525">
        <f>n10_age!$B524/SUM(n10_age!$B524:$K524)</f>
        <v>3.755605381165919E-2</v>
      </c>
      <c r="Y525">
        <f>n10_age!$B524/SUM(n10_age!$B524:$K524)</f>
        <v>3.755605381165919E-2</v>
      </c>
      <c r="Z525">
        <f>n10_age!$B524/SUM(n10_age!$B524:$K524)</f>
        <v>3.755605381165919E-2</v>
      </c>
      <c r="AA525">
        <f>n10_age!$B524/SUM(n10_age!$B524:$K524)</f>
        <v>3.755605381165919E-2</v>
      </c>
      <c r="AB525">
        <f>n10_age!$B524/SUM(n10_age!$B524:$K524)</f>
        <v>3.755605381165919E-2</v>
      </c>
      <c r="AC525">
        <f>n10_age!$B524/SUM(n10_age!$B524:$K524)</f>
        <v>3.755605381165919E-2</v>
      </c>
      <c r="AD525">
        <f>n10_age!$B524/SUM(n10_age!$B524:$K524)</f>
        <v>3.755605381165919E-2</v>
      </c>
      <c r="AE525">
        <f>n10_age!$B524/SUM(n10_age!$B524:$K524)</f>
        <v>3.755605381165919E-2</v>
      </c>
      <c r="AG525" s="6">
        <f t="shared" si="24"/>
        <v>4.8726411909000005</v>
      </c>
      <c r="AH525">
        <f t="shared" si="25"/>
        <v>0.18299717477034752</v>
      </c>
      <c r="AI525">
        <f t="shared" si="26"/>
        <v>0.48726411909000006</v>
      </c>
    </row>
    <row r="526" spans="1:35" x14ac:dyDescent="0.2">
      <c r="A526" s="1">
        <v>42948</v>
      </c>
      <c r="B526">
        <v>0.40419835129999998</v>
      </c>
      <c r="C526">
        <v>0.51285126640000001</v>
      </c>
      <c r="D526">
        <v>0.42949482700000002</v>
      </c>
      <c r="E526">
        <v>0.39088386289999999</v>
      </c>
      <c r="F526">
        <v>0.4250295778</v>
      </c>
      <c r="G526">
        <v>0.46837927299999998</v>
      </c>
      <c r="H526">
        <v>0.45622546400000002</v>
      </c>
      <c r="I526">
        <v>0.3734866537</v>
      </c>
      <c r="J526">
        <v>0.51944555140000004</v>
      </c>
      <c r="K526">
        <v>0.7204459862</v>
      </c>
      <c r="L526">
        <f>totalme10_age!B526/SUM(totalme10_age!$B526:$K526)</f>
        <v>0.21331730493244866</v>
      </c>
      <c r="M526">
        <f>totalme10_age!C526/SUM(totalme10_age!$B526:$K526)</f>
        <v>8.724885889660107E-2</v>
      </c>
      <c r="N526">
        <f>totalme10_age!D526/SUM(totalme10_age!$B526:$K526)</f>
        <v>0.12921755689735334</v>
      </c>
      <c r="O526">
        <f>totalme10_age!E526/SUM(totalme10_age!$B526:$K526)</f>
        <v>0.16559496165583487</v>
      </c>
      <c r="P526">
        <f>totalme10_age!F526/SUM(totalme10_age!$B526:$K526)</f>
        <v>6.845617395229546E-2</v>
      </c>
      <c r="Q526">
        <f>totalme10_age!G526/SUM(totalme10_age!$B526:$K526)</f>
        <v>0.10461363057864655</v>
      </c>
      <c r="R526">
        <f>totalme10_age!H526/SUM(totalme10_age!$B526:$K526)</f>
        <v>6.1957710196974942E-2</v>
      </c>
      <c r="S526">
        <f>totalme10_age!I526/SUM(totalme10_age!$B526:$K526)</f>
        <v>6.977893164211442E-2</v>
      </c>
      <c r="T526">
        <f>totalme10_age!J526/SUM(totalme10_age!$B526:$K526)</f>
        <v>5.5055721911913817E-2</v>
      </c>
      <c r="U526">
        <f>totalme10_age!K526/SUM(totalme10_age!$B526:$K526)</f>
        <v>4.4759149335816872E-2</v>
      </c>
      <c r="V526">
        <f>n10_age!$B525/SUM(n10_age!$B525:$K525)</f>
        <v>3.7244469336320356E-2</v>
      </c>
      <c r="W526">
        <f>n10_age!$B525/SUM(n10_age!$B525:$K525)</f>
        <v>3.7244469336320356E-2</v>
      </c>
      <c r="X526">
        <f>n10_age!$B525/SUM(n10_age!$B525:$K525)</f>
        <v>3.7244469336320356E-2</v>
      </c>
      <c r="Y526">
        <f>n10_age!$B525/SUM(n10_age!$B525:$K525)</f>
        <v>3.7244469336320356E-2</v>
      </c>
      <c r="Z526">
        <f>n10_age!$B525/SUM(n10_age!$B525:$K525)</f>
        <v>3.7244469336320356E-2</v>
      </c>
      <c r="AA526">
        <f>n10_age!$B525/SUM(n10_age!$B525:$K525)</f>
        <v>3.7244469336320356E-2</v>
      </c>
      <c r="AB526">
        <f>n10_age!$B525/SUM(n10_age!$B525:$K525)</f>
        <v>3.7244469336320356E-2</v>
      </c>
      <c r="AC526">
        <f>n10_age!$B525/SUM(n10_age!$B525:$K525)</f>
        <v>3.7244469336320356E-2</v>
      </c>
      <c r="AD526">
        <f>n10_age!$B525/SUM(n10_age!$B525:$K525)</f>
        <v>3.7244469336320356E-2</v>
      </c>
      <c r="AE526">
        <f>n10_age!$B525/SUM(n10_age!$B525:$K525)</f>
        <v>3.7244469336320356E-2</v>
      </c>
      <c r="AG526" s="6">
        <f t="shared" si="24"/>
        <v>4.7004408137000002</v>
      </c>
      <c r="AH526">
        <f t="shared" si="25"/>
        <v>0.17506542375303835</v>
      </c>
      <c r="AI526">
        <f t="shared" si="26"/>
        <v>0.47004408137000003</v>
      </c>
    </row>
    <row r="527" spans="1:35" x14ac:dyDescent="0.2">
      <c r="A527" s="1">
        <v>42979</v>
      </c>
      <c r="B527">
        <v>0.41859957949999999</v>
      </c>
      <c r="C527">
        <v>0.49770044800000002</v>
      </c>
      <c r="D527">
        <v>0.42791468459999998</v>
      </c>
      <c r="E527">
        <v>0.39638586860000002</v>
      </c>
      <c r="F527">
        <v>0.42914964</v>
      </c>
      <c r="G527">
        <v>0.48258776139999998</v>
      </c>
      <c r="H527">
        <v>0.46168163169999998</v>
      </c>
      <c r="I527">
        <v>0.3799267771</v>
      </c>
      <c r="J527">
        <v>0.62193224810000003</v>
      </c>
      <c r="K527">
        <v>0.71270663199999995</v>
      </c>
      <c r="L527">
        <f>totalme10_age!B527/SUM(totalme10_age!$B527:$K527)</f>
        <v>0.21124343835711437</v>
      </c>
      <c r="M527">
        <f>totalme10_age!C527/SUM(totalme10_age!$B527:$K527)</f>
        <v>9.159903377476894E-2</v>
      </c>
      <c r="N527">
        <f>totalme10_age!D527/SUM(totalme10_age!$B527:$K527)</f>
        <v>0.12211796357244475</v>
      </c>
      <c r="O527">
        <f>totalme10_age!E527/SUM(totalme10_age!$B527:$K527)</f>
        <v>0.17056291421802178</v>
      </c>
      <c r="P527">
        <f>totalme10_age!F527/SUM(totalme10_age!$B527:$K527)</f>
        <v>6.5907659000764007E-2</v>
      </c>
      <c r="Q527">
        <f>totalme10_age!G527/SUM(totalme10_age!$B527:$K527)</f>
        <v>0.10343780462576134</v>
      </c>
      <c r="R527">
        <f>totalme10_age!H527/SUM(totalme10_age!$B527:$K527)</f>
        <v>6.2269580790727842E-2</v>
      </c>
      <c r="S527">
        <f>totalme10_age!I527/SUM(totalme10_age!$B527:$K527)</f>
        <v>7.5421051840821582E-2</v>
      </c>
      <c r="T527">
        <f>totalme10_age!J527/SUM(totalme10_age!$B527:$K527)</f>
        <v>5.157590787822762E-2</v>
      </c>
      <c r="U527">
        <f>totalme10_age!K527/SUM(totalme10_age!$B527:$K527)</f>
        <v>4.586464594134778E-2</v>
      </c>
      <c r="V527">
        <f>n10_age!$B526/SUM(n10_age!$B526:$K526)</f>
        <v>3.7566582562377347E-2</v>
      </c>
      <c r="W527">
        <f>n10_age!$B526/SUM(n10_age!$B526:$K526)</f>
        <v>3.7566582562377347E-2</v>
      </c>
      <c r="X527">
        <f>n10_age!$B526/SUM(n10_age!$B526:$K526)</f>
        <v>3.7566582562377347E-2</v>
      </c>
      <c r="Y527">
        <f>n10_age!$B526/SUM(n10_age!$B526:$K526)</f>
        <v>3.7566582562377347E-2</v>
      </c>
      <c r="Z527">
        <f>n10_age!$B526/SUM(n10_age!$B526:$K526)</f>
        <v>3.7566582562377347E-2</v>
      </c>
      <c r="AA527">
        <f>n10_age!$B526/SUM(n10_age!$B526:$K526)</f>
        <v>3.7566582562377347E-2</v>
      </c>
      <c r="AB527">
        <f>n10_age!$B526/SUM(n10_age!$B526:$K526)</f>
        <v>3.7566582562377347E-2</v>
      </c>
      <c r="AC527">
        <f>n10_age!$B526/SUM(n10_age!$B526:$K526)</f>
        <v>3.7566582562377347E-2</v>
      </c>
      <c r="AD527">
        <f>n10_age!$B526/SUM(n10_age!$B526:$K526)</f>
        <v>3.7566582562377347E-2</v>
      </c>
      <c r="AE527">
        <f>n10_age!$B526/SUM(n10_age!$B526:$K526)</f>
        <v>3.7566582562377347E-2</v>
      </c>
      <c r="AG527" s="6">
        <f t="shared" si="24"/>
        <v>4.8285852709999997</v>
      </c>
      <c r="AH527">
        <f t="shared" si="25"/>
        <v>0.1813934472425007</v>
      </c>
      <c r="AI527">
        <f t="shared" si="26"/>
        <v>0.48285852709999999</v>
      </c>
    </row>
    <row r="528" spans="1:35" x14ac:dyDescent="0.2">
      <c r="A528" s="1">
        <v>43009</v>
      </c>
      <c r="B528">
        <v>0.39404932520000002</v>
      </c>
      <c r="C528">
        <v>0.50034872509999995</v>
      </c>
      <c r="D528">
        <v>0.42181947400000003</v>
      </c>
      <c r="E528">
        <v>0.37722397359999998</v>
      </c>
      <c r="F528">
        <v>0.41741641410000002</v>
      </c>
      <c r="G528">
        <v>0.46629983959999999</v>
      </c>
      <c r="H528">
        <v>0.4528435428</v>
      </c>
      <c r="I528">
        <v>0.3618006393</v>
      </c>
      <c r="J528">
        <v>0.60815334860000003</v>
      </c>
      <c r="K528">
        <v>0.70691477790000001</v>
      </c>
      <c r="L528">
        <f>totalme10_age!B528/SUM(totalme10_age!$B528:$K528)</f>
        <v>0.20591139153688276</v>
      </c>
      <c r="M528">
        <f>totalme10_age!C528/SUM(totalme10_age!$B528:$K528)</f>
        <v>9.4786437105824434E-2</v>
      </c>
      <c r="N528">
        <f>totalme10_age!D528/SUM(totalme10_age!$B528:$K528)</f>
        <v>0.12047307583433105</v>
      </c>
      <c r="O528">
        <f>totalme10_age!E528/SUM(totalme10_age!$B528:$K528)</f>
        <v>0.16723923636384391</v>
      </c>
      <c r="P528">
        <f>totalme10_age!F528/SUM(totalme10_age!$B528:$K528)</f>
        <v>6.8604266489335E-2</v>
      </c>
      <c r="Q528">
        <f>totalme10_age!G528/SUM(totalme10_age!$B528:$K528)</f>
        <v>0.10307135063579013</v>
      </c>
      <c r="R528">
        <f>totalme10_age!H528/SUM(totalme10_age!$B528:$K528)</f>
        <v>6.1681804633337306E-2</v>
      </c>
      <c r="S528">
        <f>totalme10_age!I528/SUM(totalme10_age!$B528:$K528)</f>
        <v>7.5261848909776122E-2</v>
      </c>
      <c r="T528">
        <f>totalme10_age!J528/SUM(totalme10_age!$B528:$K528)</f>
        <v>5.1362743234008065E-2</v>
      </c>
      <c r="U528">
        <f>totalme10_age!K528/SUM(totalme10_age!$B528:$K528)</f>
        <v>5.1607845256871204E-2</v>
      </c>
      <c r="V528">
        <f>n10_age!$B527/SUM(n10_age!$B527:$K527)</f>
        <v>3.7204058624577228E-2</v>
      </c>
      <c r="W528">
        <f>n10_age!$B527/SUM(n10_age!$B527:$K527)</f>
        <v>3.7204058624577228E-2</v>
      </c>
      <c r="X528">
        <f>n10_age!$B527/SUM(n10_age!$B527:$K527)</f>
        <v>3.7204058624577228E-2</v>
      </c>
      <c r="Y528">
        <f>n10_age!$B527/SUM(n10_age!$B527:$K527)</f>
        <v>3.7204058624577228E-2</v>
      </c>
      <c r="Z528">
        <f>n10_age!$B527/SUM(n10_age!$B527:$K527)</f>
        <v>3.7204058624577228E-2</v>
      </c>
      <c r="AA528">
        <f>n10_age!$B527/SUM(n10_age!$B527:$K527)</f>
        <v>3.7204058624577228E-2</v>
      </c>
      <c r="AB528">
        <f>n10_age!$B527/SUM(n10_age!$B527:$K527)</f>
        <v>3.7204058624577228E-2</v>
      </c>
      <c r="AC528">
        <f>n10_age!$B527/SUM(n10_age!$B527:$K527)</f>
        <v>3.7204058624577228E-2</v>
      </c>
      <c r="AD528">
        <f>n10_age!$B527/SUM(n10_age!$B527:$K527)</f>
        <v>3.7204058624577228E-2</v>
      </c>
      <c r="AE528">
        <f>n10_age!$B527/SUM(n10_age!$B527:$K527)</f>
        <v>3.7204058624577228E-2</v>
      </c>
      <c r="AG528" s="6">
        <f t="shared" si="24"/>
        <v>4.7068700602000009</v>
      </c>
      <c r="AH528">
        <f t="shared" si="25"/>
        <v>0.17511466965794814</v>
      </c>
      <c r="AI528">
        <f t="shared" si="26"/>
        <v>0.47068700602000008</v>
      </c>
    </row>
    <row r="529" spans="1:35" x14ac:dyDescent="0.2">
      <c r="A529" s="1">
        <v>43040</v>
      </c>
      <c r="B529">
        <v>0.40297147729999999</v>
      </c>
      <c r="C529">
        <v>0.4843659428</v>
      </c>
      <c r="D529">
        <v>0.26506446960000002</v>
      </c>
      <c r="E529">
        <v>0.3702483513</v>
      </c>
      <c r="F529">
        <v>0.42785535149999998</v>
      </c>
      <c r="G529">
        <v>0.46548257380000002</v>
      </c>
      <c r="H529">
        <v>0.39310569620000002</v>
      </c>
      <c r="I529">
        <v>0.38679485920000001</v>
      </c>
      <c r="J529">
        <v>0.59482053059999995</v>
      </c>
      <c r="K529">
        <v>0.70306888840000004</v>
      </c>
      <c r="L529">
        <f>totalme10_age!B529/SUM(totalme10_age!$B529:$K529)</f>
        <v>0.20403120765004035</v>
      </c>
      <c r="M529">
        <f>totalme10_age!C529/SUM(totalme10_age!$B529:$K529)</f>
        <v>0.16142029345558928</v>
      </c>
      <c r="N529">
        <f>totalme10_age!D529/SUM(totalme10_age!$B529:$K529)</f>
        <v>5.7588750723910863E-2</v>
      </c>
      <c r="O529">
        <f>totalme10_age!E529/SUM(totalme10_age!$B529:$K529)</f>
        <v>0.17222670510704238</v>
      </c>
      <c r="P529">
        <f>totalme10_age!F529/SUM(totalme10_age!$B529:$K529)</f>
        <v>6.1158998742263944E-2</v>
      </c>
      <c r="Q529">
        <f>totalme10_age!G529/SUM(totalme10_age!$B529:$K529)</f>
        <v>0.11549956620420826</v>
      </c>
      <c r="R529">
        <f>totalme10_age!H529/SUM(totalme10_age!$B529:$K529)</f>
        <v>6.5017015761455077E-2</v>
      </c>
      <c r="S529">
        <f>totalme10_age!I529/SUM(totalme10_age!$B529:$K529)</f>
        <v>6.1028003764165305E-2</v>
      </c>
      <c r="T529">
        <f>totalme10_age!J529/SUM(totalme10_age!$B529:$K529)</f>
        <v>5.1366013950362339E-2</v>
      </c>
      <c r="U529">
        <f>totalme10_age!K529/SUM(totalme10_age!$B529:$K529)</f>
        <v>5.0663444640962216E-2</v>
      </c>
      <c r="V529">
        <f>n10_age!$B528/SUM(n10_age!$B528:$K528)</f>
        <v>3.7725225225225228E-2</v>
      </c>
      <c r="W529">
        <f>n10_age!$B528/SUM(n10_age!$B528:$K528)</f>
        <v>3.7725225225225228E-2</v>
      </c>
      <c r="X529">
        <f>n10_age!$B528/SUM(n10_age!$B528:$K528)</f>
        <v>3.7725225225225228E-2</v>
      </c>
      <c r="Y529">
        <f>n10_age!$B528/SUM(n10_age!$B528:$K528)</f>
        <v>3.7725225225225228E-2</v>
      </c>
      <c r="Z529">
        <f>n10_age!$B528/SUM(n10_age!$B528:$K528)</f>
        <v>3.7725225225225228E-2</v>
      </c>
      <c r="AA529">
        <f>n10_age!$B528/SUM(n10_age!$B528:$K528)</f>
        <v>3.7725225225225228E-2</v>
      </c>
      <c r="AB529">
        <f>n10_age!$B528/SUM(n10_age!$B528:$K528)</f>
        <v>3.7725225225225228E-2</v>
      </c>
      <c r="AC529">
        <f>n10_age!$B528/SUM(n10_age!$B528:$K528)</f>
        <v>3.7725225225225228E-2</v>
      </c>
      <c r="AD529">
        <f>n10_age!$B528/SUM(n10_age!$B528:$K528)</f>
        <v>3.7725225225225228E-2</v>
      </c>
      <c r="AE529">
        <f>n10_age!$B528/SUM(n10_age!$B528:$K528)</f>
        <v>3.7725225225225228E-2</v>
      </c>
      <c r="AG529" s="6">
        <f t="shared" si="24"/>
        <v>4.4937781406999999</v>
      </c>
      <c r="AH529">
        <f t="shared" si="25"/>
        <v>0.16952879247010136</v>
      </c>
      <c r="AI529">
        <f t="shared" si="26"/>
        <v>0.44937781406999999</v>
      </c>
    </row>
    <row r="530" spans="1:35" x14ac:dyDescent="0.2">
      <c r="A530" s="1">
        <v>43070</v>
      </c>
      <c r="B530">
        <v>0.40741497059999998</v>
      </c>
      <c r="C530">
        <v>0.47492980070000002</v>
      </c>
      <c r="D530">
        <v>0.25740408370000001</v>
      </c>
      <c r="E530">
        <v>0.3595003484</v>
      </c>
      <c r="F530">
        <v>0.41738591089999999</v>
      </c>
      <c r="G530">
        <v>0.44963819109999997</v>
      </c>
      <c r="H530">
        <v>0.37445023309999997</v>
      </c>
      <c r="I530">
        <v>0.38184296000000001</v>
      </c>
      <c r="J530">
        <v>0.57612161260000005</v>
      </c>
      <c r="K530">
        <v>0.68220073319999996</v>
      </c>
      <c r="L530">
        <f>totalme10_age!B530/SUM(totalme10_age!$B530:$K530)</f>
        <v>0.20352732637631307</v>
      </c>
      <c r="M530">
        <f>totalme10_age!C530/SUM(totalme10_age!$B530:$K530)</f>
        <v>0.16175102023324814</v>
      </c>
      <c r="N530">
        <f>totalme10_age!D530/SUM(totalme10_age!$B530:$K530)</f>
        <v>5.7126133261686217E-2</v>
      </c>
      <c r="O530">
        <f>totalme10_age!E530/SUM(totalme10_age!$B530:$K530)</f>
        <v>0.17390372086239567</v>
      </c>
      <c r="P530">
        <f>totalme10_age!F530/SUM(totalme10_age!$B530:$K530)</f>
        <v>6.1159245252908771E-2</v>
      </c>
      <c r="Q530">
        <f>totalme10_age!G530/SUM(totalme10_age!$B530:$K530)</f>
        <v>0.11508011054460168</v>
      </c>
      <c r="R530">
        <f>totalme10_age!H530/SUM(totalme10_age!$B530:$K530)</f>
        <v>6.6160865503675365E-2</v>
      </c>
      <c r="S530">
        <f>totalme10_age!I530/SUM(totalme10_age!$B530:$K530)</f>
        <v>5.9641523559510259E-2</v>
      </c>
      <c r="T530">
        <f>totalme10_age!J530/SUM(totalme10_age!$B530:$K530)</f>
        <v>5.0679784532668463E-2</v>
      </c>
      <c r="U530">
        <f>totalme10_age!K530/SUM(totalme10_age!$B530:$K530)</f>
        <v>5.0970269872992358E-2</v>
      </c>
      <c r="V530">
        <f>n10_age!$B529/SUM(n10_age!$B529:$K529)</f>
        <v>3.7672195670508855E-2</v>
      </c>
      <c r="W530">
        <f>n10_age!$B529/SUM(n10_age!$B529:$K529)</f>
        <v>3.7672195670508855E-2</v>
      </c>
      <c r="X530">
        <f>n10_age!$B529/SUM(n10_age!$B529:$K529)</f>
        <v>3.7672195670508855E-2</v>
      </c>
      <c r="Y530">
        <f>n10_age!$B529/SUM(n10_age!$B529:$K529)</f>
        <v>3.7672195670508855E-2</v>
      </c>
      <c r="Z530">
        <f>n10_age!$B529/SUM(n10_age!$B529:$K529)</f>
        <v>3.7672195670508855E-2</v>
      </c>
      <c r="AA530">
        <f>n10_age!$B529/SUM(n10_age!$B529:$K529)</f>
        <v>3.7672195670508855E-2</v>
      </c>
      <c r="AB530">
        <f>n10_age!$B529/SUM(n10_age!$B529:$K529)</f>
        <v>3.7672195670508855E-2</v>
      </c>
      <c r="AC530">
        <f>n10_age!$B529/SUM(n10_age!$B529:$K529)</f>
        <v>3.7672195670508855E-2</v>
      </c>
      <c r="AD530">
        <f>n10_age!$B529/SUM(n10_age!$B529:$K529)</f>
        <v>3.7672195670508855E-2</v>
      </c>
      <c r="AE530">
        <f>n10_age!$B529/SUM(n10_age!$B529:$K529)</f>
        <v>3.7672195670508855E-2</v>
      </c>
      <c r="AG530" s="6">
        <f t="shared" si="24"/>
        <v>4.3808888443000003</v>
      </c>
      <c r="AH530">
        <f t="shared" si="25"/>
        <v>0.16503770175321902</v>
      </c>
      <c r="AI530">
        <f t="shared" si="26"/>
        <v>0.43808888443000005</v>
      </c>
    </row>
    <row r="531" spans="1:35" x14ac:dyDescent="0.2">
      <c r="A531" s="1">
        <v>43101</v>
      </c>
      <c r="B531">
        <v>0.40601166950000001</v>
      </c>
      <c r="C531">
        <v>0.47139462170000002</v>
      </c>
      <c r="D531">
        <v>0.26141405839999998</v>
      </c>
      <c r="E531">
        <v>0.35714310840000002</v>
      </c>
      <c r="F531">
        <v>0.41161422040000001</v>
      </c>
      <c r="G531">
        <v>0.44629291859999998</v>
      </c>
      <c r="H531">
        <v>0.36520565859999998</v>
      </c>
      <c r="I531">
        <v>0.39474523230000003</v>
      </c>
      <c r="J531">
        <v>0.53905281100000002</v>
      </c>
      <c r="K531">
        <v>0.72673050630000002</v>
      </c>
      <c r="L531">
        <f>totalme10_age!B531/SUM(totalme10_age!$B531:$K531)</f>
        <v>0.20275621422990797</v>
      </c>
      <c r="M531">
        <f>totalme10_age!C531/SUM(totalme10_age!$B531:$K531)</f>
        <v>0.16286496520352034</v>
      </c>
      <c r="N531">
        <f>totalme10_age!D531/SUM(totalme10_age!$B531:$K531)</f>
        <v>6.4625697786557815E-2</v>
      </c>
      <c r="O531">
        <f>totalme10_age!E531/SUM(totalme10_age!$B531:$K531)</f>
        <v>0.16506436312041756</v>
      </c>
      <c r="P531">
        <f>totalme10_age!F531/SUM(totalme10_age!$B531:$K531)</f>
        <v>6.1588907787519173E-2</v>
      </c>
      <c r="Q531">
        <f>totalme10_age!G531/SUM(totalme10_age!$B531:$K531)</f>
        <v>0.1152050895728214</v>
      </c>
      <c r="R531">
        <f>totalme10_age!H531/SUM(totalme10_age!$B531:$K531)</f>
        <v>6.6889499490652482E-2</v>
      </c>
      <c r="S531">
        <f>totalme10_age!I531/SUM(totalme10_age!$B531:$K531)</f>
        <v>6.0046351026941586E-2</v>
      </c>
      <c r="T531">
        <f>totalme10_age!J531/SUM(totalme10_age!$B531:$K531)</f>
        <v>5.7489454127330933E-2</v>
      </c>
      <c r="U531">
        <f>totalme10_age!K531/SUM(totalme10_age!$B531:$K531)</f>
        <v>4.3469457654330745E-2</v>
      </c>
      <c r="V531">
        <f>n10_age!$B530/SUM(n10_age!$B530:$K530)</f>
        <v>3.7810383747178329E-2</v>
      </c>
      <c r="W531">
        <f>n10_age!$B530/SUM(n10_age!$B530:$K530)</f>
        <v>3.7810383747178329E-2</v>
      </c>
      <c r="X531">
        <f>n10_age!$B530/SUM(n10_age!$B530:$K530)</f>
        <v>3.7810383747178329E-2</v>
      </c>
      <c r="Y531">
        <f>n10_age!$B530/SUM(n10_age!$B530:$K530)</f>
        <v>3.7810383747178329E-2</v>
      </c>
      <c r="Z531">
        <f>n10_age!$B530/SUM(n10_age!$B530:$K530)</f>
        <v>3.7810383747178329E-2</v>
      </c>
      <c r="AA531">
        <f>n10_age!$B530/SUM(n10_age!$B530:$K530)</f>
        <v>3.7810383747178329E-2</v>
      </c>
      <c r="AB531">
        <f>n10_age!$B530/SUM(n10_age!$B530:$K530)</f>
        <v>3.7810383747178329E-2</v>
      </c>
      <c r="AC531">
        <f>n10_age!$B530/SUM(n10_age!$B530:$K530)</f>
        <v>3.7810383747178329E-2</v>
      </c>
      <c r="AD531">
        <f>n10_age!$B530/SUM(n10_age!$B530:$K530)</f>
        <v>3.7810383747178329E-2</v>
      </c>
      <c r="AE531">
        <f>n10_age!$B530/SUM(n10_age!$B530:$K530)</f>
        <v>3.7810383747178329E-2</v>
      </c>
      <c r="AG531" s="6">
        <f t="shared" si="24"/>
        <v>4.3796048051999996</v>
      </c>
      <c r="AH531">
        <f t="shared" si="25"/>
        <v>0.16559453834559817</v>
      </c>
      <c r="AI531">
        <f t="shared" si="26"/>
        <v>0.43796048051999997</v>
      </c>
    </row>
    <row r="532" spans="1:35" x14ac:dyDescent="0.2">
      <c r="A532" s="1">
        <v>43132</v>
      </c>
      <c r="B532">
        <v>0.40507361450000001</v>
      </c>
      <c r="C532">
        <v>0.4480249322</v>
      </c>
      <c r="D532">
        <v>0.25764612549999999</v>
      </c>
      <c r="E532">
        <v>0.33903966810000002</v>
      </c>
      <c r="F532">
        <v>0.3940264175</v>
      </c>
      <c r="G532">
        <v>0.42904668820000003</v>
      </c>
      <c r="H532">
        <v>0.34741530749999999</v>
      </c>
      <c r="I532">
        <v>0.38741613470000003</v>
      </c>
      <c r="J532">
        <v>0.51691703470000006</v>
      </c>
      <c r="K532">
        <v>0.68182044529999997</v>
      </c>
      <c r="L532">
        <f>totalme10_age!B532/SUM(totalme10_age!$B532:$K532)</f>
        <v>0.19744853183879651</v>
      </c>
      <c r="M532">
        <f>totalme10_age!C532/SUM(totalme10_age!$B532:$K532)</f>
        <v>0.16205376213955691</v>
      </c>
      <c r="N532">
        <f>totalme10_age!D532/SUM(totalme10_age!$B532:$K532)</f>
        <v>6.2381621637563223E-2</v>
      </c>
      <c r="O532">
        <f>totalme10_age!E532/SUM(totalme10_age!$B532:$K532)</f>
        <v>0.16697079291525949</v>
      </c>
      <c r="P532">
        <f>totalme10_age!F532/SUM(totalme10_age!$B532:$K532)</f>
        <v>5.9439019668273065E-2</v>
      </c>
      <c r="Q532">
        <f>totalme10_age!G532/SUM(totalme10_age!$B532:$K532)</f>
        <v>0.12131372590959365</v>
      </c>
      <c r="R532">
        <f>totalme10_age!H532/SUM(totalme10_age!$B532:$K532)</f>
        <v>6.6331719769856509E-2</v>
      </c>
      <c r="S532">
        <f>totalme10_age!I532/SUM(totalme10_age!$B532:$K532)</f>
        <v>6.0642601489493617E-2</v>
      </c>
      <c r="T532">
        <f>totalme10_age!J532/SUM(totalme10_age!$B532:$K532)</f>
        <v>5.9090337560767411E-2</v>
      </c>
      <c r="U532">
        <f>totalme10_age!K532/SUM(totalme10_age!$B532:$K532)</f>
        <v>4.4327887070839608E-2</v>
      </c>
      <c r="V532">
        <f>n10_age!$B531/SUM(n10_age!$B531:$K531)</f>
        <v>3.7778404285311533E-2</v>
      </c>
      <c r="W532">
        <f>n10_age!$B531/SUM(n10_age!$B531:$K531)</f>
        <v>3.7778404285311533E-2</v>
      </c>
      <c r="X532">
        <f>n10_age!$B531/SUM(n10_age!$B531:$K531)</f>
        <v>3.7778404285311533E-2</v>
      </c>
      <c r="Y532">
        <f>n10_age!$B531/SUM(n10_age!$B531:$K531)</f>
        <v>3.7778404285311533E-2</v>
      </c>
      <c r="Z532">
        <f>n10_age!$B531/SUM(n10_age!$B531:$K531)</f>
        <v>3.7778404285311533E-2</v>
      </c>
      <c r="AA532">
        <f>n10_age!$B531/SUM(n10_age!$B531:$K531)</f>
        <v>3.7778404285311533E-2</v>
      </c>
      <c r="AB532">
        <f>n10_age!$B531/SUM(n10_age!$B531:$K531)</f>
        <v>3.7778404285311533E-2</v>
      </c>
      <c r="AC532">
        <f>n10_age!$B531/SUM(n10_age!$B531:$K531)</f>
        <v>3.7778404285311533E-2</v>
      </c>
      <c r="AD532">
        <f>n10_age!$B531/SUM(n10_age!$B531:$K531)</f>
        <v>3.7778404285311533E-2</v>
      </c>
      <c r="AE532">
        <f>n10_age!$B531/SUM(n10_age!$B531:$K531)</f>
        <v>3.7778404285311533E-2</v>
      </c>
      <c r="AG532" s="6">
        <f t="shared" si="24"/>
        <v>4.2064263681999998</v>
      </c>
      <c r="AH532">
        <f t="shared" si="25"/>
        <v>0.15891207593425433</v>
      </c>
      <c r="AI532">
        <f t="shared" si="26"/>
        <v>0.42064263681999997</v>
      </c>
    </row>
    <row r="533" spans="1:35" x14ac:dyDescent="0.2">
      <c r="A533" s="1">
        <v>43160</v>
      </c>
      <c r="B533">
        <v>0.42349699899999999</v>
      </c>
      <c r="C533">
        <v>0.46360430930000002</v>
      </c>
      <c r="D533">
        <v>0.25218360229999998</v>
      </c>
      <c r="E533">
        <v>0.34664139020000001</v>
      </c>
      <c r="F533">
        <v>0.413491261</v>
      </c>
      <c r="G533">
        <v>0.44642781139999999</v>
      </c>
      <c r="H533">
        <v>0.35125688100000002</v>
      </c>
      <c r="I533">
        <v>0.40268467229999999</v>
      </c>
      <c r="J533">
        <v>0.53835312339999997</v>
      </c>
      <c r="K533">
        <v>0.67086263180000005</v>
      </c>
      <c r="L533">
        <f>totalme10_age!B533/SUM(totalme10_age!$B533:$K533)</f>
        <v>0.19290660643251722</v>
      </c>
      <c r="M533">
        <f>totalme10_age!C533/SUM(totalme10_age!$B533:$K533)</f>
        <v>0.16045893199396846</v>
      </c>
      <c r="N533">
        <f>totalme10_age!D533/SUM(totalme10_age!$B533:$K533)</f>
        <v>5.7534802865347692E-2</v>
      </c>
      <c r="O533">
        <f>totalme10_age!E533/SUM(totalme10_age!$B533:$K533)</f>
        <v>0.17497906260205873</v>
      </c>
      <c r="P533">
        <f>totalme10_age!F533/SUM(totalme10_age!$B533:$K533)</f>
        <v>5.9120028282425047E-2</v>
      </c>
      <c r="Q533">
        <f>totalme10_age!G533/SUM(totalme10_age!$B533:$K533)</f>
        <v>0.12375609804993573</v>
      </c>
      <c r="R533">
        <f>totalme10_age!H533/SUM(totalme10_age!$B533:$K533)</f>
        <v>6.6948454829219267E-2</v>
      </c>
      <c r="S533">
        <f>totalme10_age!I533/SUM(totalme10_age!$B533:$K533)</f>
        <v>6.0560872785423589E-2</v>
      </c>
      <c r="T533">
        <f>totalme10_age!J533/SUM(totalme10_age!$B533:$K533)</f>
        <v>5.8686251838573691E-2</v>
      </c>
      <c r="U533">
        <f>totalme10_age!K533/SUM(totalme10_age!$B533:$K533)</f>
        <v>4.5048890320530582E-2</v>
      </c>
      <c r="V533">
        <f>n10_age!$B532/SUM(n10_age!$B532:$K532)</f>
        <v>3.7821055602596666E-2</v>
      </c>
      <c r="W533">
        <f>n10_age!$B532/SUM(n10_age!$B532:$K532)</f>
        <v>3.7821055602596666E-2</v>
      </c>
      <c r="X533">
        <f>n10_age!$B532/SUM(n10_age!$B532:$K532)</f>
        <v>3.7821055602596666E-2</v>
      </c>
      <c r="Y533">
        <f>n10_age!$B532/SUM(n10_age!$B532:$K532)</f>
        <v>3.7821055602596666E-2</v>
      </c>
      <c r="Z533">
        <f>n10_age!$B532/SUM(n10_age!$B532:$K532)</f>
        <v>3.7821055602596666E-2</v>
      </c>
      <c r="AA533">
        <f>n10_age!$B532/SUM(n10_age!$B532:$K532)</f>
        <v>3.7821055602596666E-2</v>
      </c>
      <c r="AB533">
        <f>n10_age!$B532/SUM(n10_age!$B532:$K532)</f>
        <v>3.7821055602596666E-2</v>
      </c>
      <c r="AC533">
        <f>n10_age!$B532/SUM(n10_age!$B532:$K532)</f>
        <v>3.7821055602596666E-2</v>
      </c>
      <c r="AD533">
        <f>n10_age!$B532/SUM(n10_age!$B532:$K532)</f>
        <v>3.7821055602596666E-2</v>
      </c>
      <c r="AE533">
        <f>n10_age!$B532/SUM(n10_age!$B532:$K532)</f>
        <v>3.7821055602596666E-2</v>
      </c>
      <c r="AG533" s="6">
        <f t="shared" si="24"/>
        <v>4.3090026817</v>
      </c>
      <c r="AH533">
        <f t="shared" si="25"/>
        <v>0.16297103001631386</v>
      </c>
      <c r="AI533">
        <f t="shared" si="26"/>
        <v>0.43090026816999999</v>
      </c>
    </row>
    <row r="534" spans="1:35" x14ac:dyDescent="0.2">
      <c r="A534" s="1">
        <v>43191</v>
      </c>
      <c r="B534">
        <v>0.41924318980000003</v>
      </c>
      <c r="C534">
        <v>0.47611869020000003</v>
      </c>
      <c r="D534">
        <v>0.26483554660000003</v>
      </c>
      <c r="E534">
        <v>0.35593065169999999</v>
      </c>
      <c r="F534">
        <v>0.41250224749999997</v>
      </c>
      <c r="G534">
        <v>0.45738472610000003</v>
      </c>
      <c r="H534">
        <v>0.3537946025</v>
      </c>
      <c r="I534">
        <v>0.42686171480000001</v>
      </c>
      <c r="J534">
        <v>0.63379043000000002</v>
      </c>
      <c r="K534">
        <v>0.64853494199999995</v>
      </c>
      <c r="L534">
        <f>totalme10_age!B534/SUM(totalme10_age!$B534:$K534)</f>
        <v>0.1950694447510779</v>
      </c>
      <c r="M534">
        <f>totalme10_age!C534/SUM(totalme10_age!$B534:$K534)</f>
        <v>0.16020695442718613</v>
      </c>
      <c r="N534">
        <f>totalme10_age!D534/SUM(totalme10_age!$B534:$K534)</f>
        <v>5.6026005420660052E-2</v>
      </c>
      <c r="O534">
        <f>totalme10_age!E534/SUM(totalme10_age!$B534:$K534)</f>
        <v>0.17413580668148734</v>
      </c>
      <c r="P534">
        <f>totalme10_age!F534/SUM(totalme10_age!$B534:$K534)</f>
        <v>6.10259376262378E-2</v>
      </c>
      <c r="Q534">
        <f>totalme10_age!G534/SUM(totalme10_age!$B534:$K534)</f>
        <v>0.1240786626032733</v>
      </c>
      <c r="R534">
        <f>totalme10_age!H534/SUM(totalme10_age!$B534:$K534)</f>
        <v>6.7924534226689592E-2</v>
      </c>
      <c r="S534">
        <f>totalme10_age!I534/SUM(totalme10_age!$B534:$K534)</f>
        <v>5.876156316151461E-2</v>
      </c>
      <c r="T534">
        <f>totalme10_age!J534/SUM(totalme10_age!$B534:$K534)</f>
        <v>7.6618561597198487E-2</v>
      </c>
      <c r="U534">
        <f>totalme10_age!K534/SUM(totalme10_age!$B534:$K534)</f>
        <v>2.6152529504674775E-2</v>
      </c>
      <c r="V534">
        <f>n10_age!$B533/SUM(n10_age!$B533:$K533)</f>
        <v>3.7735849056603772E-2</v>
      </c>
      <c r="W534">
        <f>n10_age!$B533/SUM(n10_age!$B533:$K533)</f>
        <v>3.7735849056603772E-2</v>
      </c>
      <c r="X534">
        <f>n10_age!$B533/SUM(n10_age!$B533:$K533)</f>
        <v>3.7735849056603772E-2</v>
      </c>
      <c r="Y534">
        <f>n10_age!$B533/SUM(n10_age!$B533:$K533)</f>
        <v>3.7735849056603772E-2</v>
      </c>
      <c r="Z534">
        <f>n10_age!$B533/SUM(n10_age!$B533:$K533)</f>
        <v>3.7735849056603772E-2</v>
      </c>
      <c r="AA534">
        <f>n10_age!$B533/SUM(n10_age!$B533:$K533)</f>
        <v>3.7735849056603772E-2</v>
      </c>
      <c r="AB534">
        <f>n10_age!$B533/SUM(n10_age!$B533:$K533)</f>
        <v>3.7735849056603772E-2</v>
      </c>
      <c r="AC534">
        <f>n10_age!$B533/SUM(n10_age!$B533:$K533)</f>
        <v>3.7735849056603772E-2</v>
      </c>
      <c r="AD534">
        <f>n10_age!$B533/SUM(n10_age!$B533:$K533)</f>
        <v>3.7735849056603772E-2</v>
      </c>
      <c r="AE534">
        <f>n10_age!$B533/SUM(n10_age!$B533:$K533)</f>
        <v>3.7735849056603772E-2</v>
      </c>
      <c r="AG534" s="6">
        <f t="shared" si="24"/>
        <v>4.4489967412000002</v>
      </c>
      <c r="AH534">
        <f t="shared" si="25"/>
        <v>0.16788666947924527</v>
      </c>
      <c r="AI534">
        <f t="shared" si="26"/>
        <v>0.44489967412000003</v>
      </c>
    </row>
    <row r="535" spans="1:35" x14ac:dyDescent="0.2">
      <c r="A535" s="1">
        <v>43221</v>
      </c>
      <c r="B535">
        <v>0.42216132470000001</v>
      </c>
      <c r="C535">
        <v>0.47344580450000001</v>
      </c>
      <c r="D535">
        <v>0.2665445997</v>
      </c>
      <c r="E535">
        <v>0.35585433640000003</v>
      </c>
      <c r="F535">
        <v>0.4050696459</v>
      </c>
      <c r="G535">
        <v>0.4662615168</v>
      </c>
      <c r="H535">
        <v>0.35322600640000001</v>
      </c>
      <c r="I535">
        <v>0.40665101259999997</v>
      </c>
      <c r="J535">
        <v>0.65600285889999999</v>
      </c>
      <c r="K535">
        <v>0.49671557459999999</v>
      </c>
      <c r="L535">
        <f>totalme10_age!B535/SUM(totalme10_age!$B535:$K535)</f>
        <v>0.19255325196491871</v>
      </c>
      <c r="M535">
        <f>totalme10_age!C535/SUM(totalme10_age!$B535:$K535)</f>
        <v>0.15959494944414923</v>
      </c>
      <c r="N535">
        <f>totalme10_age!D535/SUM(totalme10_age!$B535:$K535)</f>
        <v>5.5148017165695819E-2</v>
      </c>
      <c r="O535">
        <f>totalme10_age!E535/SUM(totalme10_age!$B535:$K535)</f>
        <v>0.17370331494861152</v>
      </c>
      <c r="P535">
        <f>totalme10_age!F535/SUM(totalme10_age!$B535:$K535)</f>
        <v>6.3739555309991702E-2</v>
      </c>
      <c r="Q535">
        <f>totalme10_age!G535/SUM(totalme10_age!$B535:$K535)</f>
        <v>0.1225983485736749</v>
      </c>
      <c r="R535">
        <f>totalme10_age!H535/SUM(totalme10_age!$B535:$K535)</f>
        <v>6.8158880390077156E-2</v>
      </c>
      <c r="S535">
        <f>totalme10_age!I535/SUM(totalme10_age!$B535:$K535)</f>
        <v>6.0844852094678548E-2</v>
      </c>
      <c r="T535">
        <f>totalme10_age!J535/SUM(totalme10_age!$B535:$K535)</f>
        <v>7.3585883545801298E-2</v>
      </c>
      <c r="U535">
        <f>totalme10_age!K535/SUM(totalme10_age!$B535:$K535)</f>
        <v>3.0072946562401115E-2</v>
      </c>
      <c r="V535">
        <f>n10_age!$B534/SUM(n10_age!$B534:$K534)</f>
        <v>3.8049605411499439E-2</v>
      </c>
      <c r="W535">
        <f>n10_age!$B534/SUM(n10_age!$B534:$K534)</f>
        <v>3.8049605411499439E-2</v>
      </c>
      <c r="X535">
        <f>n10_age!$B534/SUM(n10_age!$B534:$K534)</f>
        <v>3.8049605411499439E-2</v>
      </c>
      <c r="Y535">
        <f>n10_age!$B534/SUM(n10_age!$B534:$K534)</f>
        <v>3.8049605411499439E-2</v>
      </c>
      <c r="Z535">
        <f>n10_age!$B534/SUM(n10_age!$B534:$K534)</f>
        <v>3.8049605411499439E-2</v>
      </c>
      <c r="AA535">
        <f>n10_age!$B534/SUM(n10_age!$B534:$K534)</f>
        <v>3.8049605411499439E-2</v>
      </c>
      <c r="AB535">
        <f>n10_age!$B534/SUM(n10_age!$B534:$K534)</f>
        <v>3.8049605411499439E-2</v>
      </c>
      <c r="AC535">
        <f>n10_age!$B534/SUM(n10_age!$B534:$K534)</f>
        <v>3.8049605411499439E-2</v>
      </c>
      <c r="AD535">
        <f>n10_age!$B534/SUM(n10_age!$B534:$K534)</f>
        <v>3.8049605411499439E-2</v>
      </c>
      <c r="AE535">
        <f>n10_age!$B534/SUM(n10_age!$B534:$K534)</f>
        <v>3.8049605411499439E-2</v>
      </c>
      <c r="AG535" s="6">
        <f t="shared" si="24"/>
        <v>4.3019326804999993</v>
      </c>
      <c r="AH535">
        <f t="shared" si="25"/>
        <v>0.16368684099985908</v>
      </c>
      <c r="AI535">
        <f t="shared" si="26"/>
        <v>0.43019326804999991</v>
      </c>
    </row>
    <row r="536" spans="1:35" x14ac:dyDescent="0.2">
      <c r="A536" s="1">
        <v>43252</v>
      </c>
      <c r="B536">
        <v>0.42963670320000003</v>
      </c>
      <c r="C536">
        <v>0.47868068800000002</v>
      </c>
      <c r="D536">
        <v>0.24610301000000001</v>
      </c>
      <c r="E536">
        <v>0.4068239448</v>
      </c>
      <c r="F536">
        <v>0.3963178228</v>
      </c>
      <c r="G536">
        <v>0.46205435550000001</v>
      </c>
      <c r="H536">
        <v>0.35332690890000001</v>
      </c>
      <c r="I536">
        <v>0.41438426950000001</v>
      </c>
      <c r="J536">
        <v>0.63550351920000003</v>
      </c>
      <c r="K536">
        <v>0.49103487620000003</v>
      </c>
      <c r="L536">
        <f>totalme10_age!B536/SUM(totalme10_age!$B536:$K536)</f>
        <v>0.18835227428821555</v>
      </c>
      <c r="M536">
        <f>totalme10_age!C536/SUM(totalme10_age!$B536:$K536)</f>
        <v>0.15646025315857001</v>
      </c>
      <c r="N536">
        <f>totalme10_age!D536/SUM(totalme10_age!$B536:$K536)</f>
        <v>5.7799725666886084E-2</v>
      </c>
      <c r="O536">
        <f>totalme10_age!E536/SUM(totalme10_age!$B536:$K536)</f>
        <v>0.17613453911269525</v>
      </c>
      <c r="P536">
        <f>totalme10_age!F536/SUM(totalme10_age!$B536:$K536)</f>
        <v>6.0817435522089715E-2</v>
      </c>
      <c r="Q536">
        <f>totalme10_age!G536/SUM(totalme10_age!$B536:$K536)</f>
        <v>0.12344977321680774</v>
      </c>
      <c r="R536">
        <f>totalme10_age!H536/SUM(totalme10_age!$B536:$K536)</f>
        <v>7.0224294392854367E-2</v>
      </c>
      <c r="S536">
        <f>totalme10_age!I536/SUM(totalme10_age!$B536:$K536)</f>
        <v>6.3224599744038448E-2</v>
      </c>
      <c r="T536">
        <f>totalme10_age!J536/SUM(totalme10_age!$B536:$K536)</f>
        <v>7.5233705291284411E-2</v>
      </c>
      <c r="U536">
        <f>totalme10_age!K536/SUM(totalme10_age!$B536:$K536)</f>
        <v>2.8303399606558415E-2</v>
      </c>
      <c r="V536">
        <f>n10_age!$B535/SUM(n10_age!$B535:$K535)</f>
        <v>3.7942664418212479E-2</v>
      </c>
      <c r="W536">
        <f>n10_age!$B535/SUM(n10_age!$B535:$K535)</f>
        <v>3.7942664418212479E-2</v>
      </c>
      <c r="X536">
        <f>n10_age!$B535/SUM(n10_age!$B535:$K535)</f>
        <v>3.7942664418212479E-2</v>
      </c>
      <c r="Y536">
        <f>n10_age!$B535/SUM(n10_age!$B535:$K535)</f>
        <v>3.7942664418212479E-2</v>
      </c>
      <c r="Z536">
        <f>n10_age!$B535/SUM(n10_age!$B535:$K535)</f>
        <v>3.7942664418212479E-2</v>
      </c>
      <c r="AA536">
        <f>n10_age!$B535/SUM(n10_age!$B535:$K535)</f>
        <v>3.7942664418212479E-2</v>
      </c>
      <c r="AB536">
        <f>n10_age!$B535/SUM(n10_age!$B535:$K535)</f>
        <v>3.7942664418212479E-2</v>
      </c>
      <c r="AC536">
        <f>n10_age!$B535/SUM(n10_age!$B535:$K535)</f>
        <v>3.7942664418212479E-2</v>
      </c>
      <c r="AD536">
        <f>n10_age!$B535/SUM(n10_age!$B535:$K535)</f>
        <v>3.7942664418212479E-2</v>
      </c>
      <c r="AE536">
        <f>n10_age!$B535/SUM(n10_age!$B535:$K535)</f>
        <v>3.7942664418212479E-2</v>
      </c>
      <c r="AG536" s="6">
        <f t="shared" si="24"/>
        <v>4.3138660981000001</v>
      </c>
      <c r="AH536">
        <f t="shared" si="25"/>
        <v>0.163679573705312</v>
      </c>
      <c r="AI536">
        <f t="shared" si="26"/>
        <v>0.43138660980999999</v>
      </c>
    </row>
    <row r="537" spans="1:35" x14ac:dyDescent="0.2">
      <c r="A537" s="1">
        <v>43282</v>
      </c>
      <c r="B537">
        <v>0.4103175167</v>
      </c>
      <c r="C537">
        <v>0.4955786694</v>
      </c>
      <c r="D537">
        <v>0.26422586479999999</v>
      </c>
      <c r="E537">
        <v>0.42308762719999998</v>
      </c>
      <c r="F537">
        <v>0.4125478145</v>
      </c>
      <c r="G537">
        <v>0.50489439160000005</v>
      </c>
      <c r="H537">
        <v>0.35408637900000001</v>
      </c>
      <c r="I537">
        <v>0.43432865770000001</v>
      </c>
      <c r="J537">
        <v>0.66043815439999998</v>
      </c>
      <c r="K537">
        <v>0.57183663689999997</v>
      </c>
      <c r="L537">
        <f>totalme10_age!B537/SUM(totalme10_age!$B537:$K537)</f>
        <v>0.18907616198607249</v>
      </c>
      <c r="M537">
        <f>totalme10_age!C537/SUM(totalme10_age!$B537:$K537)</f>
        <v>0.15497250587784822</v>
      </c>
      <c r="N537">
        <f>totalme10_age!D537/SUM(totalme10_age!$B537:$K537)</f>
        <v>6.4865706313756918E-2</v>
      </c>
      <c r="O537">
        <f>totalme10_age!E537/SUM(totalme10_age!$B537:$K537)</f>
        <v>0.16746565722196075</v>
      </c>
      <c r="P537">
        <f>totalme10_age!F537/SUM(totalme10_age!$B537:$K537)</f>
        <v>9.1430792928907392E-2</v>
      </c>
      <c r="Q537">
        <f>totalme10_age!G537/SUM(totalme10_age!$B537:$K537)</f>
        <v>9.2926541999468773E-2</v>
      </c>
      <c r="R537">
        <f>totalme10_age!H537/SUM(totalme10_age!$B537:$K537)</f>
        <v>7.0463493316639023E-2</v>
      </c>
      <c r="S537">
        <f>totalme10_age!I537/SUM(totalme10_age!$B537:$K537)</f>
        <v>6.4047576509873208E-2</v>
      </c>
      <c r="T537">
        <f>totalme10_age!J537/SUM(totalme10_age!$B537:$K537)</f>
        <v>7.5481770109588994E-2</v>
      </c>
      <c r="U537">
        <f>totalme10_age!K537/SUM(totalme10_age!$B537:$K537)</f>
        <v>2.9269793735884217E-2</v>
      </c>
      <c r="V537">
        <f>n10_age!$B536/SUM(n10_age!$B536:$K536)</f>
        <v>3.7772803581421377E-2</v>
      </c>
      <c r="W537">
        <f>n10_age!$B536/SUM(n10_age!$B536:$K536)</f>
        <v>3.7772803581421377E-2</v>
      </c>
      <c r="X537">
        <f>n10_age!$B536/SUM(n10_age!$B536:$K536)</f>
        <v>3.7772803581421377E-2</v>
      </c>
      <c r="Y537">
        <f>n10_age!$B536/SUM(n10_age!$B536:$K536)</f>
        <v>3.7772803581421377E-2</v>
      </c>
      <c r="Z537">
        <f>n10_age!$B536/SUM(n10_age!$B536:$K536)</f>
        <v>3.7772803581421377E-2</v>
      </c>
      <c r="AA537">
        <f>n10_age!$B536/SUM(n10_age!$B536:$K536)</f>
        <v>3.7772803581421377E-2</v>
      </c>
      <c r="AB537">
        <f>n10_age!$B536/SUM(n10_age!$B536:$K536)</f>
        <v>3.7772803581421377E-2</v>
      </c>
      <c r="AC537">
        <f>n10_age!$B536/SUM(n10_age!$B536:$K536)</f>
        <v>3.7772803581421377E-2</v>
      </c>
      <c r="AD537">
        <f>n10_age!$B536/SUM(n10_age!$B536:$K536)</f>
        <v>3.7772803581421377E-2</v>
      </c>
      <c r="AE537">
        <f>n10_age!$B536/SUM(n10_age!$B536:$K536)</f>
        <v>3.7772803581421377E-2</v>
      </c>
      <c r="AG537" s="6">
        <f t="shared" si="24"/>
        <v>4.5313417121999997</v>
      </c>
      <c r="AH537">
        <f t="shared" si="25"/>
        <v>0.17116148045523222</v>
      </c>
      <c r="AI537">
        <f t="shared" si="26"/>
        <v>0.45313417121999999</v>
      </c>
    </row>
    <row r="538" spans="1:35" x14ac:dyDescent="0.2">
      <c r="A538" s="1">
        <v>43313</v>
      </c>
      <c r="B538">
        <v>0.40144594350000001</v>
      </c>
      <c r="C538">
        <v>0.4797008244</v>
      </c>
      <c r="D538">
        <v>0.26357249529999999</v>
      </c>
      <c r="E538">
        <v>0.40191536550000001</v>
      </c>
      <c r="F538">
        <v>0.40875984520000003</v>
      </c>
      <c r="G538">
        <v>0.48154903129999999</v>
      </c>
      <c r="H538">
        <v>0.35427989999999998</v>
      </c>
      <c r="I538">
        <v>0.43157988380000001</v>
      </c>
      <c r="J538">
        <v>0.65020106860000004</v>
      </c>
      <c r="K538">
        <v>0.59118062709999997</v>
      </c>
      <c r="L538">
        <f>totalme10_age!B538/SUM(totalme10_age!$B538:$K538)</f>
        <v>0.1919111770322853</v>
      </c>
      <c r="M538">
        <f>totalme10_age!C538/SUM(totalme10_age!$B538:$K538)</f>
        <v>0.15564319592905085</v>
      </c>
      <c r="N538">
        <f>totalme10_age!D538/SUM(totalme10_age!$B538:$K538)</f>
        <v>6.418853313394457E-2</v>
      </c>
      <c r="O538">
        <f>totalme10_age!E538/SUM(totalme10_age!$B538:$K538)</f>
        <v>0.16844342895709344</v>
      </c>
      <c r="P538">
        <f>totalme10_age!F538/SUM(totalme10_age!$B538:$K538)</f>
        <v>9.0723540102854647E-2</v>
      </c>
      <c r="Q538">
        <f>totalme10_age!G538/SUM(totalme10_age!$B538:$K538)</f>
        <v>9.3449462135844444E-2</v>
      </c>
      <c r="R538">
        <f>totalme10_age!H538/SUM(totalme10_age!$B538:$K538)</f>
        <v>6.8373926865497078E-2</v>
      </c>
      <c r="S538">
        <f>totalme10_age!I538/SUM(totalme10_age!$B538:$K538)</f>
        <v>6.0635408949478956E-2</v>
      </c>
      <c r="T538">
        <f>totalme10_age!J538/SUM(totalme10_age!$B538:$K538)</f>
        <v>7.5950648636045712E-2</v>
      </c>
      <c r="U538">
        <f>totalme10_age!K538/SUM(totalme10_age!$B538:$K538)</f>
        <v>3.0680678257905009E-2</v>
      </c>
      <c r="V538">
        <f>n10_age!$B537/SUM(n10_age!$B537:$K537)</f>
        <v>3.7709497206703912E-2</v>
      </c>
      <c r="W538">
        <f>n10_age!$B537/SUM(n10_age!$B537:$K537)</f>
        <v>3.7709497206703912E-2</v>
      </c>
      <c r="X538">
        <f>n10_age!$B537/SUM(n10_age!$B537:$K537)</f>
        <v>3.7709497206703912E-2</v>
      </c>
      <c r="Y538">
        <f>n10_age!$B537/SUM(n10_age!$B537:$K537)</f>
        <v>3.7709497206703912E-2</v>
      </c>
      <c r="Z538">
        <f>n10_age!$B537/SUM(n10_age!$B537:$K537)</f>
        <v>3.7709497206703912E-2</v>
      </c>
      <c r="AA538">
        <f>n10_age!$B537/SUM(n10_age!$B537:$K537)</f>
        <v>3.7709497206703912E-2</v>
      </c>
      <c r="AB538">
        <f>n10_age!$B537/SUM(n10_age!$B537:$K537)</f>
        <v>3.7709497206703912E-2</v>
      </c>
      <c r="AC538">
        <f>n10_age!$B537/SUM(n10_age!$B537:$K537)</f>
        <v>3.7709497206703912E-2</v>
      </c>
      <c r="AD538">
        <f>n10_age!$B537/SUM(n10_age!$B537:$K537)</f>
        <v>3.7709497206703912E-2</v>
      </c>
      <c r="AE538">
        <f>n10_age!$B537/SUM(n10_age!$B537:$K537)</f>
        <v>3.7709497206703912E-2</v>
      </c>
      <c r="AG538" s="6">
        <f t="shared" si="24"/>
        <v>4.4641849847000001</v>
      </c>
      <c r="AH538">
        <f t="shared" si="25"/>
        <v>0.16834217121075423</v>
      </c>
      <c r="AI538">
        <f t="shared" si="26"/>
        <v>0.44641849847000004</v>
      </c>
    </row>
    <row r="539" spans="1:35" x14ac:dyDescent="0.2">
      <c r="A539" s="1">
        <v>43344</v>
      </c>
      <c r="B539">
        <v>0.40204241369999999</v>
      </c>
      <c r="C539">
        <v>0.47228407770000003</v>
      </c>
      <c r="D539">
        <v>0.23089702100000001</v>
      </c>
      <c r="E539">
        <v>0.3949819799</v>
      </c>
      <c r="F539">
        <v>0.40285160520000002</v>
      </c>
      <c r="G539">
        <v>0.47795063380000002</v>
      </c>
      <c r="H539">
        <v>0.3500858556</v>
      </c>
      <c r="I539">
        <v>0.42555986150000003</v>
      </c>
      <c r="J539">
        <v>0.64070128410000005</v>
      </c>
      <c r="K539">
        <v>0.59521715320000002</v>
      </c>
      <c r="L539">
        <f>totalme10_age!B539/SUM(totalme10_age!$B539:$K539)</f>
        <v>0.18545777943350125</v>
      </c>
      <c r="M539">
        <f>totalme10_age!C539/SUM(totalme10_age!$B539:$K539)</f>
        <v>0.1541414215112695</v>
      </c>
      <c r="N539">
        <f>totalme10_age!D539/SUM(totalme10_age!$B539:$K539)</f>
        <v>6.8596971633432938E-2</v>
      </c>
      <c r="O539">
        <f>totalme10_age!E539/SUM(totalme10_age!$B539:$K539)</f>
        <v>0.16824070597048185</v>
      </c>
      <c r="P539">
        <f>totalme10_age!F539/SUM(totalme10_age!$B539:$K539)</f>
        <v>9.3231949436123326E-2</v>
      </c>
      <c r="Q539">
        <f>totalme10_age!G539/SUM(totalme10_age!$B539:$K539)</f>
        <v>9.2396471383373632E-2</v>
      </c>
      <c r="R539">
        <f>totalme10_age!H539/SUM(totalme10_age!$B539:$K539)</f>
        <v>7.0444426253084197E-2</v>
      </c>
      <c r="S539">
        <f>totalme10_age!I539/SUM(totalme10_age!$B539:$K539)</f>
        <v>6.1177750757977586E-2</v>
      </c>
      <c r="T539">
        <f>totalme10_age!J539/SUM(totalme10_age!$B539:$K539)</f>
        <v>7.7095805786085533E-2</v>
      </c>
      <c r="U539">
        <f>totalme10_age!K539/SUM(totalme10_age!$B539:$K539)</f>
        <v>2.921671783467019E-2</v>
      </c>
      <c r="V539">
        <f>n10_age!$B538/SUM(n10_age!$B538:$K538)</f>
        <v>3.7677923527770024E-2</v>
      </c>
      <c r="W539">
        <f>n10_age!$B538/SUM(n10_age!$B538:$K538)</f>
        <v>3.7677923527770024E-2</v>
      </c>
      <c r="X539">
        <f>n10_age!$B538/SUM(n10_age!$B538:$K538)</f>
        <v>3.7677923527770024E-2</v>
      </c>
      <c r="Y539">
        <f>n10_age!$B538/SUM(n10_age!$B538:$K538)</f>
        <v>3.7677923527770024E-2</v>
      </c>
      <c r="Z539">
        <f>n10_age!$B538/SUM(n10_age!$B538:$K538)</f>
        <v>3.7677923527770024E-2</v>
      </c>
      <c r="AA539">
        <f>n10_age!$B538/SUM(n10_age!$B538:$K538)</f>
        <v>3.7677923527770024E-2</v>
      </c>
      <c r="AB539">
        <f>n10_age!$B538/SUM(n10_age!$B538:$K538)</f>
        <v>3.7677923527770024E-2</v>
      </c>
      <c r="AC539">
        <f>n10_age!$B538/SUM(n10_age!$B538:$K538)</f>
        <v>3.7677923527770024E-2</v>
      </c>
      <c r="AD539">
        <f>n10_age!$B538/SUM(n10_age!$B538:$K538)</f>
        <v>3.7677923527770024E-2</v>
      </c>
      <c r="AE539">
        <f>n10_age!$B538/SUM(n10_age!$B538:$K538)</f>
        <v>3.7677923527770024E-2</v>
      </c>
      <c r="AG539" s="6">
        <f t="shared" si="24"/>
        <v>4.3925718856999998</v>
      </c>
      <c r="AH539">
        <f t="shared" si="25"/>
        <v>0.16550298759963716</v>
      </c>
      <c r="AI539">
        <f t="shared" si="26"/>
        <v>0.43925718856999996</v>
      </c>
    </row>
    <row r="540" spans="1:35" x14ac:dyDescent="0.2">
      <c r="A540" s="1">
        <v>43374</v>
      </c>
      <c r="B540">
        <v>0.38629227659999998</v>
      </c>
      <c r="C540">
        <v>0.47961049020000002</v>
      </c>
      <c r="D540">
        <v>0.24543040159999999</v>
      </c>
      <c r="E540">
        <v>0.3963228197</v>
      </c>
      <c r="F540">
        <v>0.41657548360000002</v>
      </c>
      <c r="G540">
        <v>0.48524948429999998</v>
      </c>
      <c r="H540">
        <v>0.33921998549999999</v>
      </c>
      <c r="I540">
        <v>0.44705457500000001</v>
      </c>
      <c r="J540">
        <v>0.65832614410000001</v>
      </c>
      <c r="K540">
        <v>0.6102179231</v>
      </c>
      <c r="L540">
        <f>totalme10_age!B540/SUM(totalme10_age!$B540:$K540)</f>
        <v>0.19028964858455871</v>
      </c>
      <c r="M540">
        <f>totalme10_age!C540/SUM(totalme10_age!$B540:$K540)</f>
        <v>0.1513590151765839</v>
      </c>
      <c r="N540">
        <f>totalme10_age!D540/SUM(totalme10_age!$B540:$K540)</f>
        <v>7.2686378698639448E-2</v>
      </c>
      <c r="O540">
        <f>totalme10_age!E540/SUM(totalme10_age!$B540:$K540)</f>
        <v>0.16745062168966707</v>
      </c>
      <c r="P540">
        <f>totalme10_age!F540/SUM(totalme10_age!$B540:$K540)</f>
        <v>9.1324649468430177E-2</v>
      </c>
      <c r="Q540">
        <f>totalme10_age!G540/SUM(totalme10_age!$B540:$K540)</f>
        <v>9.7039507480371198E-2</v>
      </c>
      <c r="R540">
        <f>totalme10_age!H540/SUM(totalme10_age!$B540:$K540)</f>
        <v>6.6477625749875396E-2</v>
      </c>
      <c r="S540">
        <f>totalme10_age!I540/SUM(totalme10_age!$B540:$K540)</f>
        <v>5.9249184752707088E-2</v>
      </c>
      <c r="T540">
        <f>totalme10_age!J540/SUM(totalme10_age!$B540:$K540)</f>
        <v>7.5150231650880847E-2</v>
      </c>
      <c r="U540">
        <f>totalme10_age!K540/SUM(totalme10_age!$B540:$K540)</f>
        <v>2.8973136748286152E-2</v>
      </c>
      <c r="V540">
        <f>n10_age!$B539/SUM(n10_age!$B539:$K539)</f>
        <v>3.7872458925090502E-2</v>
      </c>
      <c r="W540">
        <f>n10_age!$B539/SUM(n10_age!$B539:$K539)</f>
        <v>3.7872458925090502E-2</v>
      </c>
      <c r="X540">
        <f>n10_age!$B539/SUM(n10_age!$B539:$K539)</f>
        <v>3.7872458925090502E-2</v>
      </c>
      <c r="Y540">
        <f>n10_age!$B539/SUM(n10_age!$B539:$K539)</f>
        <v>3.7872458925090502E-2</v>
      </c>
      <c r="Z540">
        <f>n10_age!$B539/SUM(n10_age!$B539:$K539)</f>
        <v>3.7872458925090502E-2</v>
      </c>
      <c r="AA540">
        <f>n10_age!$B539/SUM(n10_age!$B539:$K539)</f>
        <v>3.7872458925090502E-2</v>
      </c>
      <c r="AB540">
        <f>n10_age!$B539/SUM(n10_age!$B539:$K539)</f>
        <v>3.7872458925090502E-2</v>
      </c>
      <c r="AC540">
        <f>n10_age!$B539/SUM(n10_age!$B539:$K539)</f>
        <v>3.7872458925090502E-2</v>
      </c>
      <c r="AD540">
        <f>n10_age!$B539/SUM(n10_age!$B539:$K539)</f>
        <v>3.7872458925090502E-2</v>
      </c>
      <c r="AE540">
        <f>n10_age!$B539/SUM(n10_age!$B539:$K539)</f>
        <v>3.7872458925090502E-2</v>
      </c>
      <c r="AG540" s="6">
        <f t="shared" si="24"/>
        <v>4.4642995837000008</v>
      </c>
      <c r="AH540">
        <f t="shared" si="25"/>
        <v>0.16907400261297689</v>
      </c>
      <c r="AI540">
        <f t="shared" si="26"/>
        <v>0.4464299583700001</v>
      </c>
    </row>
    <row r="541" spans="1:35" x14ac:dyDescent="0.2">
      <c r="A541" s="1">
        <v>43405</v>
      </c>
      <c r="B541">
        <v>0.39923336059999998</v>
      </c>
      <c r="C541">
        <v>0.50155213809999999</v>
      </c>
      <c r="D541">
        <v>0.2593715325</v>
      </c>
      <c r="E541">
        <v>0.42647966269999998</v>
      </c>
      <c r="F541">
        <v>0.45572575310000002</v>
      </c>
      <c r="G541">
        <v>0.51133553340000004</v>
      </c>
      <c r="H541">
        <v>0.36705909730000003</v>
      </c>
      <c r="I541">
        <v>0.47005523729999998</v>
      </c>
      <c r="J541">
        <v>0.67823318320000003</v>
      </c>
      <c r="K541">
        <v>0.72808240879999997</v>
      </c>
      <c r="L541">
        <f>totalme10_age!B541/SUM(totalme10_age!$B541:$K541)</f>
        <v>0.19515708906653523</v>
      </c>
      <c r="M541">
        <f>totalme10_age!C541/SUM(totalme10_age!$B541:$K541)</f>
        <v>0.15515141562274087</v>
      </c>
      <c r="N541">
        <f>totalme10_age!D541/SUM(totalme10_age!$B541:$K541)</f>
        <v>7.3924282476357947E-2</v>
      </c>
      <c r="O541">
        <f>totalme10_age!E541/SUM(totalme10_age!$B541:$K541)</f>
        <v>0.16734150786274521</v>
      </c>
      <c r="P541">
        <f>totalme10_age!F541/SUM(totalme10_age!$B541:$K541)</f>
        <v>8.5015023668034706E-2</v>
      </c>
      <c r="Q541">
        <f>totalme10_age!G541/SUM(totalme10_age!$B541:$K541)</f>
        <v>9.5556702461351506E-2</v>
      </c>
      <c r="R541">
        <f>totalme10_age!H541/SUM(totalme10_age!$B541:$K541)</f>
        <v>6.6564295147337069E-2</v>
      </c>
      <c r="S541">
        <f>totalme10_age!I541/SUM(totalme10_age!$B541:$K541)</f>
        <v>5.9145460385932408E-2</v>
      </c>
      <c r="T541">
        <f>totalme10_age!J541/SUM(totalme10_age!$B541:$K541)</f>
        <v>7.6377530527854731E-2</v>
      </c>
      <c r="U541">
        <f>totalme10_age!K541/SUM(totalme10_age!$B541:$K541)</f>
        <v>2.5766692781110306E-2</v>
      </c>
      <c r="V541">
        <f>n10_age!$B540/SUM(n10_age!$B540:$K540)</f>
        <v>3.7552155771905425E-2</v>
      </c>
      <c r="W541">
        <f>n10_age!$B540/SUM(n10_age!$B540:$K540)</f>
        <v>3.7552155771905425E-2</v>
      </c>
      <c r="X541">
        <f>n10_age!$B540/SUM(n10_age!$B540:$K540)</f>
        <v>3.7552155771905425E-2</v>
      </c>
      <c r="Y541">
        <f>n10_age!$B540/SUM(n10_age!$B540:$K540)</f>
        <v>3.7552155771905425E-2</v>
      </c>
      <c r="Z541">
        <f>n10_age!$B540/SUM(n10_age!$B540:$K540)</f>
        <v>3.7552155771905425E-2</v>
      </c>
      <c r="AA541">
        <f>n10_age!$B540/SUM(n10_age!$B540:$K540)</f>
        <v>3.7552155771905425E-2</v>
      </c>
      <c r="AB541">
        <f>n10_age!$B540/SUM(n10_age!$B540:$K540)</f>
        <v>3.7552155771905425E-2</v>
      </c>
      <c r="AC541">
        <f>n10_age!$B540/SUM(n10_age!$B540:$K540)</f>
        <v>3.7552155771905425E-2</v>
      </c>
      <c r="AD541">
        <f>n10_age!$B540/SUM(n10_age!$B540:$K540)</f>
        <v>3.7552155771905425E-2</v>
      </c>
      <c r="AE541">
        <f>n10_age!$B540/SUM(n10_age!$B540:$K540)</f>
        <v>3.7552155771905425E-2</v>
      </c>
      <c r="AG541" s="6">
        <f t="shared" si="24"/>
        <v>4.7971279069999992</v>
      </c>
      <c r="AH541">
        <f t="shared" si="25"/>
        <v>0.18014249442141864</v>
      </c>
      <c r="AI541">
        <f t="shared" si="26"/>
        <v>0.47971279069999995</v>
      </c>
    </row>
    <row r="542" spans="1:35" x14ac:dyDescent="0.2">
      <c r="A542" s="1">
        <v>43435</v>
      </c>
      <c r="B542">
        <v>0.39326553650000001</v>
      </c>
      <c r="C542">
        <v>0.50085773099999997</v>
      </c>
      <c r="D542">
        <v>0.28363938630000002</v>
      </c>
      <c r="E542">
        <v>0.4146315304</v>
      </c>
      <c r="F542">
        <v>0.45874149650000001</v>
      </c>
      <c r="G542">
        <v>0.5155759245</v>
      </c>
      <c r="H542">
        <v>0.35841561910000003</v>
      </c>
      <c r="I542">
        <v>0.48943512239999998</v>
      </c>
      <c r="J542">
        <v>0.6625768662</v>
      </c>
      <c r="K542">
        <v>0.71949735049999997</v>
      </c>
      <c r="L542">
        <f>totalme10_age!B542/SUM(totalme10_age!$B542:$K542)</f>
        <v>0.19916536652387176</v>
      </c>
      <c r="M542">
        <f>totalme10_age!C542/SUM(totalme10_age!$B542:$K542)</f>
        <v>0.1577296971451348</v>
      </c>
      <c r="N542">
        <f>totalme10_age!D542/SUM(totalme10_age!$B542:$K542)</f>
        <v>6.6901817321898344E-2</v>
      </c>
      <c r="O542">
        <f>totalme10_age!E542/SUM(totalme10_age!$B542:$K542)</f>
        <v>0.17049512030413916</v>
      </c>
      <c r="P542">
        <f>totalme10_age!F542/SUM(totalme10_age!$B542:$K542)</f>
        <v>8.5565824526232528E-2</v>
      </c>
      <c r="Q542">
        <f>totalme10_age!G542/SUM(totalme10_age!$B542:$K542)</f>
        <v>9.1981571340279858E-2</v>
      </c>
      <c r="R542">
        <f>totalme10_age!H542/SUM(totalme10_age!$B542:$K542)</f>
        <v>6.6785398063385085E-2</v>
      </c>
      <c r="S542">
        <f>totalme10_age!I542/SUM(totalme10_age!$B542:$K542)</f>
        <v>5.9588841973028196E-2</v>
      </c>
      <c r="T542">
        <f>totalme10_age!J542/SUM(totalme10_age!$B542:$K542)</f>
        <v>7.6275903139474882E-2</v>
      </c>
      <c r="U542">
        <f>totalme10_age!K542/SUM(totalme10_age!$B542:$K542)</f>
        <v>2.5510459662555395E-2</v>
      </c>
      <c r="V542">
        <f>n10_age!$B541/SUM(n10_age!$B541:$K541)</f>
        <v>3.7440625873148926E-2</v>
      </c>
      <c r="W542">
        <f>n10_age!$B541/SUM(n10_age!$B541:$K541)</f>
        <v>3.7440625873148926E-2</v>
      </c>
      <c r="X542">
        <f>n10_age!$B541/SUM(n10_age!$B541:$K541)</f>
        <v>3.7440625873148926E-2</v>
      </c>
      <c r="Y542">
        <f>n10_age!$B541/SUM(n10_age!$B541:$K541)</f>
        <v>3.7440625873148926E-2</v>
      </c>
      <c r="Z542">
        <f>n10_age!$B541/SUM(n10_age!$B541:$K541)</f>
        <v>3.7440625873148926E-2</v>
      </c>
      <c r="AA542">
        <f>n10_age!$B541/SUM(n10_age!$B541:$K541)</f>
        <v>3.7440625873148926E-2</v>
      </c>
      <c r="AB542">
        <f>n10_age!$B541/SUM(n10_age!$B541:$K541)</f>
        <v>3.7440625873148926E-2</v>
      </c>
      <c r="AC542">
        <f>n10_age!$B541/SUM(n10_age!$B541:$K541)</f>
        <v>3.7440625873148926E-2</v>
      </c>
      <c r="AD542">
        <f>n10_age!$B541/SUM(n10_age!$B541:$K541)</f>
        <v>3.7440625873148926E-2</v>
      </c>
      <c r="AE542">
        <f>n10_age!$B541/SUM(n10_age!$B541:$K541)</f>
        <v>3.7440625873148926E-2</v>
      </c>
      <c r="AG542" s="6">
        <f t="shared" si="24"/>
        <v>4.7966365634000008</v>
      </c>
      <c r="AH542">
        <f t="shared" si="25"/>
        <v>0.17958907501972618</v>
      </c>
      <c r="AI542">
        <f t="shared" si="26"/>
        <v>0.47966365634000008</v>
      </c>
    </row>
    <row r="543" spans="1:35" x14ac:dyDescent="0.2">
      <c r="A543" s="1">
        <v>43466</v>
      </c>
      <c r="B543">
        <v>0.42001259880000003</v>
      </c>
      <c r="C543">
        <v>0.56098786040000004</v>
      </c>
      <c r="D543">
        <v>0.31707944100000002</v>
      </c>
      <c r="E543">
        <v>0.46253084049999998</v>
      </c>
      <c r="F543">
        <v>0.51159611729999999</v>
      </c>
      <c r="G543">
        <v>0.55011982429999995</v>
      </c>
      <c r="H543">
        <v>0.40537897909999998</v>
      </c>
      <c r="I543">
        <v>0.54263698449999997</v>
      </c>
      <c r="J543">
        <v>0.70905831289999999</v>
      </c>
      <c r="K543">
        <v>0.75775086390000002</v>
      </c>
      <c r="L543">
        <f>totalme10_age!B543/SUM(totalme10_age!$B543:$K543)</f>
        <v>0.20244107844376771</v>
      </c>
      <c r="M543">
        <f>totalme10_age!C543/SUM(totalme10_age!$B543:$K543)</f>
        <v>0.156239657722931</v>
      </c>
      <c r="N543">
        <f>totalme10_age!D543/SUM(totalme10_age!$B543:$K543)</f>
        <v>6.7518103333768731E-2</v>
      </c>
      <c r="O543">
        <f>totalme10_age!E543/SUM(totalme10_age!$B543:$K543)</f>
        <v>0.16903808183962687</v>
      </c>
      <c r="P543">
        <f>totalme10_age!F543/SUM(totalme10_age!$B543:$K543)</f>
        <v>8.2709760348913544E-2</v>
      </c>
      <c r="Q543">
        <f>totalme10_age!G543/SUM(totalme10_age!$B543:$K543)</f>
        <v>9.5961363122457996E-2</v>
      </c>
      <c r="R543">
        <f>totalme10_age!H543/SUM(totalme10_age!$B543:$K543)</f>
        <v>6.1784348004942972E-2</v>
      </c>
      <c r="S543">
        <f>totalme10_age!I543/SUM(totalme10_age!$B543:$K543)</f>
        <v>6.0015890762719751E-2</v>
      </c>
      <c r="T543">
        <f>totalme10_age!J543/SUM(totalme10_age!$B543:$K543)</f>
        <v>7.7781144196041374E-2</v>
      </c>
      <c r="U543">
        <f>totalme10_age!K543/SUM(totalme10_age!$B543:$K543)</f>
        <v>2.6510572224830053E-2</v>
      </c>
      <c r="V543">
        <f>n10_age!$B542/SUM(n10_age!$B542:$K542)</f>
        <v>3.7545530961053515E-2</v>
      </c>
      <c r="W543">
        <f>n10_age!$B542/SUM(n10_age!$B542:$K542)</f>
        <v>3.7545530961053515E-2</v>
      </c>
      <c r="X543">
        <f>n10_age!$B542/SUM(n10_age!$B542:$K542)</f>
        <v>3.7545530961053515E-2</v>
      </c>
      <c r="Y543">
        <f>n10_age!$B542/SUM(n10_age!$B542:$K542)</f>
        <v>3.7545530961053515E-2</v>
      </c>
      <c r="Z543">
        <f>n10_age!$B542/SUM(n10_age!$B542:$K542)</f>
        <v>3.7545530961053515E-2</v>
      </c>
      <c r="AA543">
        <f>n10_age!$B542/SUM(n10_age!$B542:$K542)</f>
        <v>3.7545530961053515E-2</v>
      </c>
      <c r="AB543">
        <f>n10_age!$B542/SUM(n10_age!$B542:$K542)</f>
        <v>3.7545530961053515E-2</v>
      </c>
      <c r="AC543">
        <f>n10_age!$B542/SUM(n10_age!$B542:$K542)</f>
        <v>3.7545530961053515E-2</v>
      </c>
      <c r="AD543">
        <f>n10_age!$B542/SUM(n10_age!$B542:$K542)</f>
        <v>3.7545530961053515E-2</v>
      </c>
      <c r="AE543">
        <f>n10_age!$B542/SUM(n10_age!$B542:$K542)</f>
        <v>3.7545530961053515E-2</v>
      </c>
      <c r="AG543" s="6">
        <f t="shared" si="24"/>
        <v>5.2371518227000005</v>
      </c>
      <c r="AH543">
        <f t="shared" si="25"/>
        <v>0.19663164590692067</v>
      </c>
      <c r="AI543">
        <f t="shared" si="26"/>
        <v>0.52371518227000002</v>
      </c>
    </row>
    <row r="544" spans="1:35" x14ac:dyDescent="0.2">
      <c r="A544" s="1">
        <v>43497</v>
      </c>
      <c r="B544">
        <v>0.39924059270000001</v>
      </c>
      <c r="C544">
        <v>0.5192587931</v>
      </c>
      <c r="D544">
        <v>0.29460947230000001</v>
      </c>
      <c r="E544">
        <v>0.42892141350000001</v>
      </c>
      <c r="F544">
        <v>0.48031330010000001</v>
      </c>
      <c r="G544">
        <v>0.5223358951</v>
      </c>
      <c r="H544">
        <v>0.3576599198</v>
      </c>
      <c r="I544">
        <v>0.46580629089999998</v>
      </c>
      <c r="J544">
        <v>0.66748117880000002</v>
      </c>
      <c r="K544">
        <v>0.70620962939999998</v>
      </c>
      <c r="L544">
        <f>totalme10_age!B544/SUM(totalme10_age!$B544:$K544)</f>
        <v>0.19771092891332634</v>
      </c>
      <c r="M544">
        <f>totalme10_age!C544/SUM(totalme10_age!$B544:$K544)</f>
        <v>0.15513845708943494</v>
      </c>
      <c r="N544">
        <f>totalme10_age!D544/SUM(totalme10_age!$B544:$K544)</f>
        <v>6.6224519213208655E-2</v>
      </c>
      <c r="O544">
        <f>totalme10_age!E544/SUM(totalme10_age!$B544:$K544)</f>
        <v>0.16854684101996165</v>
      </c>
      <c r="P544">
        <f>totalme10_age!F544/SUM(totalme10_age!$B544:$K544)</f>
        <v>8.4852747699995443E-2</v>
      </c>
      <c r="Q544">
        <f>totalme10_age!G544/SUM(totalme10_age!$B544:$K544)</f>
        <v>9.3504776300775569E-2</v>
      </c>
      <c r="R544">
        <f>totalme10_age!H544/SUM(totalme10_age!$B544:$K544)</f>
        <v>6.6703487689384638E-2</v>
      </c>
      <c r="S544">
        <f>totalme10_age!I544/SUM(totalme10_age!$B544:$K544)</f>
        <v>6.16253810270527E-2</v>
      </c>
      <c r="T544">
        <f>totalme10_age!J544/SUM(totalme10_age!$B544:$K544)</f>
        <v>7.7644143807069341E-2</v>
      </c>
      <c r="U544">
        <f>totalme10_age!K544/SUM(totalme10_age!$B544:$K544)</f>
        <v>2.8048717239790719E-2</v>
      </c>
      <c r="V544">
        <f>n10_age!$B543/SUM(n10_age!$B543:$K543)</f>
        <v>3.7651025568980048E-2</v>
      </c>
      <c r="W544">
        <f>n10_age!$B543/SUM(n10_age!$B543:$K543)</f>
        <v>3.7651025568980048E-2</v>
      </c>
      <c r="X544">
        <f>n10_age!$B543/SUM(n10_age!$B543:$K543)</f>
        <v>3.7651025568980048E-2</v>
      </c>
      <c r="Y544">
        <f>n10_age!$B543/SUM(n10_age!$B543:$K543)</f>
        <v>3.7651025568980048E-2</v>
      </c>
      <c r="Z544">
        <f>n10_age!$B543/SUM(n10_age!$B543:$K543)</f>
        <v>3.7651025568980048E-2</v>
      </c>
      <c r="AA544">
        <f>n10_age!$B543/SUM(n10_age!$B543:$K543)</f>
        <v>3.7651025568980048E-2</v>
      </c>
      <c r="AB544">
        <f>n10_age!$B543/SUM(n10_age!$B543:$K543)</f>
        <v>3.7651025568980048E-2</v>
      </c>
      <c r="AC544">
        <f>n10_age!$B543/SUM(n10_age!$B543:$K543)</f>
        <v>3.7651025568980048E-2</v>
      </c>
      <c r="AD544">
        <f>n10_age!$B543/SUM(n10_age!$B543:$K543)</f>
        <v>3.7651025568980048E-2</v>
      </c>
      <c r="AE544">
        <f>n10_age!$B543/SUM(n10_age!$B543:$K543)</f>
        <v>3.7651025568980048E-2</v>
      </c>
      <c r="AG544" s="6">
        <f t="shared" si="24"/>
        <v>4.8418364857</v>
      </c>
      <c r="AH544">
        <f t="shared" si="25"/>
        <v>0.18230010932391122</v>
      </c>
      <c r="AI544">
        <f t="shared" si="26"/>
        <v>0.48418364857000001</v>
      </c>
    </row>
    <row r="545" spans="1:35" x14ac:dyDescent="0.2">
      <c r="A545" s="1">
        <v>43525</v>
      </c>
      <c r="B545">
        <v>0.39606386599999999</v>
      </c>
      <c r="C545">
        <v>0.50694542740000004</v>
      </c>
      <c r="D545">
        <v>0.28284457940000002</v>
      </c>
      <c r="E545">
        <v>0.42541173069999999</v>
      </c>
      <c r="F545">
        <v>0.45763805889999998</v>
      </c>
      <c r="G545">
        <v>0.49634077160000001</v>
      </c>
      <c r="H545">
        <v>0.35289352670000002</v>
      </c>
      <c r="I545">
        <v>0.46249006129999998</v>
      </c>
      <c r="J545">
        <v>0.67533072279999995</v>
      </c>
      <c r="K545">
        <v>0.69811611600000001</v>
      </c>
      <c r="L545">
        <f>totalme10_age!B545/SUM(totalme10_age!$B545:$K545)</f>
        <v>0.19762186293685927</v>
      </c>
      <c r="M545">
        <f>totalme10_age!C545/SUM(totalme10_age!$B545:$K545)</f>
        <v>0.15537605788399039</v>
      </c>
      <c r="N545">
        <f>totalme10_age!D545/SUM(totalme10_age!$B545:$K545)</f>
        <v>6.6709628355068565E-2</v>
      </c>
      <c r="O545">
        <f>totalme10_age!E545/SUM(totalme10_age!$B545:$K545)</f>
        <v>0.16878603578563181</v>
      </c>
      <c r="P545">
        <f>totalme10_age!F545/SUM(totalme10_age!$B545:$K545)</f>
        <v>8.3396379618940489E-2</v>
      </c>
      <c r="Q545">
        <f>totalme10_age!G545/SUM(totalme10_age!$B545:$K545)</f>
        <v>9.7854124489343094E-2</v>
      </c>
      <c r="R545">
        <f>totalme10_age!H545/SUM(totalme10_age!$B545:$K545)</f>
        <v>6.3770305491603271E-2</v>
      </c>
      <c r="S545">
        <f>totalme10_age!I545/SUM(totalme10_age!$B545:$K545)</f>
        <v>6.2492107606491175E-2</v>
      </c>
      <c r="T545">
        <f>totalme10_age!J545/SUM(totalme10_age!$B545:$K545)</f>
        <v>7.6579682570549784E-2</v>
      </c>
      <c r="U545">
        <f>totalme10_age!K545/SUM(totalme10_age!$B545:$K545)</f>
        <v>2.7413815261522156E-2</v>
      </c>
      <c r="V545">
        <f>n10_age!$B544/SUM(n10_age!$B544:$K544)</f>
        <v>3.7380550871275994E-2</v>
      </c>
      <c r="W545">
        <f>n10_age!$B544/SUM(n10_age!$B544:$K544)</f>
        <v>3.7380550871275994E-2</v>
      </c>
      <c r="X545">
        <f>n10_age!$B544/SUM(n10_age!$B544:$K544)</f>
        <v>3.7380550871275994E-2</v>
      </c>
      <c r="Y545">
        <f>n10_age!$B544/SUM(n10_age!$B544:$K544)</f>
        <v>3.7380550871275994E-2</v>
      </c>
      <c r="Z545">
        <f>n10_age!$B544/SUM(n10_age!$B544:$K544)</f>
        <v>3.7380550871275994E-2</v>
      </c>
      <c r="AA545">
        <f>n10_age!$B544/SUM(n10_age!$B544:$K544)</f>
        <v>3.7380550871275994E-2</v>
      </c>
      <c r="AB545">
        <f>n10_age!$B544/SUM(n10_age!$B544:$K544)</f>
        <v>3.7380550871275994E-2</v>
      </c>
      <c r="AC545">
        <f>n10_age!$B544/SUM(n10_age!$B544:$K544)</f>
        <v>3.7380550871275994E-2</v>
      </c>
      <c r="AD545">
        <f>n10_age!$B544/SUM(n10_age!$B544:$K544)</f>
        <v>3.7380550871275994E-2</v>
      </c>
      <c r="AE545">
        <f>n10_age!$B544/SUM(n10_age!$B544:$K544)</f>
        <v>3.7380550871275994E-2</v>
      </c>
      <c r="AG545" s="6">
        <f t="shared" si="24"/>
        <v>4.7540748607999994</v>
      </c>
      <c r="AH545">
        <f t="shared" si="25"/>
        <v>0.17770993717998873</v>
      </c>
      <c r="AI545">
        <f t="shared" si="26"/>
        <v>0.47540748607999994</v>
      </c>
    </row>
    <row r="546" spans="1:35" x14ac:dyDescent="0.2">
      <c r="A546" s="1">
        <v>43556</v>
      </c>
      <c r="B546">
        <v>0.39062024159999997</v>
      </c>
      <c r="C546">
        <v>0.51323717759999998</v>
      </c>
      <c r="D546">
        <v>0.27152127510000001</v>
      </c>
      <c r="E546">
        <v>0.42479425100000001</v>
      </c>
      <c r="F546">
        <v>0.46388449520000002</v>
      </c>
      <c r="G546">
        <v>0.50834011990000005</v>
      </c>
      <c r="H546">
        <v>0.40640031539999999</v>
      </c>
      <c r="I546">
        <v>0.4210654828</v>
      </c>
      <c r="J546">
        <v>0.69277589260000005</v>
      </c>
      <c r="K546">
        <v>0.64450173840000002</v>
      </c>
      <c r="L546">
        <f>totalme10_age!B546/SUM(totalme10_age!$B546:$K546)</f>
        <v>0.19873003674046819</v>
      </c>
      <c r="M546">
        <f>totalme10_age!C546/SUM(totalme10_age!$B546:$K546)</f>
        <v>0.15178608490575959</v>
      </c>
      <c r="N546">
        <f>totalme10_age!D546/SUM(totalme10_age!$B546:$K546)</f>
        <v>6.9484098441448539E-2</v>
      </c>
      <c r="O546">
        <f>totalme10_age!E546/SUM(totalme10_age!$B546:$K546)</f>
        <v>0.16835346051032296</v>
      </c>
      <c r="P546">
        <f>totalme10_age!F546/SUM(totalme10_age!$B546:$K546)</f>
        <v>8.4790986087545553E-2</v>
      </c>
      <c r="Q546">
        <f>totalme10_age!G546/SUM(totalme10_age!$B546:$K546)</f>
        <v>9.5413400688399083E-2</v>
      </c>
      <c r="R546">
        <f>totalme10_age!H546/SUM(totalme10_age!$B546:$K546)</f>
        <v>6.8015550086564069E-2</v>
      </c>
      <c r="S546">
        <f>totalme10_age!I546/SUM(totalme10_age!$B546:$K546)</f>
        <v>5.6501533776089734E-2</v>
      </c>
      <c r="T546">
        <f>totalme10_age!J546/SUM(totalme10_age!$B546:$K546)</f>
        <v>7.8261890207111329E-2</v>
      </c>
      <c r="U546">
        <f>totalme10_age!K546/SUM(totalme10_age!$B546:$K546)</f>
        <v>2.8662958556290946E-2</v>
      </c>
      <c r="V546">
        <f>n10_age!$B545/SUM(n10_age!$B545:$K545)</f>
        <v>3.7767756482525366E-2</v>
      </c>
      <c r="W546">
        <f>n10_age!$B545/SUM(n10_age!$B545:$K545)</f>
        <v>3.7767756482525366E-2</v>
      </c>
      <c r="X546">
        <f>n10_age!$B545/SUM(n10_age!$B545:$K545)</f>
        <v>3.7767756482525366E-2</v>
      </c>
      <c r="Y546">
        <f>n10_age!$B545/SUM(n10_age!$B545:$K545)</f>
        <v>3.7767756482525366E-2</v>
      </c>
      <c r="Z546">
        <f>n10_age!$B545/SUM(n10_age!$B545:$K545)</f>
        <v>3.7767756482525366E-2</v>
      </c>
      <c r="AA546">
        <f>n10_age!$B545/SUM(n10_age!$B545:$K545)</f>
        <v>3.7767756482525366E-2</v>
      </c>
      <c r="AB546">
        <f>n10_age!$B545/SUM(n10_age!$B545:$K545)</f>
        <v>3.7767756482525366E-2</v>
      </c>
      <c r="AC546">
        <f>n10_age!$B545/SUM(n10_age!$B545:$K545)</f>
        <v>3.7767756482525366E-2</v>
      </c>
      <c r="AD546">
        <f>n10_age!$B545/SUM(n10_age!$B545:$K545)</f>
        <v>3.7767756482525366E-2</v>
      </c>
      <c r="AE546">
        <f>n10_age!$B545/SUM(n10_age!$B545:$K545)</f>
        <v>3.7767756482525366E-2</v>
      </c>
      <c r="AG546" s="6">
        <f t="shared" si="24"/>
        <v>4.7371409896000003</v>
      </c>
      <c r="AH546">
        <f t="shared" si="25"/>
        <v>0.17891118731860201</v>
      </c>
      <c r="AI546">
        <f t="shared" si="26"/>
        <v>0.47371409896000005</v>
      </c>
    </row>
    <row r="547" spans="1:35" x14ac:dyDescent="0.2">
      <c r="A547" s="1">
        <v>43586</v>
      </c>
      <c r="B547">
        <v>0.38334007980000001</v>
      </c>
      <c r="C547">
        <v>0.49151781259999999</v>
      </c>
      <c r="D547">
        <v>0.26794357639999999</v>
      </c>
      <c r="E547">
        <v>0.41132987189999998</v>
      </c>
      <c r="F547">
        <v>0.44860560350000001</v>
      </c>
      <c r="G547">
        <v>0.49280718649999999</v>
      </c>
      <c r="H547">
        <v>0.39425123179999999</v>
      </c>
      <c r="I547">
        <v>0.39843573920000003</v>
      </c>
      <c r="J547">
        <v>0.65100355330000004</v>
      </c>
      <c r="K547">
        <v>0.68369867790000005</v>
      </c>
      <c r="L547">
        <f>totalme10_age!B547/SUM(totalme10_age!$B547:$K547)</f>
        <v>0.19505281957815099</v>
      </c>
      <c r="M547">
        <f>totalme10_age!C547/SUM(totalme10_age!$B547:$K547)</f>
        <v>0.15172222021542037</v>
      </c>
      <c r="N547">
        <f>totalme10_age!D547/SUM(totalme10_age!$B547:$K547)</f>
        <v>6.9307471472908805E-2</v>
      </c>
      <c r="O547">
        <f>totalme10_age!E547/SUM(totalme10_age!$B547:$K547)</f>
        <v>0.17400859469781635</v>
      </c>
      <c r="P547">
        <f>totalme10_age!F547/SUM(totalme10_age!$B547:$K547)</f>
        <v>8.5715153627927407E-2</v>
      </c>
      <c r="Q547">
        <f>totalme10_age!G547/SUM(totalme10_age!$B547:$K547)</f>
        <v>9.2897550594645412E-2</v>
      </c>
      <c r="R547">
        <f>totalme10_age!H547/SUM(totalme10_age!$B547:$K547)</f>
        <v>6.8678110619407026E-2</v>
      </c>
      <c r="S547">
        <f>totalme10_age!I547/SUM(totalme10_age!$B547:$K547)</f>
        <v>8.4498430850534351E-2</v>
      </c>
      <c r="T547">
        <f>totalme10_age!J547/SUM(totalme10_age!$B547:$K547)</f>
        <v>4.9549447038613345E-2</v>
      </c>
      <c r="U547">
        <f>totalme10_age!K547/SUM(totalme10_age!$B547:$K547)</f>
        <v>2.8570201304575955E-2</v>
      </c>
      <c r="V547">
        <f>n10_age!$B546/SUM(n10_age!$B546:$K546)</f>
        <v>3.7651025568980048E-2</v>
      </c>
      <c r="W547">
        <f>n10_age!$B546/SUM(n10_age!$B546:$K546)</f>
        <v>3.7651025568980048E-2</v>
      </c>
      <c r="X547">
        <f>n10_age!$B546/SUM(n10_age!$B546:$K546)</f>
        <v>3.7651025568980048E-2</v>
      </c>
      <c r="Y547">
        <f>n10_age!$B546/SUM(n10_age!$B546:$K546)</f>
        <v>3.7651025568980048E-2</v>
      </c>
      <c r="Z547">
        <f>n10_age!$B546/SUM(n10_age!$B546:$K546)</f>
        <v>3.7651025568980048E-2</v>
      </c>
      <c r="AA547">
        <f>n10_age!$B546/SUM(n10_age!$B546:$K546)</f>
        <v>3.7651025568980048E-2</v>
      </c>
      <c r="AB547">
        <f>n10_age!$B546/SUM(n10_age!$B546:$K546)</f>
        <v>3.7651025568980048E-2</v>
      </c>
      <c r="AC547">
        <f>n10_age!$B546/SUM(n10_age!$B546:$K546)</f>
        <v>3.7651025568980048E-2</v>
      </c>
      <c r="AD547">
        <f>n10_age!$B546/SUM(n10_age!$B546:$K546)</f>
        <v>3.7651025568980048E-2</v>
      </c>
      <c r="AE547">
        <f>n10_age!$B546/SUM(n10_age!$B546:$K546)</f>
        <v>3.7651025568980048E-2</v>
      </c>
      <c r="AG547" s="6">
        <f t="shared" si="24"/>
        <v>4.6229333328999997</v>
      </c>
      <c r="AH547">
        <f t="shared" si="25"/>
        <v>0.17405818112070806</v>
      </c>
      <c r="AI547">
        <f t="shared" si="26"/>
        <v>0.46229333329</v>
      </c>
    </row>
    <row r="548" spans="1:35" x14ac:dyDescent="0.2">
      <c r="A548" s="1">
        <v>43617</v>
      </c>
      <c r="B548">
        <v>0.40045925799999998</v>
      </c>
      <c r="C548">
        <v>0.51806482249999997</v>
      </c>
      <c r="D548">
        <v>0.29572096599999997</v>
      </c>
      <c r="E548">
        <v>0.44540633089999998</v>
      </c>
      <c r="F548">
        <v>0.49439444529999999</v>
      </c>
      <c r="G548">
        <v>0.51429252069999998</v>
      </c>
      <c r="H548">
        <v>0.42059611969999999</v>
      </c>
      <c r="I548">
        <v>0.4296465646</v>
      </c>
      <c r="J548">
        <v>0.70410454300000003</v>
      </c>
      <c r="K548">
        <v>0.82380296919999996</v>
      </c>
      <c r="L548">
        <f>totalme10_age!B548/SUM(totalme10_age!$B548:$K548)</f>
        <v>0.19752048549781809</v>
      </c>
      <c r="M548">
        <f>totalme10_age!C548/SUM(totalme10_age!$B548:$K548)</f>
        <v>0.15078657773934759</v>
      </c>
      <c r="N548">
        <f>totalme10_age!D548/SUM(totalme10_age!$B548:$K548)</f>
        <v>7.3732848699987363E-2</v>
      </c>
      <c r="O548">
        <f>totalme10_age!E548/SUM(totalme10_age!$B548:$K548)</f>
        <v>0.16874249279373879</v>
      </c>
      <c r="P548">
        <f>totalme10_age!F548/SUM(totalme10_age!$B548:$K548)</f>
        <v>8.388919460622303E-2</v>
      </c>
      <c r="Q548">
        <f>totalme10_age!G548/SUM(totalme10_age!$B548:$K548)</f>
        <v>9.1476681467861184E-2</v>
      </c>
      <c r="R548">
        <f>totalme10_age!H548/SUM(totalme10_age!$B548:$K548)</f>
        <v>6.9707244171158228E-2</v>
      </c>
      <c r="S548">
        <f>totalme10_age!I548/SUM(totalme10_age!$B548:$K548)</f>
        <v>8.566029785491848E-2</v>
      </c>
      <c r="T548">
        <f>totalme10_age!J548/SUM(totalme10_age!$B548:$K548)</f>
        <v>4.8583428772611931E-2</v>
      </c>
      <c r="U548">
        <f>totalme10_age!K548/SUM(totalme10_age!$B548:$K548)</f>
        <v>2.9900748396335327E-2</v>
      </c>
      <c r="V548">
        <f>n10_age!$B547/SUM(n10_age!$B547:$K547)</f>
        <v>3.7783375314861464E-2</v>
      </c>
      <c r="W548">
        <f>n10_age!$B547/SUM(n10_age!$B547:$K547)</f>
        <v>3.7783375314861464E-2</v>
      </c>
      <c r="X548">
        <f>n10_age!$B547/SUM(n10_age!$B547:$K547)</f>
        <v>3.7783375314861464E-2</v>
      </c>
      <c r="Y548">
        <f>n10_age!$B547/SUM(n10_age!$B547:$K547)</f>
        <v>3.7783375314861464E-2</v>
      </c>
      <c r="Z548">
        <f>n10_age!$B547/SUM(n10_age!$B547:$K547)</f>
        <v>3.7783375314861464E-2</v>
      </c>
      <c r="AA548">
        <f>n10_age!$B547/SUM(n10_age!$B547:$K547)</f>
        <v>3.7783375314861464E-2</v>
      </c>
      <c r="AB548">
        <f>n10_age!$B547/SUM(n10_age!$B547:$K547)</f>
        <v>3.7783375314861464E-2</v>
      </c>
      <c r="AC548">
        <f>n10_age!$B547/SUM(n10_age!$B547:$K547)</f>
        <v>3.7783375314861464E-2</v>
      </c>
      <c r="AD548">
        <f>n10_age!$B547/SUM(n10_age!$B547:$K547)</f>
        <v>3.7783375314861464E-2</v>
      </c>
      <c r="AE548">
        <f>n10_age!$B547/SUM(n10_age!$B547:$K547)</f>
        <v>3.7783375314861464E-2</v>
      </c>
      <c r="AG548" s="6">
        <f t="shared" si="24"/>
        <v>5.0464885398999995</v>
      </c>
      <c r="AH548">
        <f t="shared" si="25"/>
        <v>0.19067337052518893</v>
      </c>
      <c r="AI548">
        <f t="shared" si="26"/>
        <v>0.50464885398999992</v>
      </c>
    </row>
    <row r="549" spans="1:35" x14ac:dyDescent="0.2">
      <c r="A549" s="1">
        <v>43647</v>
      </c>
      <c r="B549">
        <v>0.401382352</v>
      </c>
      <c r="C549">
        <v>0.49123806129999997</v>
      </c>
      <c r="D549">
        <v>0.27513976220000003</v>
      </c>
      <c r="E549">
        <v>0.44817972979999998</v>
      </c>
      <c r="F549">
        <v>0.46443502990000002</v>
      </c>
      <c r="G549">
        <v>0.49149876149999999</v>
      </c>
      <c r="H549">
        <v>0.4180478789</v>
      </c>
      <c r="I549">
        <v>0.43934120900000001</v>
      </c>
      <c r="J549">
        <v>0.6350104808</v>
      </c>
      <c r="K549">
        <v>0.7281877511</v>
      </c>
      <c r="L549">
        <f>totalme10_age!B549/SUM(totalme10_age!$B549:$K549)</f>
        <v>0.19630488713914693</v>
      </c>
      <c r="M549">
        <f>totalme10_age!C549/SUM(totalme10_age!$B549:$K549)</f>
        <v>0.14992793843771712</v>
      </c>
      <c r="N549">
        <f>totalme10_age!D549/SUM(totalme10_age!$B549:$K549)</f>
        <v>7.5971424295627671E-2</v>
      </c>
      <c r="O549">
        <f>totalme10_age!E549/SUM(totalme10_age!$B549:$K549)</f>
        <v>0.16888058469460074</v>
      </c>
      <c r="P549">
        <f>totalme10_age!F549/SUM(totalme10_age!$B549:$K549)</f>
        <v>8.5029131753185647E-2</v>
      </c>
      <c r="Q549">
        <f>totalme10_age!G549/SUM(totalme10_age!$B549:$K549)</f>
        <v>9.1609717653980155E-2</v>
      </c>
      <c r="R549">
        <f>totalme10_age!H549/SUM(totalme10_age!$B549:$K549)</f>
        <v>7.2059445158109081E-2</v>
      </c>
      <c r="S549">
        <f>totalme10_age!I549/SUM(totalme10_age!$B549:$K549)</f>
        <v>8.1341595987784274E-2</v>
      </c>
      <c r="T549">
        <f>totalme10_age!J549/SUM(totalme10_age!$B549:$K549)</f>
        <v>4.8482241226722435E-2</v>
      </c>
      <c r="U549">
        <f>totalme10_age!K549/SUM(totalme10_age!$B549:$K549)</f>
        <v>3.0393033653125963E-2</v>
      </c>
      <c r="V549">
        <f>n10_age!$B548/SUM(n10_age!$B548:$K548)</f>
        <v>3.763590744354614E-2</v>
      </c>
      <c r="W549">
        <f>n10_age!$B548/SUM(n10_age!$B548:$K548)</f>
        <v>3.763590744354614E-2</v>
      </c>
      <c r="X549">
        <f>n10_age!$B548/SUM(n10_age!$B548:$K548)</f>
        <v>3.763590744354614E-2</v>
      </c>
      <c r="Y549">
        <f>n10_age!$B548/SUM(n10_age!$B548:$K548)</f>
        <v>3.763590744354614E-2</v>
      </c>
      <c r="Z549">
        <f>n10_age!$B548/SUM(n10_age!$B548:$K548)</f>
        <v>3.763590744354614E-2</v>
      </c>
      <c r="AA549">
        <f>n10_age!$B548/SUM(n10_age!$B548:$K548)</f>
        <v>3.763590744354614E-2</v>
      </c>
      <c r="AB549">
        <f>n10_age!$B548/SUM(n10_age!$B548:$K548)</f>
        <v>3.763590744354614E-2</v>
      </c>
      <c r="AC549">
        <f>n10_age!$B548/SUM(n10_age!$B548:$K548)</f>
        <v>3.763590744354614E-2</v>
      </c>
      <c r="AD549">
        <f>n10_age!$B548/SUM(n10_age!$B548:$K548)</f>
        <v>3.763590744354614E-2</v>
      </c>
      <c r="AE549">
        <f>n10_age!$B548/SUM(n10_age!$B548:$K548)</f>
        <v>3.763590744354614E-2</v>
      </c>
      <c r="AG549" s="6">
        <f t="shared" si="24"/>
        <v>4.7924610164999999</v>
      </c>
      <c r="AH549">
        <f t="shared" si="25"/>
        <v>0.18036861924379707</v>
      </c>
      <c r="AI549">
        <f t="shared" si="26"/>
        <v>0.47924610164999998</v>
      </c>
    </row>
    <row r="550" spans="1:35" x14ac:dyDescent="0.2">
      <c r="A550" s="1">
        <v>43678</v>
      </c>
      <c r="B550">
        <v>0.39409802620000001</v>
      </c>
      <c r="C550">
        <v>0.48224553129999997</v>
      </c>
      <c r="D550">
        <v>0.26221330230000001</v>
      </c>
      <c r="E550">
        <v>0.43921207150000002</v>
      </c>
      <c r="F550">
        <v>0.46393280409999998</v>
      </c>
      <c r="G550">
        <v>0.47515128960000003</v>
      </c>
      <c r="H550">
        <v>0.41845643980000002</v>
      </c>
      <c r="I550">
        <v>0.43941840209999999</v>
      </c>
      <c r="J550">
        <v>0.64481587910000004</v>
      </c>
      <c r="K550">
        <v>0.71641326240000003</v>
      </c>
      <c r="L550">
        <f>totalme10_age!B550/SUM(totalme10_age!$B550:$K550)</f>
        <v>0.19390900109487239</v>
      </c>
      <c r="M550">
        <f>totalme10_age!C550/SUM(totalme10_age!$B550:$K550)</f>
        <v>0.15098173474098242</v>
      </c>
      <c r="N550">
        <f>totalme10_age!D550/SUM(totalme10_age!$B550:$K550)</f>
        <v>7.7105678121224333E-2</v>
      </c>
      <c r="O550">
        <f>totalme10_age!E550/SUM(totalme10_age!$B550:$K550)</f>
        <v>0.17002879631650011</v>
      </c>
      <c r="P550">
        <f>totalme10_age!F550/SUM(totalme10_age!$B550:$K550)</f>
        <v>8.4204159594678418E-2</v>
      </c>
      <c r="Q550">
        <f>totalme10_age!G550/SUM(totalme10_age!$B550:$K550)</f>
        <v>9.1227435998769202E-2</v>
      </c>
      <c r="R550">
        <f>totalme10_age!H550/SUM(totalme10_age!$B550:$K550)</f>
        <v>7.2569221080524632E-2</v>
      </c>
      <c r="S550">
        <f>totalme10_age!I550/SUM(totalme10_age!$B550:$K550)</f>
        <v>8.185345451139768E-2</v>
      </c>
      <c r="T550">
        <f>totalme10_age!J550/SUM(totalme10_age!$B550:$K550)</f>
        <v>4.6317997748673068E-2</v>
      </c>
      <c r="U550">
        <f>totalme10_age!K550/SUM(totalme10_age!$B550:$K550)</f>
        <v>3.180252079237772E-2</v>
      </c>
      <c r="V550">
        <f>n10_age!$B549/SUM(n10_age!$B549:$K549)</f>
        <v>3.7593984962406013E-2</v>
      </c>
      <c r="W550">
        <f>n10_age!$B549/SUM(n10_age!$B549:$K549)</f>
        <v>3.7593984962406013E-2</v>
      </c>
      <c r="X550">
        <f>n10_age!$B549/SUM(n10_age!$B549:$K549)</f>
        <v>3.7593984962406013E-2</v>
      </c>
      <c r="Y550">
        <f>n10_age!$B549/SUM(n10_age!$B549:$K549)</f>
        <v>3.7593984962406013E-2</v>
      </c>
      <c r="Z550">
        <f>n10_age!$B549/SUM(n10_age!$B549:$K549)</f>
        <v>3.7593984962406013E-2</v>
      </c>
      <c r="AA550">
        <f>n10_age!$B549/SUM(n10_age!$B549:$K549)</f>
        <v>3.7593984962406013E-2</v>
      </c>
      <c r="AB550">
        <f>n10_age!$B549/SUM(n10_age!$B549:$K549)</f>
        <v>3.7593984962406013E-2</v>
      </c>
      <c r="AC550">
        <f>n10_age!$B549/SUM(n10_age!$B549:$K549)</f>
        <v>3.7593984962406013E-2</v>
      </c>
      <c r="AD550">
        <f>n10_age!$B549/SUM(n10_age!$B549:$K549)</f>
        <v>3.7593984962406013E-2</v>
      </c>
      <c r="AE550">
        <f>n10_age!$B549/SUM(n10_age!$B549:$K549)</f>
        <v>3.7593984962406013E-2</v>
      </c>
      <c r="AG550" s="6">
        <f t="shared" si="24"/>
        <v>4.7359570083999998</v>
      </c>
      <c r="AH550">
        <f t="shared" si="25"/>
        <v>0.17804349655639098</v>
      </c>
      <c r="AI550">
        <f t="shared" si="26"/>
        <v>0.47359570083999997</v>
      </c>
    </row>
    <row r="551" spans="1:35" x14ac:dyDescent="0.2">
      <c r="A551" s="1">
        <v>43709</v>
      </c>
      <c r="B551">
        <v>0.41558956759999999</v>
      </c>
      <c r="C551">
        <v>0.50022162429999995</v>
      </c>
      <c r="D551">
        <v>0.2672173806</v>
      </c>
      <c r="E551">
        <v>0.46431918770000002</v>
      </c>
      <c r="F551">
        <v>0.48935520339999999</v>
      </c>
      <c r="G551">
        <v>0.49072240810000001</v>
      </c>
      <c r="H551">
        <v>0.42906359700000002</v>
      </c>
      <c r="I551">
        <v>0.47971772899999998</v>
      </c>
      <c r="J551">
        <v>0.65313394069999997</v>
      </c>
      <c r="K551">
        <v>0.74868718580000004</v>
      </c>
      <c r="L551">
        <f>totalme10_age!B551/SUM(totalme10_age!$B551:$K551)</f>
        <v>0.19697267760203774</v>
      </c>
      <c r="M551">
        <f>totalme10_age!C551/SUM(totalme10_age!$B551:$K551)</f>
        <v>0.15073770052573851</v>
      </c>
      <c r="N551">
        <f>totalme10_age!D551/SUM(totalme10_age!$B551:$K551)</f>
        <v>7.951769755130067E-2</v>
      </c>
      <c r="O551">
        <f>totalme10_age!E551/SUM(totalme10_age!$B551:$K551)</f>
        <v>0.1685434670535334</v>
      </c>
      <c r="P551">
        <f>totalme10_age!F551/SUM(totalme10_age!$B551:$K551)</f>
        <v>8.2831843207764211E-2</v>
      </c>
      <c r="Q551">
        <f>totalme10_age!G551/SUM(totalme10_age!$B551:$K551)</f>
        <v>9.1996315160124381E-2</v>
      </c>
      <c r="R551">
        <f>totalme10_age!H551/SUM(totalme10_age!$B551:$K551)</f>
        <v>7.1625365002646213E-2</v>
      </c>
      <c r="S551">
        <f>totalme10_age!I551/SUM(totalme10_age!$B551:$K551)</f>
        <v>8.1558189677617354E-2</v>
      </c>
      <c r="T551">
        <f>totalme10_age!J551/SUM(totalme10_age!$B551:$K551)</f>
        <v>4.581454101249316E-2</v>
      </c>
      <c r="U551">
        <f>totalme10_age!K551/SUM(totalme10_age!$B551:$K551)</f>
        <v>3.0402203206744402E-2</v>
      </c>
      <c r="V551">
        <f>n10_age!$B550/SUM(n10_age!$B550:$K550)</f>
        <v>3.7667410714285712E-2</v>
      </c>
      <c r="W551">
        <f>n10_age!$B550/SUM(n10_age!$B550:$K550)</f>
        <v>3.7667410714285712E-2</v>
      </c>
      <c r="X551">
        <f>n10_age!$B550/SUM(n10_age!$B550:$K550)</f>
        <v>3.7667410714285712E-2</v>
      </c>
      <c r="Y551">
        <f>n10_age!$B550/SUM(n10_age!$B550:$K550)</f>
        <v>3.7667410714285712E-2</v>
      </c>
      <c r="Z551">
        <f>n10_age!$B550/SUM(n10_age!$B550:$K550)</f>
        <v>3.7667410714285712E-2</v>
      </c>
      <c r="AA551">
        <f>n10_age!$B550/SUM(n10_age!$B550:$K550)</f>
        <v>3.7667410714285712E-2</v>
      </c>
      <c r="AB551">
        <f>n10_age!$B550/SUM(n10_age!$B550:$K550)</f>
        <v>3.7667410714285712E-2</v>
      </c>
      <c r="AC551">
        <f>n10_age!$B550/SUM(n10_age!$B550:$K550)</f>
        <v>3.7667410714285712E-2</v>
      </c>
      <c r="AD551">
        <f>n10_age!$B550/SUM(n10_age!$B550:$K550)</f>
        <v>3.7667410714285712E-2</v>
      </c>
      <c r="AE551">
        <f>n10_age!$B550/SUM(n10_age!$B550:$K550)</f>
        <v>3.7667410714285712E-2</v>
      </c>
      <c r="AG551" s="6">
        <f t="shared" si="24"/>
        <v>4.9380278241999997</v>
      </c>
      <c r="AH551">
        <f t="shared" si="25"/>
        <v>0.18600272217271205</v>
      </c>
      <c r="AI551">
        <f t="shared" si="26"/>
        <v>0.49380278241999997</v>
      </c>
    </row>
    <row r="552" spans="1:35" x14ac:dyDescent="0.2">
      <c r="A552" s="1">
        <v>43739</v>
      </c>
      <c r="B552">
        <v>0.406009434</v>
      </c>
      <c r="C552">
        <v>0.48593182460000001</v>
      </c>
      <c r="D552">
        <v>0.26080705859999997</v>
      </c>
      <c r="E552">
        <v>0.4497754135</v>
      </c>
      <c r="F552">
        <v>0.46359632119999999</v>
      </c>
      <c r="G552">
        <v>0.47929847850000001</v>
      </c>
      <c r="H552">
        <v>0.42974397640000001</v>
      </c>
      <c r="I552">
        <v>0.47520404700000002</v>
      </c>
      <c r="J552">
        <v>0.65061232449999995</v>
      </c>
      <c r="K552">
        <v>0.74707522699999995</v>
      </c>
      <c r="L552">
        <f>totalme10_age!B552/SUM(totalme10_age!$B552:$K552)</f>
        <v>0.19804092594602726</v>
      </c>
      <c r="M552">
        <f>totalme10_age!C552/SUM(totalme10_age!$B552:$K552)</f>
        <v>0.15353917243465812</v>
      </c>
      <c r="N552">
        <f>totalme10_age!D552/SUM(totalme10_age!$B552:$K552)</f>
        <v>8.0743797439648587E-2</v>
      </c>
      <c r="O552">
        <f>totalme10_age!E552/SUM(totalme10_age!$B552:$K552)</f>
        <v>0.1672563979592824</v>
      </c>
      <c r="P552">
        <f>totalme10_age!F552/SUM(totalme10_age!$B552:$K552)</f>
        <v>8.3623692674721431E-2</v>
      </c>
      <c r="Q552">
        <f>totalme10_age!G552/SUM(totalme10_age!$B552:$K552)</f>
        <v>9.0693284311156502E-2</v>
      </c>
      <c r="R552">
        <f>totalme10_age!H552/SUM(totalme10_age!$B552:$K552)</f>
        <v>7.0246056116751665E-2</v>
      </c>
      <c r="S552">
        <f>totalme10_age!I552/SUM(totalme10_age!$B552:$K552)</f>
        <v>8.1850434509336767E-2</v>
      </c>
      <c r="T552">
        <f>totalme10_age!J552/SUM(totalme10_age!$B552:$K552)</f>
        <v>4.5261059926639376E-2</v>
      </c>
      <c r="U552">
        <f>totalme10_age!K552/SUM(totalme10_age!$B552:$K552)</f>
        <v>2.8745178681777905E-2</v>
      </c>
      <c r="V552">
        <f>n10_age!$B551/SUM(n10_age!$B551:$K551)</f>
        <v>3.7656903765690378E-2</v>
      </c>
      <c r="W552">
        <f>n10_age!$B551/SUM(n10_age!$B551:$K551)</f>
        <v>3.7656903765690378E-2</v>
      </c>
      <c r="X552">
        <f>n10_age!$B551/SUM(n10_age!$B551:$K551)</f>
        <v>3.7656903765690378E-2</v>
      </c>
      <c r="Y552">
        <f>n10_age!$B551/SUM(n10_age!$B551:$K551)</f>
        <v>3.7656903765690378E-2</v>
      </c>
      <c r="Z552">
        <f>n10_age!$B551/SUM(n10_age!$B551:$K551)</f>
        <v>3.7656903765690378E-2</v>
      </c>
      <c r="AA552">
        <f>n10_age!$B551/SUM(n10_age!$B551:$K551)</f>
        <v>3.7656903765690378E-2</v>
      </c>
      <c r="AB552">
        <f>n10_age!$B551/SUM(n10_age!$B551:$K551)</f>
        <v>3.7656903765690378E-2</v>
      </c>
      <c r="AC552">
        <f>n10_age!$B551/SUM(n10_age!$B551:$K551)</f>
        <v>3.7656903765690378E-2</v>
      </c>
      <c r="AD552">
        <f>n10_age!$B551/SUM(n10_age!$B551:$K551)</f>
        <v>3.7656903765690378E-2</v>
      </c>
      <c r="AE552">
        <f>n10_age!$B551/SUM(n10_age!$B551:$K551)</f>
        <v>3.7656903765690378E-2</v>
      </c>
      <c r="AG552" s="6">
        <f t="shared" si="24"/>
        <v>4.8480541053000001</v>
      </c>
      <c r="AH552">
        <f t="shared" si="25"/>
        <v>0.18256270689414225</v>
      </c>
      <c r="AI552">
        <f t="shared" si="26"/>
        <v>0.48480541053000004</v>
      </c>
    </row>
    <row r="553" spans="1:35" x14ac:dyDescent="0.2">
      <c r="A553" s="1">
        <v>43770</v>
      </c>
      <c r="B553">
        <v>0.40396335080000001</v>
      </c>
      <c r="C553">
        <v>0.49152454229999998</v>
      </c>
      <c r="D553">
        <v>0.41778334160000002</v>
      </c>
      <c r="E553">
        <v>0.44252257630000003</v>
      </c>
      <c r="F553">
        <v>0.46543589060000001</v>
      </c>
      <c r="G553">
        <v>0.48047591039999998</v>
      </c>
      <c r="H553">
        <v>0.41616263879999998</v>
      </c>
      <c r="I553">
        <v>0.45619180640000001</v>
      </c>
      <c r="J553">
        <v>0.63506634319999999</v>
      </c>
      <c r="K553">
        <v>0.72601959940000005</v>
      </c>
      <c r="L553">
        <f>totalme10_age!B553/SUM(totalme10_age!$B553:$K553)</f>
        <v>0.1936137096776829</v>
      </c>
      <c r="M553">
        <f>totalme10_age!C553/SUM(totalme10_age!$B553:$K553)</f>
        <v>0.15259649296769331</v>
      </c>
      <c r="N553">
        <f>totalme10_age!D553/SUM(totalme10_age!$B553:$K553)</f>
        <v>8.2731910811727205E-2</v>
      </c>
      <c r="O553">
        <f>totalme10_age!E553/SUM(totalme10_age!$B553:$K553)</f>
        <v>0.1687780855574619</v>
      </c>
      <c r="P553">
        <f>totalme10_age!F553/SUM(totalme10_age!$B553:$K553)</f>
        <v>8.3525514640701556E-2</v>
      </c>
      <c r="Q553">
        <f>totalme10_age!G553/SUM(totalme10_age!$B553:$K553)</f>
        <v>9.2181618931925891E-2</v>
      </c>
      <c r="R553">
        <f>totalme10_age!H553/SUM(totalme10_age!$B553:$K553)</f>
        <v>6.9528565934357162E-2</v>
      </c>
      <c r="S553">
        <f>totalme10_age!I553/SUM(totalme10_age!$B553:$K553)</f>
        <v>8.2314336597224549E-2</v>
      </c>
      <c r="T553">
        <f>totalme10_age!J553/SUM(totalme10_age!$B553:$K553)</f>
        <v>4.5345309142562594E-2</v>
      </c>
      <c r="U553">
        <f>totalme10_age!K553/SUM(totalme10_age!$B553:$K553)</f>
        <v>2.9384455738662923E-2</v>
      </c>
      <c r="V553">
        <f>n10_age!$B552/SUM(n10_age!$B552:$K552)</f>
        <v>3.7677923527770024E-2</v>
      </c>
      <c r="W553">
        <f>n10_age!$B552/SUM(n10_age!$B552:$K552)</f>
        <v>3.7677923527770024E-2</v>
      </c>
      <c r="X553">
        <f>n10_age!$B552/SUM(n10_age!$B552:$K552)</f>
        <v>3.7677923527770024E-2</v>
      </c>
      <c r="Y553">
        <f>n10_age!$B552/SUM(n10_age!$B552:$K552)</f>
        <v>3.7677923527770024E-2</v>
      </c>
      <c r="Z553">
        <f>n10_age!$B552/SUM(n10_age!$B552:$K552)</f>
        <v>3.7677923527770024E-2</v>
      </c>
      <c r="AA553">
        <f>n10_age!$B552/SUM(n10_age!$B552:$K552)</f>
        <v>3.7677923527770024E-2</v>
      </c>
      <c r="AB553">
        <f>n10_age!$B552/SUM(n10_age!$B552:$K552)</f>
        <v>3.7677923527770024E-2</v>
      </c>
      <c r="AC553">
        <f>n10_age!$B552/SUM(n10_age!$B552:$K552)</f>
        <v>3.7677923527770024E-2</v>
      </c>
      <c r="AD553">
        <f>n10_age!$B552/SUM(n10_age!$B552:$K552)</f>
        <v>3.7677923527770024E-2</v>
      </c>
      <c r="AE553">
        <f>n10_age!$B552/SUM(n10_age!$B552:$K552)</f>
        <v>3.7677923527770024E-2</v>
      </c>
      <c r="AG553" s="6">
        <f t="shared" si="24"/>
        <v>4.9351459997999996</v>
      </c>
      <c r="AH553">
        <f t="shared" si="25"/>
        <v>0.18594605357884456</v>
      </c>
      <c r="AI553">
        <f t="shared" si="26"/>
        <v>0.49351459997999997</v>
      </c>
    </row>
    <row r="554" spans="1:35" x14ac:dyDescent="0.2">
      <c r="A554" s="1">
        <v>43800</v>
      </c>
      <c r="B554">
        <v>0.39037503620000003</v>
      </c>
      <c r="C554">
        <v>0.47465801990000001</v>
      </c>
      <c r="D554">
        <v>0.45749003059999999</v>
      </c>
      <c r="E554">
        <v>0.4415251577</v>
      </c>
      <c r="F554">
        <v>0.45241931590000001</v>
      </c>
      <c r="G554">
        <v>0.48141833890000002</v>
      </c>
      <c r="H554">
        <v>0.43496172820000001</v>
      </c>
      <c r="I554">
        <v>0.41118812129999999</v>
      </c>
      <c r="J554">
        <v>0.61381744169999997</v>
      </c>
      <c r="K554">
        <v>0.70164189850000003</v>
      </c>
      <c r="L554">
        <f>totalme10_age!B554/SUM(totalme10_age!$B554:$K554)</f>
        <v>0.19280899608343977</v>
      </c>
      <c r="M554">
        <f>totalme10_age!C554/SUM(totalme10_age!$B554:$K554)</f>
        <v>0.15267429053111919</v>
      </c>
      <c r="N554">
        <f>totalme10_age!D554/SUM(totalme10_age!$B554:$K554)</f>
        <v>8.4162463910123178E-2</v>
      </c>
      <c r="O554">
        <f>totalme10_age!E554/SUM(totalme10_age!$B554:$K554)</f>
        <v>0.16624514191390513</v>
      </c>
      <c r="P554">
        <f>totalme10_age!F554/SUM(totalme10_age!$B554:$K554)</f>
        <v>8.3489104500321876E-2</v>
      </c>
      <c r="Q554">
        <f>totalme10_age!G554/SUM(totalme10_age!$B554:$K554)</f>
        <v>9.2344486928389119E-2</v>
      </c>
      <c r="R554">
        <f>totalme10_age!H554/SUM(totalme10_age!$B554:$K554)</f>
        <v>7.0877351200665628E-2</v>
      </c>
      <c r="S554">
        <f>totalme10_age!I554/SUM(totalme10_age!$B554:$K554)</f>
        <v>8.1562883569186784E-2</v>
      </c>
      <c r="T554">
        <f>totalme10_age!J554/SUM(totalme10_age!$B554:$K554)</f>
        <v>4.5691258425402906E-2</v>
      </c>
      <c r="U554">
        <f>totalme10_age!K554/SUM(totalme10_age!$B554:$K554)</f>
        <v>3.0144022937446422E-2</v>
      </c>
      <c r="V554">
        <f>n10_age!$B553/SUM(n10_age!$B553:$K553)</f>
        <v>3.7730575740637227E-2</v>
      </c>
      <c r="W554">
        <f>n10_age!$B553/SUM(n10_age!$B553:$K553)</f>
        <v>3.7730575740637227E-2</v>
      </c>
      <c r="X554">
        <f>n10_age!$B553/SUM(n10_age!$B553:$K553)</f>
        <v>3.7730575740637227E-2</v>
      </c>
      <c r="Y554">
        <f>n10_age!$B553/SUM(n10_age!$B553:$K553)</f>
        <v>3.7730575740637227E-2</v>
      </c>
      <c r="Z554">
        <f>n10_age!$B553/SUM(n10_age!$B553:$K553)</f>
        <v>3.7730575740637227E-2</v>
      </c>
      <c r="AA554">
        <f>n10_age!$B553/SUM(n10_age!$B553:$K553)</f>
        <v>3.7730575740637227E-2</v>
      </c>
      <c r="AB554">
        <f>n10_age!$B553/SUM(n10_age!$B553:$K553)</f>
        <v>3.7730575740637227E-2</v>
      </c>
      <c r="AC554">
        <f>n10_age!$B553/SUM(n10_age!$B553:$K553)</f>
        <v>3.7730575740637227E-2</v>
      </c>
      <c r="AD554">
        <f>n10_age!$B553/SUM(n10_age!$B553:$K553)</f>
        <v>3.7730575740637227E-2</v>
      </c>
      <c r="AE554">
        <f>n10_age!$B553/SUM(n10_age!$B553:$K553)</f>
        <v>3.7730575740637227E-2</v>
      </c>
      <c r="AG554" s="6">
        <f t="shared" si="24"/>
        <v>4.8594950889000001</v>
      </c>
      <c r="AH554">
        <f t="shared" si="25"/>
        <v>0.18335154751299609</v>
      </c>
      <c r="AI554">
        <f t="shared" si="26"/>
        <v>0.48594950888999999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mcap</vt:lpstr>
      <vt:lpstr>n</vt:lpstr>
      <vt:lpstr>totalme10_fscore</vt:lpstr>
      <vt:lpstr>totalme10_exchsw</vt:lpstr>
      <vt:lpstr>totalme10_age</vt:lpstr>
      <vt:lpstr>n10_fscroe</vt:lpstr>
      <vt:lpstr>n10_exchsw</vt:lpstr>
      <vt:lpstr>n10_age</vt:lpstr>
      <vt:lpstr>bmc10_age</vt:lpstr>
      <vt:lpstr>bmc10_age_new</vt:lpstr>
      <vt:lpstr>r_mkt</vt:lpstr>
      <vt:lpstr>bm_mkt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Tassone</dc:creator>
  <cp:lastModifiedBy>Microsoft Office User</cp:lastModifiedBy>
  <dcterms:created xsi:type="dcterms:W3CDTF">2022-10-08T15:43:17Z</dcterms:created>
  <dcterms:modified xsi:type="dcterms:W3CDTF">2022-10-19T18:51:26Z</dcterms:modified>
</cp:coreProperties>
</file>