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ukoly\pandas\pandas\"/>
    </mc:Choice>
  </mc:AlternateContent>
  <bookViews>
    <workbookView xWindow="0" yWindow="0" windowWidth="28800" windowHeight="12315" activeTab="4"/>
  </bookViews>
  <sheets>
    <sheet name="List1" sheetId="2" r:id="rId1"/>
    <sheet name="knihy" sheetId="3" r:id="rId2"/>
    <sheet name="zanry" sheetId="6" r:id="rId3"/>
    <sheet name="nakladatelstvi" sheetId="5" r:id="rId4"/>
    <sheet name="autori" sheetId="4" r:id="rId5"/>
  </sheets>
  <definedNames>
    <definedName name="_xlnm._FilterDatabase" localSheetId="1" hidden="1">knihy!$E$1:$E$50</definedName>
    <definedName name="czech_books_collection" localSheetId="0">List1!$A$1:$H$50</definedName>
  </definedNames>
  <calcPr calcId="0"/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J2" i="2"/>
  <c r="I2" i="2"/>
</calcChain>
</file>

<file path=xl/connections.xml><?xml version="1.0" encoding="utf-8"?>
<connections xmlns="http://schemas.openxmlformats.org/spreadsheetml/2006/main">
  <connection id="1" name="czech_books_collection" type="6" refreshedVersion="6" background="1" saveData="1">
    <textPr codePage="65001" sourceFile="G:\ukoly\pandas\pandas\czech_books_collection.csv" decimal="," thousands=" " tab="0" comma="1">
      <textFields count="8">
        <textField/>
        <textField type="text"/>
        <textField type="text"/>
        <textField/>
        <textField type="text"/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<sst xmlns="http://schemas.openxmlformats.org/spreadsheetml/2006/main" count="576" uniqueCount="214">
  <si>
    <t>ISBN</t>
  </si>
  <si>
    <t>Muž, který sázel stromy</t>
  </si>
  <si>
    <t>Jean Giono</t>
  </si>
  <si>
    <t>Knihovna</t>
  </si>
  <si>
    <t>Beletrie</t>
  </si>
  <si>
    <t>Společenstvo prstenu</t>
  </si>
  <si>
    <t>J.R.R. Tolkien</t>
  </si>
  <si>
    <t>Argo</t>
  </si>
  <si>
    <t>Fantasy</t>
  </si>
  <si>
    <t>Stoletý stařík, který vylezl z okna a zmizel</t>
  </si>
  <si>
    <t>Jonas Jonasson</t>
  </si>
  <si>
    <t>Panteon</t>
  </si>
  <si>
    <t>Humoristický román</t>
  </si>
  <si>
    <t>Zpověď</t>
  </si>
  <si>
    <t>Hjalmar Söderberg</t>
  </si>
  <si>
    <t>BB Art</t>
  </si>
  <si>
    <t>Psychologický román</t>
  </si>
  <si>
    <t>Osudy dobrého vojáka Švejka</t>
  </si>
  <si>
    <t>Jaroslav Hašek</t>
  </si>
  <si>
    <t>Odeon</t>
  </si>
  <si>
    <t>Satira</t>
  </si>
  <si>
    <t>Český sen</t>
  </si>
  <si>
    <t>Martin Mejstřík</t>
  </si>
  <si>
    <t>Host</t>
  </si>
  <si>
    <t>Reportáž</t>
  </si>
  <si>
    <t>Na západní frontě klid</t>
  </si>
  <si>
    <t>Erich Maria Remarque</t>
  </si>
  <si>
    <t>Naše vojsko</t>
  </si>
  <si>
    <t>Válečná literatura</t>
  </si>
  <si>
    <t>Alchymista</t>
  </si>
  <si>
    <t>Paulo Coelho</t>
  </si>
  <si>
    <t>Dvě věže</t>
  </si>
  <si>
    <t>Návrat krále</t>
  </si>
  <si>
    <t>Hobit</t>
  </si>
  <si>
    <t>Nejtemnější hodina</t>
  </si>
  <si>
    <t>Anthony McCarten</t>
  </si>
  <si>
    <t>Omega</t>
  </si>
  <si>
    <t>Historický román</t>
  </si>
  <si>
    <t>Pád titánů</t>
  </si>
  <si>
    <t>Ken Follett</t>
  </si>
  <si>
    <t>Zimní palác</t>
  </si>
  <si>
    <t>Steve Berry</t>
  </si>
  <si>
    <t>Dobrodružství</t>
  </si>
  <si>
    <t>Konec staletí</t>
  </si>
  <si>
    <t>Eduard Bass</t>
  </si>
  <si>
    <t>Historie</t>
  </si>
  <si>
    <t>Metro 2033</t>
  </si>
  <si>
    <t>Dmitry Glukhovsky</t>
  </si>
  <si>
    <t>Knižní klub</t>
  </si>
  <si>
    <t>Sci-fi</t>
  </si>
  <si>
    <t>Metro 2034</t>
  </si>
  <si>
    <t>Metro 2035</t>
  </si>
  <si>
    <t>Hunger Games</t>
  </si>
  <si>
    <t>Suzanne Collins</t>
  </si>
  <si>
    <t>Albatros</t>
  </si>
  <si>
    <t>Young Adult</t>
  </si>
  <si>
    <t>Hunger Games 2</t>
  </si>
  <si>
    <t>Hunger Games 3</t>
  </si>
  <si>
    <t>Život po životě</t>
  </si>
  <si>
    <t>Raymond Moody</t>
  </si>
  <si>
    <t>Filozofie</t>
  </si>
  <si>
    <t>Voda pro slony</t>
  </si>
  <si>
    <t>Sara Gruen</t>
  </si>
  <si>
    <t>Román</t>
  </si>
  <si>
    <t>Skleněný pokoj</t>
  </si>
  <si>
    <t>Simon Mawer</t>
  </si>
  <si>
    <t>Sběratel kostí</t>
  </si>
  <si>
    <t>Jeffery Deaver</t>
  </si>
  <si>
    <t>Detektivka</t>
  </si>
  <si>
    <t>Léto v tichém městě</t>
  </si>
  <si>
    <t>Večery pod lampou</t>
  </si>
  <si>
    <t>Alexandre Dumas</t>
  </si>
  <si>
    <t>Klasika</t>
  </si>
  <si>
    <t>Nesmrtelný</t>
  </si>
  <si>
    <t>José Saramago</t>
  </si>
  <si>
    <t>Fikce</t>
  </si>
  <si>
    <t>Černobílý svět</t>
  </si>
  <si>
    <t>Kathryn Stockett</t>
  </si>
  <si>
    <t>Vyvolávač stínů</t>
  </si>
  <si>
    <t>Rick Riordan</t>
  </si>
  <si>
    <t>Dívka v pavoučí síti</t>
  </si>
  <si>
    <t>David Lagercrantz</t>
  </si>
  <si>
    <t>Sedm let v Tibetu</t>
  </si>
  <si>
    <t>Heinrich Harrer</t>
  </si>
  <si>
    <t>Pád andělů</t>
  </si>
  <si>
    <t>Tess Gerritsen</t>
  </si>
  <si>
    <t>Thriller</t>
  </si>
  <si>
    <t>Atlas mraků</t>
  </si>
  <si>
    <t>David Mitchell</t>
  </si>
  <si>
    <t>Kniha ztracených věcí</t>
  </si>
  <si>
    <t>John Connolly</t>
  </si>
  <si>
    <t>Ještě než umřu</t>
  </si>
  <si>
    <t>Jenny Downham</t>
  </si>
  <si>
    <t>Poslední království</t>
  </si>
  <si>
    <t>Bernard Cornwell</t>
  </si>
  <si>
    <t>Královna stínů</t>
  </si>
  <si>
    <t>Sarah J. Maas</t>
  </si>
  <si>
    <t>Město z kostí</t>
  </si>
  <si>
    <t>Cassandra Clare</t>
  </si>
  <si>
    <t>Srdce tmy</t>
  </si>
  <si>
    <t>Joseph Conrad</t>
  </si>
  <si>
    <t>Dvě města</t>
  </si>
  <si>
    <t>Charles Dickens</t>
  </si>
  <si>
    <t>Zlodějka knih</t>
  </si>
  <si>
    <t>Markus Zusak</t>
  </si>
  <si>
    <t>Příběh lásky a tmy</t>
  </si>
  <si>
    <t>Amos Oz</t>
  </si>
  <si>
    <t>Biografie</t>
  </si>
  <si>
    <t>Bílý tesák</t>
  </si>
  <si>
    <t>Jack London</t>
  </si>
  <si>
    <t>Anna Karenina</t>
  </si>
  <si>
    <t>Lev Tolstoj</t>
  </si>
  <si>
    <t>Vojna a mír</t>
  </si>
  <si>
    <t>Doktor Živago</t>
  </si>
  <si>
    <t>Boris Pasternak</t>
  </si>
  <si>
    <t>Evžen Oněgin</t>
  </si>
  <si>
    <t>Alexander Puškin</t>
  </si>
  <si>
    <t>Mistr a Markétka</t>
  </si>
  <si>
    <t>Michail Bulgakov</t>
  </si>
  <si>
    <t>nazev_knihy</t>
  </si>
  <si>
    <t>autor</t>
  </si>
  <si>
    <t>rok_vydani</t>
  </si>
  <si>
    <t>nakladatelství</t>
  </si>
  <si>
    <t>zanr</t>
  </si>
  <si>
    <t>pocet_stran</t>
  </si>
  <si>
    <t>cena</t>
  </si>
  <si>
    <t>jmeno_autora</t>
  </si>
  <si>
    <t>prijmeni_autora</t>
  </si>
  <si>
    <t>Alexander</t>
  </si>
  <si>
    <t xml:space="preserve"> Puškin</t>
  </si>
  <si>
    <t>Alexandre</t>
  </si>
  <si>
    <t xml:space="preserve"> Dumas</t>
  </si>
  <si>
    <t>Amos</t>
  </si>
  <si>
    <t xml:space="preserve"> Oz</t>
  </si>
  <si>
    <t>Anthony</t>
  </si>
  <si>
    <t xml:space="preserve"> McCarten</t>
  </si>
  <si>
    <t>Bernard</t>
  </si>
  <si>
    <t xml:space="preserve"> Cornwell</t>
  </si>
  <si>
    <t>Boris</t>
  </si>
  <si>
    <t xml:space="preserve"> Pasternak</t>
  </si>
  <si>
    <t>Cassandra</t>
  </si>
  <si>
    <t xml:space="preserve"> Clare</t>
  </si>
  <si>
    <t>David</t>
  </si>
  <si>
    <t xml:space="preserve"> Lagercrantz</t>
  </si>
  <si>
    <t xml:space="preserve"> Mitchell</t>
  </si>
  <si>
    <t>Dmitry</t>
  </si>
  <si>
    <t xml:space="preserve"> Glukhovsky</t>
  </si>
  <si>
    <t>Eduard</t>
  </si>
  <si>
    <t xml:space="preserve"> Bass</t>
  </si>
  <si>
    <t>Heinrich</t>
  </si>
  <si>
    <t xml:space="preserve"> Harrer</t>
  </si>
  <si>
    <t>Hjalmar</t>
  </si>
  <si>
    <t xml:space="preserve"> Söderberg</t>
  </si>
  <si>
    <t>Charles</t>
  </si>
  <si>
    <t xml:space="preserve"> Dickens</t>
  </si>
  <si>
    <t>J.R.R.</t>
  </si>
  <si>
    <t xml:space="preserve"> Tolkien</t>
  </si>
  <si>
    <t>Jack</t>
  </si>
  <si>
    <t xml:space="preserve"> London</t>
  </si>
  <si>
    <t>Jaroslav</t>
  </si>
  <si>
    <t xml:space="preserve"> Hašek</t>
  </si>
  <si>
    <t>Jean</t>
  </si>
  <si>
    <t xml:space="preserve"> Giono</t>
  </si>
  <si>
    <t>Jeffery</t>
  </si>
  <si>
    <t xml:space="preserve"> Deaver</t>
  </si>
  <si>
    <t>Jenny</t>
  </si>
  <si>
    <t xml:space="preserve"> Downham</t>
  </si>
  <si>
    <t>John</t>
  </si>
  <si>
    <t xml:space="preserve"> Connolly</t>
  </si>
  <si>
    <t>Jonas</t>
  </si>
  <si>
    <t xml:space="preserve"> Jonasson</t>
  </si>
  <si>
    <t>José</t>
  </si>
  <si>
    <t xml:space="preserve"> Saramago</t>
  </si>
  <si>
    <t>Joseph</t>
  </si>
  <si>
    <t xml:space="preserve"> Conrad</t>
  </si>
  <si>
    <t>Kathryn</t>
  </si>
  <si>
    <t xml:space="preserve"> Stockett</t>
  </si>
  <si>
    <t>Ken</t>
  </si>
  <si>
    <t xml:space="preserve"> Follett</t>
  </si>
  <si>
    <t>Lev</t>
  </si>
  <si>
    <t xml:space="preserve"> Tolstoj</t>
  </si>
  <si>
    <t>Markus</t>
  </si>
  <si>
    <t xml:space="preserve"> Zusak</t>
  </si>
  <si>
    <t>Martin</t>
  </si>
  <si>
    <t xml:space="preserve"> Mejstřík</t>
  </si>
  <si>
    <t>Michail</t>
  </si>
  <si>
    <t xml:space="preserve"> Bulgakov</t>
  </si>
  <si>
    <t>Paulo</t>
  </si>
  <si>
    <t xml:space="preserve"> Coelho</t>
  </si>
  <si>
    <t>Raymond</t>
  </si>
  <si>
    <t xml:space="preserve"> Moody</t>
  </si>
  <si>
    <t>Rick</t>
  </si>
  <si>
    <t xml:space="preserve"> Riordan</t>
  </si>
  <si>
    <t>Sara</t>
  </si>
  <si>
    <t xml:space="preserve"> Gruen</t>
  </si>
  <si>
    <t>Sarah</t>
  </si>
  <si>
    <t xml:space="preserve"> J. Maas</t>
  </si>
  <si>
    <t>Simon</t>
  </si>
  <si>
    <t xml:space="preserve"> Mawer</t>
  </si>
  <si>
    <t>Steve</t>
  </si>
  <si>
    <t xml:space="preserve"> Berry</t>
  </si>
  <si>
    <t>Suzanne</t>
  </si>
  <si>
    <t xml:space="preserve"> Collins</t>
  </si>
  <si>
    <t>Tess</t>
  </si>
  <si>
    <t xml:space="preserve"> Gerritsen</t>
  </si>
  <si>
    <t>Erich Maria</t>
  </si>
  <si>
    <t>Remarque</t>
  </si>
  <si>
    <t>id_nakladatelstvi</t>
  </si>
  <si>
    <t>nazev_nakladatelstvi</t>
  </si>
  <si>
    <t>id_zanru</t>
  </si>
  <si>
    <t>oznaceni_zanru</t>
  </si>
  <si>
    <t>id_autora</t>
  </si>
  <si>
    <t>jmeno</t>
  </si>
  <si>
    <t>prijmeni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</si>
</sst>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1" fontId="0" fillId="0" borderId="0" xfId="0" applyNumberFormat="1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czech_books_collection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14" workbookViewId="0">
      <selection sqref="A1:J50"/>
    </sheetView>
  </sheetViews>
  <sheetFormatPr defaultRowHeight="15" x14ac:dyDescent="0.25"/>
  <cols>
    <col min="1" max="1" width="23" customWidth="1"/>
    <col min="2" max="2" width="38.140625" bestFit="1" customWidth="1"/>
    <col min="3" max="3" width="20.5703125" bestFit="1" customWidth="1"/>
    <col min="4" max="4" width="10.42578125" bestFit="1" customWidth="1"/>
    <col min="5" max="5" width="13.7109375" bestFit="1" customWidth="1"/>
    <col min="6" max="6" width="19.7109375" bestFit="1" customWidth="1"/>
    <col min="7" max="7" width="10.85546875" bestFit="1" customWidth="1"/>
    <col min="8" max="8" width="9.28515625" bestFit="1" customWidth="1"/>
    <col min="9" max="9" width="13.5703125" bestFit="1" customWidth="1"/>
    <col min="10" max="10" width="15.42578125" bestFit="1" customWidth="1"/>
  </cols>
  <sheetData>
    <row r="1" spans="1:10" x14ac:dyDescent="0.25">
      <c r="A1" t="s">
        <v>0</v>
      </c>
      <c r="B1" s="1" t="s">
        <v>119</v>
      </c>
      <c r="C1" s="1" t="s">
        <v>120</v>
      </c>
      <c r="D1" t="s">
        <v>121</v>
      </c>
      <c r="E1" s="1" t="s">
        <v>122</v>
      </c>
      <c r="F1" s="1" t="s">
        <v>123</v>
      </c>
      <c r="G1" t="s">
        <v>124</v>
      </c>
      <c r="H1" t="s">
        <v>125</v>
      </c>
      <c r="I1" t="s">
        <v>126</v>
      </c>
      <c r="J1" t="s">
        <v>127</v>
      </c>
    </row>
    <row r="2" spans="1:10" x14ac:dyDescent="0.25">
      <c r="A2" s="2">
        <v>9788073310365</v>
      </c>
      <c r="B2" s="1" t="s">
        <v>115</v>
      </c>
      <c r="C2" s="1" t="s">
        <v>116</v>
      </c>
      <c r="D2">
        <v>2016</v>
      </c>
      <c r="E2" s="1" t="s">
        <v>11</v>
      </c>
      <c r="F2" s="1" t="s">
        <v>72</v>
      </c>
      <c r="G2">
        <v>342</v>
      </c>
      <c r="H2">
        <v>280</v>
      </c>
      <c r="I2" t="str">
        <f>MID(C2,1,SEARCH(" ",C2)-1)</f>
        <v>Alexander</v>
      </c>
      <c r="J2" t="str">
        <f>MID(C2,SEARCH(" ",C2),LEN(C2))</f>
        <v xml:space="preserve"> Puškin</v>
      </c>
    </row>
    <row r="3" spans="1:10" x14ac:dyDescent="0.25">
      <c r="A3" s="2">
        <v>9788073310596</v>
      </c>
      <c r="B3" s="1" t="s">
        <v>70</v>
      </c>
      <c r="C3" s="1" t="s">
        <v>71</v>
      </c>
      <c r="D3">
        <v>2021</v>
      </c>
      <c r="E3" s="1" t="s">
        <v>54</v>
      </c>
      <c r="F3" s="1" t="s">
        <v>72</v>
      </c>
      <c r="G3">
        <v>280</v>
      </c>
      <c r="H3">
        <v>320</v>
      </c>
      <c r="I3" t="str">
        <f t="shared" ref="I3:I50" si="0">MID(C3,1,SEARCH(" ",C3)-1)</f>
        <v>Alexandre</v>
      </c>
      <c r="J3" t="str">
        <f t="shared" ref="J3:J50" si="1">MID(C3,SEARCH(" ",C3),LEN(C3))</f>
        <v xml:space="preserve"> Dumas</v>
      </c>
    </row>
    <row r="4" spans="1:10" x14ac:dyDescent="0.25">
      <c r="A4" s="2">
        <v>9788073310419</v>
      </c>
      <c r="B4" s="1" t="s">
        <v>105</v>
      </c>
      <c r="C4" s="1" t="s">
        <v>106</v>
      </c>
      <c r="D4">
        <v>2023</v>
      </c>
      <c r="E4" s="1" t="s">
        <v>54</v>
      </c>
      <c r="F4" s="1" t="s">
        <v>107</v>
      </c>
      <c r="G4">
        <v>456</v>
      </c>
      <c r="H4">
        <v>490</v>
      </c>
      <c r="I4" t="str">
        <f t="shared" si="0"/>
        <v>Amos</v>
      </c>
      <c r="J4" t="str">
        <f t="shared" si="1"/>
        <v xml:space="preserve"> Oz</v>
      </c>
    </row>
    <row r="5" spans="1:10" x14ac:dyDescent="0.25">
      <c r="A5" s="2">
        <v>9788073351599</v>
      </c>
      <c r="B5" s="1" t="s">
        <v>34</v>
      </c>
      <c r="C5" s="1" t="s">
        <v>35</v>
      </c>
      <c r="D5">
        <v>2017</v>
      </c>
      <c r="E5" s="1" t="s">
        <v>36</v>
      </c>
      <c r="F5" s="1" t="s">
        <v>37</v>
      </c>
      <c r="G5">
        <v>287</v>
      </c>
      <c r="H5">
        <v>350</v>
      </c>
      <c r="I5" t="str">
        <f t="shared" si="0"/>
        <v>Anthony</v>
      </c>
      <c r="J5" t="str">
        <f t="shared" si="1"/>
        <v xml:space="preserve"> McCarten</v>
      </c>
    </row>
    <row r="6" spans="1:10" x14ac:dyDescent="0.25">
      <c r="A6" s="2">
        <v>9788073310471</v>
      </c>
      <c r="B6" s="1" t="s">
        <v>93</v>
      </c>
      <c r="C6" s="1" t="s">
        <v>94</v>
      </c>
      <c r="D6">
        <v>2017</v>
      </c>
      <c r="E6" s="1" t="s">
        <v>15</v>
      </c>
      <c r="F6" s="1" t="s">
        <v>42</v>
      </c>
      <c r="G6">
        <v>420</v>
      </c>
      <c r="H6">
        <v>400</v>
      </c>
      <c r="I6" t="str">
        <f t="shared" si="0"/>
        <v>Bernard</v>
      </c>
      <c r="J6" t="str">
        <f t="shared" si="1"/>
        <v xml:space="preserve"> Cornwell</v>
      </c>
    </row>
    <row r="7" spans="1:10" x14ac:dyDescent="0.25">
      <c r="A7" s="2">
        <v>9788073310372</v>
      </c>
      <c r="B7" s="1" t="s">
        <v>113</v>
      </c>
      <c r="C7" s="1" t="s">
        <v>114</v>
      </c>
      <c r="D7">
        <v>2017</v>
      </c>
      <c r="E7" s="1" t="s">
        <v>36</v>
      </c>
      <c r="F7" s="1" t="s">
        <v>37</v>
      </c>
      <c r="G7">
        <v>1230</v>
      </c>
      <c r="H7">
        <v>600</v>
      </c>
      <c r="I7" t="str">
        <f t="shared" si="0"/>
        <v>Boris</v>
      </c>
      <c r="J7" t="str">
        <f t="shared" si="1"/>
        <v xml:space="preserve"> Pasternak</v>
      </c>
    </row>
    <row r="8" spans="1:10" x14ac:dyDescent="0.25">
      <c r="A8" s="2">
        <v>9788073310457</v>
      </c>
      <c r="B8" s="1" t="s">
        <v>97</v>
      </c>
      <c r="C8" s="1" t="s">
        <v>98</v>
      </c>
      <c r="D8">
        <v>2019</v>
      </c>
      <c r="E8" s="1" t="s">
        <v>11</v>
      </c>
      <c r="F8" s="1" t="s">
        <v>8</v>
      </c>
      <c r="G8">
        <v>305</v>
      </c>
      <c r="H8">
        <v>420</v>
      </c>
      <c r="I8" t="str">
        <f t="shared" si="0"/>
        <v>Cassandra</v>
      </c>
      <c r="J8" t="str">
        <f t="shared" si="1"/>
        <v xml:space="preserve"> Clare</v>
      </c>
    </row>
    <row r="9" spans="1:10" x14ac:dyDescent="0.25">
      <c r="A9" s="2">
        <v>9788073310549</v>
      </c>
      <c r="B9" s="1" t="s">
        <v>80</v>
      </c>
      <c r="C9" s="1" t="s">
        <v>81</v>
      </c>
      <c r="D9">
        <v>2011</v>
      </c>
      <c r="E9" s="1" t="s">
        <v>48</v>
      </c>
      <c r="F9" s="1" t="s">
        <v>68</v>
      </c>
      <c r="G9">
        <v>370</v>
      </c>
      <c r="H9">
        <v>310</v>
      </c>
      <c r="I9" t="str">
        <f t="shared" si="0"/>
        <v>David</v>
      </c>
      <c r="J9" t="str">
        <f t="shared" si="1"/>
        <v xml:space="preserve"> Lagercrantz</v>
      </c>
    </row>
    <row r="10" spans="1:10" x14ac:dyDescent="0.25">
      <c r="A10" s="2">
        <v>9788073310501</v>
      </c>
      <c r="B10" s="1" t="s">
        <v>87</v>
      </c>
      <c r="C10" s="1" t="s">
        <v>88</v>
      </c>
      <c r="D10">
        <v>2014</v>
      </c>
      <c r="E10" s="1" t="s">
        <v>11</v>
      </c>
      <c r="F10" s="1" t="s">
        <v>49</v>
      </c>
      <c r="G10">
        <v>465</v>
      </c>
      <c r="H10">
        <v>460</v>
      </c>
      <c r="I10" t="str">
        <f t="shared" si="0"/>
        <v>David</v>
      </c>
      <c r="J10" t="str">
        <f t="shared" si="1"/>
        <v xml:space="preserve"> Mitchell</v>
      </c>
    </row>
    <row r="11" spans="1:10" x14ac:dyDescent="0.25">
      <c r="A11" s="2">
        <v>9788072037345</v>
      </c>
      <c r="B11" s="1" t="s">
        <v>46</v>
      </c>
      <c r="C11" s="1" t="s">
        <v>47</v>
      </c>
      <c r="D11">
        <v>2010</v>
      </c>
      <c r="E11" s="1" t="s">
        <v>48</v>
      </c>
      <c r="F11" s="1" t="s">
        <v>49</v>
      </c>
      <c r="G11">
        <v>405</v>
      </c>
      <c r="H11">
        <v>390</v>
      </c>
      <c r="I11" t="str">
        <f t="shared" si="0"/>
        <v>Dmitry</v>
      </c>
      <c r="J11" t="str">
        <f t="shared" si="1"/>
        <v xml:space="preserve"> Glukhovsky</v>
      </c>
    </row>
    <row r="12" spans="1:10" x14ac:dyDescent="0.25">
      <c r="A12" s="2">
        <v>9788072037395</v>
      </c>
      <c r="B12" s="1" t="s">
        <v>50</v>
      </c>
      <c r="C12" s="1" t="s">
        <v>47</v>
      </c>
      <c r="D12">
        <v>2011</v>
      </c>
      <c r="E12" s="1" t="s">
        <v>48</v>
      </c>
      <c r="F12" s="1" t="s">
        <v>49</v>
      </c>
      <c r="G12">
        <v>431</v>
      </c>
      <c r="H12">
        <v>410</v>
      </c>
      <c r="I12" t="str">
        <f t="shared" si="0"/>
        <v>Dmitry</v>
      </c>
      <c r="J12" t="str">
        <f t="shared" si="1"/>
        <v xml:space="preserve"> Glukhovsky</v>
      </c>
    </row>
    <row r="13" spans="1:10" x14ac:dyDescent="0.25">
      <c r="A13" s="2">
        <v>9788072037401</v>
      </c>
      <c r="B13" s="1" t="s">
        <v>51</v>
      </c>
      <c r="C13" s="1" t="s">
        <v>47</v>
      </c>
      <c r="D13">
        <v>2012</v>
      </c>
      <c r="E13" s="1" t="s">
        <v>48</v>
      </c>
      <c r="F13" s="1" t="s">
        <v>49</v>
      </c>
      <c r="G13">
        <v>458</v>
      </c>
      <c r="H13">
        <v>430</v>
      </c>
      <c r="I13" t="str">
        <f t="shared" si="0"/>
        <v>Dmitry</v>
      </c>
      <c r="J13" t="str">
        <f t="shared" si="1"/>
        <v xml:space="preserve"> Glukhovsky</v>
      </c>
    </row>
    <row r="14" spans="1:10" x14ac:dyDescent="0.25">
      <c r="A14" s="2">
        <v>9788073351445</v>
      </c>
      <c r="B14" s="1" t="s">
        <v>43</v>
      </c>
      <c r="C14" s="1" t="s">
        <v>44</v>
      </c>
      <c r="D14">
        <v>2020</v>
      </c>
      <c r="E14" s="1" t="s">
        <v>23</v>
      </c>
      <c r="F14" s="1" t="s">
        <v>45</v>
      </c>
      <c r="G14">
        <v>290</v>
      </c>
      <c r="H14">
        <v>420</v>
      </c>
      <c r="I14" t="str">
        <f t="shared" si="0"/>
        <v>Eduard</v>
      </c>
      <c r="J14" t="str">
        <f t="shared" si="1"/>
        <v xml:space="preserve"> Bass</v>
      </c>
    </row>
    <row r="15" spans="1:10" x14ac:dyDescent="0.25">
      <c r="A15" s="2">
        <v>9788073310572</v>
      </c>
      <c r="B15" s="1" t="s">
        <v>69</v>
      </c>
      <c r="C15" s="1" t="s">
        <v>44</v>
      </c>
      <c r="D15">
        <v>2020</v>
      </c>
      <c r="E15" s="1" t="s">
        <v>11</v>
      </c>
      <c r="F15" s="1" t="s">
        <v>4</v>
      </c>
      <c r="G15">
        <v>300</v>
      </c>
      <c r="H15">
        <v>450</v>
      </c>
      <c r="I15" t="str">
        <f t="shared" si="0"/>
        <v>Eduard</v>
      </c>
      <c r="J15" t="str">
        <f t="shared" si="1"/>
        <v xml:space="preserve"> Bass</v>
      </c>
    </row>
    <row r="16" spans="1:10" x14ac:dyDescent="0.25">
      <c r="A16" s="2">
        <v>9788072206791</v>
      </c>
      <c r="B16" s="1" t="s">
        <v>25</v>
      </c>
      <c r="C16" s="1" t="s">
        <v>26</v>
      </c>
      <c r="D16">
        <v>2006</v>
      </c>
      <c r="E16" s="1" t="s">
        <v>27</v>
      </c>
      <c r="F16" s="1" t="s">
        <v>28</v>
      </c>
      <c r="G16">
        <v>296</v>
      </c>
      <c r="H16">
        <v>310</v>
      </c>
      <c r="I16" t="str">
        <f t="shared" si="0"/>
        <v>Erich</v>
      </c>
      <c r="J16" t="str">
        <f t="shared" si="1"/>
        <v xml:space="preserve"> Maria Remarque</v>
      </c>
    </row>
    <row r="17" spans="1:10" x14ac:dyDescent="0.25">
      <c r="A17" s="2">
        <v>9788073310532</v>
      </c>
      <c r="B17" s="1" t="s">
        <v>82</v>
      </c>
      <c r="C17" s="1" t="s">
        <v>83</v>
      </c>
      <c r="D17">
        <v>2012</v>
      </c>
      <c r="E17" s="1" t="s">
        <v>15</v>
      </c>
      <c r="F17" s="1" t="s">
        <v>42</v>
      </c>
      <c r="G17">
        <v>540</v>
      </c>
      <c r="H17">
        <v>230</v>
      </c>
      <c r="I17" t="str">
        <f t="shared" si="0"/>
        <v>Heinrich</v>
      </c>
      <c r="J17" t="str">
        <f t="shared" si="1"/>
        <v xml:space="preserve"> Harrer</v>
      </c>
    </row>
    <row r="18" spans="1:10" x14ac:dyDescent="0.25">
      <c r="A18" s="2">
        <v>9788073310565</v>
      </c>
      <c r="B18" s="1" t="s">
        <v>13</v>
      </c>
      <c r="C18" s="1" t="s">
        <v>14</v>
      </c>
      <c r="D18">
        <v>2010</v>
      </c>
      <c r="E18" s="1" t="s">
        <v>15</v>
      </c>
      <c r="F18" s="1" t="s">
        <v>16</v>
      </c>
      <c r="G18">
        <v>215</v>
      </c>
      <c r="H18">
        <v>280</v>
      </c>
      <c r="I18" t="str">
        <f t="shared" si="0"/>
        <v>Hjalmar</v>
      </c>
      <c r="J18" t="str">
        <f t="shared" si="1"/>
        <v xml:space="preserve"> Söderberg</v>
      </c>
    </row>
    <row r="19" spans="1:10" x14ac:dyDescent="0.25">
      <c r="A19" s="2">
        <v>9788073310433</v>
      </c>
      <c r="B19" s="1" t="s">
        <v>101</v>
      </c>
      <c r="C19" s="1" t="s">
        <v>102</v>
      </c>
      <c r="D19">
        <v>2021</v>
      </c>
      <c r="E19" s="1" t="s">
        <v>23</v>
      </c>
      <c r="F19" s="1" t="s">
        <v>72</v>
      </c>
      <c r="G19">
        <v>500</v>
      </c>
      <c r="H19">
        <v>410</v>
      </c>
      <c r="I19" t="str">
        <f t="shared" si="0"/>
        <v>Charles</v>
      </c>
      <c r="J19" t="str">
        <f t="shared" si="1"/>
        <v xml:space="preserve"> Dickens</v>
      </c>
    </row>
    <row r="20" spans="1:10" x14ac:dyDescent="0.25">
      <c r="A20" s="2">
        <v>9788025702569</v>
      </c>
      <c r="B20" s="1" t="s">
        <v>5</v>
      </c>
      <c r="C20" s="1" t="s">
        <v>6</v>
      </c>
      <c r="D20">
        <v>2012</v>
      </c>
      <c r="E20" s="1" t="s">
        <v>7</v>
      </c>
      <c r="F20" s="1" t="s">
        <v>8</v>
      </c>
      <c r="G20">
        <v>423</v>
      </c>
      <c r="H20">
        <v>450</v>
      </c>
      <c r="I20" t="str">
        <f t="shared" si="0"/>
        <v>J.R.R.</v>
      </c>
      <c r="J20" t="str">
        <f t="shared" si="1"/>
        <v xml:space="preserve"> Tolkien</v>
      </c>
    </row>
    <row r="21" spans="1:10" x14ac:dyDescent="0.25">
      <c r="A21" s="2">
        <v>9788025702599</v>
      </c>
      <c r="B21" s="1" t="s">
        <v>31</v>
      </c>
      <c r="C21" s="1" t="s">
        <v>6</v>
      </c>
      <c r="D21">
        <v>2014</v>
      </c>
      <c r="E21" s="1" t="s">
        <v>7</v>
      </c>
      <c r="F21" s="1" t="s">
        <v>8</v>
      </c>
      <c r="G21">
        <v>441</v>
      </c>
      <c r="H21">
        <v>450</v>
      </c>
      <c r="I21" t="str">
        <f t="shared" si="0"/>
        <v>J.R.R.</v>
      </c>
      <c r="J21" t="str">
        <f t="shared" si="1"/>
        <v xml:space="preserve"> Tolkien</v>
      </c>
    </row>
    <row r="22" spans="1:10" x14ac:dyDescent="0.25">
      <c r="A22" s="2">
        <v>9788025702339</v>
      </c>
      <c r="B22" s="1" t="s">
        <v>32</v>
      </c>
      <c r="C22" s="1" t="s">
        <v>6</v>
      </c>
      <c r="D22">
        <v>2015</v>
      </c>
      <c r="E22" s="1" t="s">
        <v>7</v>
      </c>
      <c r="F22" s="1" t="s">
        <v>8</v>
      </c>
      <c r="G22">
        <v>564</v>
      </c>
      <c r="H22">
        <v>460</v>
      </c>
      <c r="I22" t="str">
        <f t="shared" si="0"/>
        <v>J.R.R.</v>
      </c>
      <c r="J22" t="str">
        <f t="shared" si="1"/>
        <v xml:space="preserve"> Tolkien</v>
      </c>
    </row>
    <row r="23" spans="1:10" x14ac:dyDescent="0.25">
      <c r="A23" s="2">
        <v>9788073351449</v>
      </c>
      <c r="B23" s="1" t="s">
        <v>33</v>
      </c>
      <c r="C23" s="1" t="s">
        <v>6</v>
      </c>
      <c r="D23">
        <v>2016</v>
      </c>
      <c r="E23" s="1" t="s">
        <v>7</v>
      </c>
      <c r="F23" s="1" t="s">
        <v>8</v>
      </c>
      <c r="G23">
        <v>345</v>
      </c>
      <c r="H23">
        <v>380</v>
      </c>
      <c r="I23" t="str">
        <f t="shared" si="0"/>
        <v>J.R.R.</v>
      </c>
      <c r="J23" t="str">
        <f t="shared" si="1"/>
        <v xml:space="preserve"> Tolkien</v>
      </c>
    </row>
    <row r="24" spans="1:10" x14ac:dyDescent="0.25">
      <c r="A24" s="2">
        <v>9788073310402</v>
      </c>
      <c r="B24" s="1" t="s">
        <v>108</v>
      </c>
      <c r="C24" s="1" t="s">
        <v>109</v>
      </c>
      <c r="D24">
        <v>2020</v>
      </c>
      <c r="E24" s="1" t="s">
        <v>23</v>
      </c>
      <c r="F24" s="1" t="s">
        <v>42</v>
      </c>
      <c r="G24">
        <v>499</v>
      </c>
      <c r="H24">
        <v>500</v>
      </c>
      <c r="I24" t="str">
        <f t="shared" si="0"/>
        <v>Jack</v>
      </c>
      <c r="J24" t="str">
        <f t="shared" si="1"/>
        <v xml:space="preserve"> London</v>
      </c>
    </row>
    <row r="25" spans="1:10" x14ac:dyDescent="0.25">
      <c r="A25" s="2">
        <v>9788020023911</v>
      </c>
      <c r="B25" s="1" t="s">
        <v>17</v>
      </c>
      <c r="C25" s="1" t="s">
        <v>18</v>
      </c>
      <c r="D25">
        <v>2013</v>
      </c>
      <c r="E25" s="1" t="s">
        <v>19</v>
      </c>
      <c r="F25" s="1" t="s">
        <v>20</v>
      </c>
      <c r="G25">
        <v>768</v>
      </c>
      <c r="H25">
        <v>520</v>
      </c>
      <c r="I25" t="str">
        <f t="shared" si="0"/>
        <v>Jaroslav</v>
      </c>
      <c r="J25" t="str">
        <f t="shared" si="1"/>
        <v xml:space="preserve"> Hašek</v>
      </c>
    </row>
    <row r="26" spans="1:10" x14ac:dyDescent="0.25">
      <c r="A26" s="2">
        <v>9788025701340</v>
      </c>
      <c r="B26" s="1" t="s">
        <v>1</v>
      </c>
      <c r="C26" s="1" t="s">
        <v>2</v>
      </c>
      <c r="D26">
        <v>2009</v>
      </c>
      <c r="E26" s="1" t="s">
        <v>3</v>
      </c>
      <c r="F26" s="1" t="s">
        <v>4</v>
      </c>
      <c r="G26">
        <v>60</v>
      </c>
      <c r="H26">
        <v>150</v>
      </c>
      <c r="I26" t="str">
        <f t="shared" si="0"/>
        <v>Jean</v>
      </c>
      <c r="J26" t="str">
        <f t="shared" si="1"/>
        <v xml:space="preserve"> Giono</v>
      </c>
    </row>
    <row r="27" spans="1:10" x14ac:dyDescent="0.25">
      <c r="A27" s="2">
        <v>9788072037999</v>
      </c>
      <c r="B27" s="1" t="s">
        <v>66</v>
      </c>
      <c r="C27" s="1" t="s">
        <v>67</v>
      </c>
      <c r="D27">
        <v>2019</v>
      </c>
      <c r="E27" s="1" t="s">
        <v>7</v>
      </c>
      <c r="F27" s="1" t="s">
        <v>68</v>
      </c>
      <c r="G27">
        <v>530</v>
      </c>
      <c r="H27">
        <v>150</v>
      </c>
      <c r="I27" t="str">
        <f t="shared" si="0"/>
        <v>Jeffery</v>
      </c>
      <c r="J27" t="str">
        <f t="shared" si="1"/>
        <v xml:space="preserve"> Deaver</v>
      </c>
    </row>
    <row r="28" spans="1:10" x14ac:dyDescent="0.25">
      <c r="A28" s="2">
        <v>9788073310488</v>
      </c>
      <c r="B28" s="1" t="s">
        <v>91</v>
      </c>
      <c r="C28" s="1" t="s">
        <v>92</v>
      </c>
      <c r="D28">
        <v>2016</v>
      </c>
      <c r="E28" s="1" t="s">
        <v>23</v>
      </c>
      <c r="F28" s="1" t="s">
        <v>63</v>
      </c>
      <c r="G28">
        <v>356</v>
      </c>
      <c r="H28">
        <v>350</v>
      </c>
      <c r="I28" t="str">
        <f t="shared" si="0"/>
        <v>Jenny</v>
      </c>
      <c r="J28" t="str">
        <f t="shared" si="1"/>
        <v xml:space="preserve"> Downham</v>
      </c>
    </row>
    <row r="29" spans="1:10" x14ac:dyDescent="0.25">
      <c r="A29" s="2">
        <v>9788073310495</v>
      </c>
      <c r="B29" s="1" t="s">
        <v>89</v>
      </c>
      <c r="C29" s="1" t="s">
        <v>90</v>
      </c>
      <c r="D29">
        <v>2015</v>
      </c>
      <c r="E29" s="1" t="s">
        <v>36</v>
      </c>
      <c r="F29" s="1" t="s">
        <v>8</v>
      </c>
      <c r="G29">
        <v>356</v>
      </c>
      <c r="H29">
        <v>380</v>
      </c>
      <c r="I29" t="str">
        <f t="shared" si="0"/>
        <v>John</v>
      </c>
      <c r="J29" t="str">
        <f t="shared" si="1"/>
        <v xml:space="preserve"> Connolly</v>
      </c>
    </row>
    <row r="30" spans="1:10" x14ac:dyDescent="0.25">
      <c r="A30" s="2">
        <v>9788020712342</v>
      </c>
      <c r="B30" s="1" t="s">
        <v>9</v>
      </c>
      <c r="C30" s="1" t="s">
        <v>10</v>
      </c>
      <c r="D30">
        <v>2015</v>
      </c>
      <c r="E30" s="1" t="s">
        <v>11</v>
      </c>
      <c r="F30" s="1" t="s">
        <v>12</v>
      </c>
      <c r="G30">
        <v>356</v>
      </c>
      <c r="H30">
        <v>320</v>
      </c>
      <c r="I30" t="str">
        <f t="shared" si="0"/>
        <v>Jonas</v>
      </c>
      <c r="J30" t="str">
        <f t="shared" si="1"/>
        <v xml:space="preserve"> Jonasson</v>
      </c>
    </row>
    <row r="31" spans="1:10" x14ac:dyDescent="0.25">
      <c r="A31" s="2">
        <v>9788073310589</v>
      </c>
      <c r="B31" s="1" t="s">
        <v>73</v>
      </c>
      <c r="C31" s="1" t="s">
        <v>74</v>
      </c>
      <c r="D31">
        <v>2022</v>
      </c>
      <c r="E31" s="1" t="s">
        <v>23</v>
      </c>
      <c r="F31" s="1" t="s">
        <v>75</v>
      </c>
      <c r="G31">
        <v>450</v>
      </c>
      <c r="H31">
        <v>280</v>
      </c>
      <c r="I31" t="str">
        <f t="shared" si="0"/>
        <v>José</v>
      </c>
      <c r="J31" t="str">
        <f t="shared" si="1"/>
        <v xml:space="preserve"> Saramago</v>
      </c>
    </row>
    <row r="32" spans="1:10" x14ac:dyDescent="0.25">
      <c r="A32" s="2">
        <v>9788073310440</v>
      </c>
      <c r="B32" s="1" t="s">
        <v>99</v>
      </c>
      <c r="C32" s="1" t="s">
        <v>100</v>
      </c>
      <c r="D32">
        <v>2020</v>
      </c>
      <c r="E32" s="1" t="s">
        <v>36</v>
      </c>
      <c r="F32" s="1" t="s">
        <v>16</v>
      </c>
      <c r="G32">
        <v>412</v>
      </c>
      <c r="H32">
        <v>390</v>
      </c>
      <c r="I32" t="str">
        <f t="shared" si="0"/>
        <v>Joseph</v>
      </c>
      <c r="J32" t="str">
        <f t="shared" si="1"/>
        <v xml:space="preserve"> Conrad</v>
      </c>
    </row>
    <row r="33" spans="1:10" x14ac:dyDescent="0.25">
      <c r="A33" s="2">
        <v>9788073310568</v>
      </c>
      <c r="B33" s="1" t="s">
        <v>76</v>
      </c>
      <c r="C33" s="1" t="s">
        <v>77</v>
      </c>
      <c r="D33">
        <v>2023</v>
      </c>
      <c r="E33" s="1" t="s">
        <v>11</v>
      </c>
      <c r="F33" s="1" t="s">
        <v>37</v>
      </c>
      <c r="G33">
        <v>475</v>
      </c>
      <c r="H33">
        <v>520</v>
      </c>
      <c r="I33" t="str">
        <f t="shared" si="0"/>
        <v>Kathryn</v>
      </c>
      <c r="J33" t="str">
        <f t="shared" si="1"/>
        <v xml:space="preserve"> Stockett</v>
      </c>
    </row>
    <row r="34" spans="1:10" x14ac:dyDescent="0.25">
      <c r="A34" s="2">
        <v>9788073351605</v>
      </c>
      <c r="B34" s="1" t="s">
        <v>38</v>
      </c>
      <c r="C34" s="1" t="s">
        <v>39</v>
      </c>
      <c r="D34">
        <v>2018</v>
      </c>
      <c r="E34" s="1" t="s">
        <v>23</v>
      </c>
      <c r="F34" s="1" t="s">
        <v>37</v>
      </c>
      <c r="G34">
        <v>400</v>
      </c>
      <c r="H34">
        <v>400</v>
      </c>
      <c r="I34" t="str">
        <f t="shared" si="0"/>
        <v>Ken</v>
      </c>
      <c r="J34" t="str">
        <f t="shared" si="1"/>
        <v xml:space="preserve"> Follett</v>
      </c>
    </row>
    <row r="35" spans="1:10" x14ac:dyDescent="0.25">
      <c r="A35" s="2">
        <v>9788073310396</v>
      </c>
      <c r="B35" s="1" t="s">
        <v>110</v>
      </c>
      <c r="C35" s="1" t="s">
        <v>111</v>
      </c>
      <c r="D35">
        <v>2019</v>
      </c>
      <c r="E35" s="1" t="s">
        <v>7</v>
      </c>
      <c r="F35" s="1" t="s">
        <v>63</v>
      </c>
      <c r="G35">
        <v>740</v>
      </c>
      <c r="H35">
        <v>510</v>
      </c>
      <c r="I35" t="str">
        <f t="shared" si="0"/>
        <v>Lev</v>
      </c>
      <c r="J35" t="str">
        <f t="shared" si="1"/>
        <v xml:space="preserve"> Tolstoj</v>
      </c>
    </row>
    <row r="36" spans="1:10" x14ac:dyDescent="0.25">
      <c r="A36" s="2">
        <v>9788073310389</v>
      </c>
      <c r="B36" s="1" t="s">
        <v>112</v>
      </c>
      <c r="C36" s="1" t="s">
        <v>111</v>
      </c>
      <c r="D36">
        <v>2018</v>
      </c>
      <c r="E36" s="1" t="s">
        <v>7</v>
      </c>
      <c r="F36" s="1" t="s">
        <v>72</v>
      </c>
      <c r="G36">
        <v>699</v>
      </c>
      <c r="H36">
        <v>530</v>
      </c>
      <c r="I36" t="str">
        <f t="shared" si="0"/>
        <v>Lev</v>
      </c>
      <c r="J36" t="str">
        <f t="shared" si="1"/>
        <v xml:space="preserve"> Tolstoj</v>
      </c>
    </row>
    <row r="37" spans="1:10" x14ac:dyDescent="0.25">
      <c r="A37" s="2">
        <v>9788073310426</v>
      </c>
      <c r="B37" s="1" t="s">
        <v>103</v>
      </c>
      <c r="C37" s="1" t="s">
        <v>104</v>
      </c>
      <c r="D37">
        <v>2022</v>
      </c>
      <c r="E37" s="1" t="s">
        <v>11</v>
      </c>
      <c r="F37" s="1" t="s">
        <v>45</v>
      </c>
      <c r="G37">
        <v>298</v>
      </c>
      <c r="H37">
        <v>430</v>
      </c>
      <c r="I37" t="str">
        <f t="shared" si="0"/>
        <v>Markus</v>
      </c>
      <c r="J37" t="str">
        <f t="shared" si="1"/>
        <v xml:space="preserve"> Zusak</v>
      </c>
    </row>
    <row r="38" spans="1:10" x14ac:dyDescent="0.25">
      <c r="A38" s="2">
        <v>9788026013433</v>
      </c>
      <c r="B38" s="1" t="s">
        <v>21</v>
      </c>
      <c r="C38" s="1" t="s">
        <v>22</v>
      </c>
      <c r="D38">
        <v>2014</v>
      </c>
      <c r="E38" s="1" t="s">
        <v>23</v>
      </c>
      <c r="F38" s="1" t="s">
        <v>24</v>
      </c>
      <c r="G38">
        <v>198</v>
      </c>
      <c r="H38">
        <v>270</v>
      </c>
      <c r="I38" t="str">
        <f t="shared" si="0"/>
        <v>Martin</v>
      </c>
      <c r="J38" t="str">
        <f t="shared" si="1"/>
        <v xml:space="preserve"> Mejstřík</v>
      </c>
    </row>
    <row r="39" spans="1:10" x14ac:dyDescent="0.25">
      <c r="A39" s="2">
        <v>9788073310358</v>
      </c>
      <c r="B39" s="1" t="s">
        <v>117</v>
      </c>
      <c r="C39" s="1" t="s">
        <v>118</v>
      </c>
      <c r="D39">
        <v>2015</v>
      </c>
      <c r="E39" s="1" t="s">
        <v>54</v>
      </c>
      <c r="F39" s="1" t="s">
        <v>75</v>
      </c>
      <c r="G39">
        <v>678</v>
      </c>
      <c r="H39">
        <v>530</v>
      </c>
      <c r="I39" t="str">
        <f t="shared" si="0"/>
        <v>Michail</v>
      </c>
      <c r="J39" t="str">
        <f t="shared" si="1"/>
        <v xml:space="preserve"> Bulgakov</v>
      </c>
    </row>
    <row r="40" spans="1:10" x14ac:dyDescent="0.25">
      <c r="A40" s="2">
        <v>9788072037159</v>
      </c>
      <c r="B40" s="1" t="s">
        <v>29</v>
      </c>
      <c r="C40" s="1" t="s">
        <v>30</v>
      </c>
      <c r="D40">
        <v>2005</v>
      </c>
      <c r="E40" s="1" t="s">
        <v>7</v>
      </c>
      <c r="F40" s="1" t="s">
        <v>4</v>
      </c>
      <c r="G40">
        <v>172</v>
      </c>
      <c r="H40">
        <v>230</v>
      </c>
      <c r="I40" t="str">
        <f t="shared" si="0"/>
        <v>Paulo</v>
      </c>
      <c r="J40" t="str">
        <f t="shared" si="1"/>
        <v xml:space="preserve"> Coelho</v>
      </c>
    </row>
    <row r="41" spans="1:10" x14ac:dyDescent="0.25">
      <c r="A41" s="2">
        <v>9788072037968</v>
      </c>
      <c r="B41" s="1" t="s">
        <v>58</v>
      </c>
      <c r="C41" s="1" t="s">
        <v>59</v>
      </c>
      <c r="D41">
        <v>2016</v>
      </c>
      <c r="E41" s="1" t="s">
        <v>36</v>
      </c>
      <c r="F41" s="1" t="s">
        <v>60</v>
      </c>
      <c r="G41">
        <v>512</v>
      </c>
      <c r="H41">
        <v>530</v>
      </c>
      <c r="I41" t="str">
        <f t="shared" si="0"/>
        <v>Raymond</v>
      </c>
      <c r="J41" t="str">
        <f t="shared" si="1"/>
        <v xml:space="preserve"> Moody</v>
      </c>
    </row>
    <row r="42" spans="1:10" x14ac:dyDescent="0.25">
      <c r="A42" s="2">
        <v>9788073310525</v>
      </c>
      <c r="B42" s="1" t="s">
        <v>78</v>
      </c>
      <c r="C42" s="1" t="s">
        <v>79</v>
      </c>
      <c r="D42">
        <v>2010</v>
      </c>
      <c r="E42" s="1" t="s">
        <v>36</v>
      </c>
      <c r="F42" s="1" t="s">
        <v>8</v>
      </c>
      <c r="G42">
        <v>320</v>
      </c>
      <c r="H42">
        <v>270</v>
      </c>
      <c r="I42" t="str">
        <f t="shared" si="0"/>
        <v>Rick</v>
      </c>
      <c r="J42" t="str">
        <f t="shared" si="1"/>
        <v xml:space="preserve"> Riordan</v>
      </c>
    </row>
    <row r="43" spans="1:10" x14ac:dyDescent="0.25">
      <c r="A43" s="2">
        <v>9788072037975</v>
      </c>
      <c r="B43" s="1" t="s">
        <v>61</v>
      </c>
      <c r="C43" s="1" t="s">
        <v>62</v>
      </c>
      <c r="D43">
        <v>2017</v>
      </c>
      <c r="E43" s="1" t="s">
        <v>15</v>
      </c>
      <c r="F43" s="1" t="s">
        <v>63</v>
      </c>
      <c r="G43">
        <v>600</v>
      </c>
      <c r="H43">
        <v>600</v>
      </c>
      <c r="I43" t="str">
        <f t="shared" si="0"/>
        <v>Sara</v>
      </c>
      <c r="J43" t="str">
        <f t="shared" si="1"/>
        <v xml:space="preserve"> Gruen</v>
      </c>
    </row>
    <row r="44" spans="1:10" x14ac:dyDescent="0.25">
      <c r="A44" s="2">
        <v>9788073310464</v>
      </c>
      <c r="B44" s="1" t="s">
        <v>95</v>
      </c>
      <c r="C44" s="1" t="s">
        <v>96</v>
      </c>
      <c r="D44">
        <v>2018</v>
      </c>
      <c r="E44" s="1" t="s">
        <v>54</v>
      </c>
      <c r="F44" s="1" t="s">
        <v>8</v>
      </c>
      <c r="G44">
        <v>390</v>
      </c>
      <c r="H44">
        <v>360</v>
      </c>
      <c r="I44" t="str">
        <f t="shared" si="0"/>
        <v>Sarah</v>
      </c>
      <c r="J44" t="str">
        <f t="shared" si="1"/>
        <v xml:space="preserve"> J. Maas</v>
      </c>
    </row>
    <row r="45" spans="1:10" x14ac:dyDescent="0.25">
      <c r="A45" s="2">
        <v>9788072037982</v>
      </c>
      <c r="B45" s="1" t="s">
        <v>64</v>
      </c>
      <c r="C45" s="1" t="s">
        <v>65</v>
      </c>
      <c r="D45">
        <v>2018</v>
      </c>
      <c r="E45" s="1" t="s">
        <v>23</v>
      </c>
      <c r="F45" s="1" t="s">
        <v>37</v>
      </c>
      <c r="G45">
        <v>215</v>
      </c>
      <c r="H45">
        <v>280</v>
      </c>
      <c r="I45" t="str">
        <f t="shared" si="0"/>
        <v>Simon</v>
      </c>
      <c r="J45" t="str">
        <f t="shared" si="1"/>
        <v xml:space="preserve"> Mawer</v>
      </c>
    </row>
    <row r="46" spans="1:10" x14ac:dyDescent="0.25">
      <c r="A46" s="2">
        <v>9788073351759</v>
      </c>
      <c r="B46" s="1" t="s">
        <v>40</v>
      </c>
      <c r="C46" s="1" t="s">
        <v>41</v>
      </c>
      <c r="D46">
        <v>2019</v>
      </c>
      <c r="E46" s="1" t="s">
        <v>11</v>
      </c>
      <c r="F46" s="1" t="s">
        <v>42</v>
      </c>
      <c r="G46">
        <v>375</v>
      </c>
      <c r="H46">
        <v>360</v>
      </c>
      <c r="I46" t="str">
        <f t="shared" si="0"/>
        <v>Steve</v>
      </c>
      <c r="J46" t="str">
        <f t="shared" si="1"/>
        <v xml:space="preserve"> Berry</v>
      </c>
    </row>
    <row r="47" spans="1:10" x14ac:dyDescent="0.25">
      <c r="A47" s="2">
        <v>9788072037541</v>
      </c>
      <c r="B47" s="1" t="s">
        <v>52</v>
      </c>
      <c r="C47" s="1" t="s">
        <v>53</v>
      </c>
      <c r="D47">
        <v>2013</v>
      </c>
      <c r="E47" s="1" t="s">
        <v>54</v>
      </c>
      <c r="F47" s="1" t="s">
        <v>55</v>
      </c>
      <c r="G47">
        <v>498</v>
      </c>
      <c r="H47">
        <v>490</v>
      </c>
      <c r="I47" t="str">
        <f t="shared" si="0"/>
        <v>Suzanne</v>
      </c>
      <c r="J47" t="str">
        <f t="shared" si="1"/>
        <v xml:space="preserve"> Collins</v>
      </c>
    </row>
    <row r="48" spans="1:10" x14ac:dyDescent="0.25">
      <c r="A48" s="2">
        <v>9788072037641</v>
      </c>
      <c r="B48" s="1" t="s">
        <v>56</v>
      </c>
      <c r="C48" s="1" t="s">
        <v>53</v>
      </c>
      <c r="D48">
        <v>2014</v>
      </c>
      <c r="E48" s="1" t="s">
        <v>54</v>
      </c>
      <c r="F48" s="1" t="s">
        <v>55</v>
      </c>
      <c r="G48">
        <v>502</v>
      </c>
      <c r="H48">
        <v>500</v>
      </c>
      <c r="I48" t="str">
        <f t="shared" si="0"/>
        <v>Suzanne</v>
      </c>
      <c r="J48" t="str">
        <f t="shared" si="1"/>
        <v xml:space="preserve"> Collins</v>
      </c>
    </row>
    <row r="49" spans="1:10" x14ac:dyDescent="0.25">
      <c r="A49" s="2">
        <v>9788072037951</v>
      </c>
      <c r="B49" s="1" t="s">
        <v>57</v>
      </c>
      <c r="C49" s="1" t="s">
        <v>53</v>
      </c>
      <c r="D49">
        <v>2015</v>
      </c>
      <c r="E49" s="1" t="s">
        <v>54</v>
      </c>
      <c r="F49" s="1" t="s">
        <v>55</v>
      </c>
      <c r="G49">
        <v>503</v>
      </c>
      <c r="H49">
        <v>510</v>
      </c>
      <c r="I49" t="str">
        <f t="shared" si="0"/>
        <v>Suzanne</v>
      </c>
      <c r="J49" t="str">
        <f t="shared" si="1"/>
        <v xml:space="preserve"> Collins</v>
      </c>
    </row>
    <row r="50" spans="1:10" x14ac:dyDescent="0.25">
      <c r="A50" s="2">
        <v>9788073310518</v>
      </c>
      <c r="B50" s="1" t="s">
        <v>84</v>
      </c>
      <c r="C50" s="1" t="s">
        <v>85</v>
      </c>
      <c r="D50">
        <v>2013</v>
      </c>
      <c r="E50" s="1" t="s">
        <v>23</v>
      </c>
      <c r="F50" s="1" t="s">
        <v>86</v>
      </c>
      <c r="G50">
        <v>310</v>
      </c>
      <c r="H50">
        <v>450</v>
      </c>
      <c r="I50" t="str">
        <f t="shared" si="0"/>
        <v>Tess</v>
      </c>
      <c r="J50" t="str">
        <f t="shared" si="1"/>
        <v xml:space="preserve"> Gerritsen</v>
      </c>
    </row>
  </sheetData>
  <sortState ref="A2:H50">
    <sortCondition ref="C2:C50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50"/>
  <sheetViews>
    <sheetView workbookViewId="0">
      <selection activeCell="E1" sqref="E1:E50"/>
    </sheetView>
  </sheetViews>
  <sheetFormatPr defaultRowHeight="15" x14ac:dyDescent="0.25"/>
  <cols>
    <col min="1" max="1" width="14.140625" bestFit="1" customWidth="1"/>
    <col min="2" max="2" width="38.140625" bestFit="1" customWidth="1"/>
    <col min="3" max="3" width="10.7109375" bestFit="1" customWidth="1"/>
    <col min="4" max="4" width="13.42578125" bestFit="1" customWidth="1"/>
    <col min="5" max="5" width="19.7109375" bestFit="1" customWidth="1"/>
    <col min="8" max="8" width="13.5703125" bestFit="1" customWidth="1"/>
    <col min="9" max="9" width="16.140625" bestFit="1" customWidth="1"/>
  </cols>
  <sheetData>
    <row r="1" spans="1:9" x14ac:dyDescent="0.25">
      <c r="A1" t="s">
        <v>0</v>
      </c>
      <c r="B1" s="1" t="s">
        <v>119</v>
      </c>
      <c r="C1" t="s">
        <v>121</v>
      </c>
      <c r="D1" s="1" t="s">
        <v>122</v>
      </c>
      <c r="E1" s="1" t="s">
        <v>123</v>
      </c>
      <c r="F1" t="s">
        <v>124</v>
      </c>
      <c r="G1" t="s">
        <v>125</v>
      </c>
      <c r="H1" t="s">
        <v>126</v>
      </c>
      <c r="I1" t="s">
        <v>127</v>
      </c>
    </row>
    <row r="2" spans="1:9" x14ac:dyDescent="0.25">
      <c r="A2" s="2">
        <v>9788073310365</v>
      </c>
      <c r="B2" s="1" t="s">
        <v>115</v>
      </c>
      <c r="C2">
        <v>2016</v>
      </c>
      <c r="D2" s="1" t="s">
        <v>11</v>
      </c>
      <c r="E2" s="1" t="s">
        <v>72</v>
      </c>
      <c r="F2">
        <v>342</v>
      </c>
      <c r="G2">
        <v>280</v>
      </c>
      <c r="H2" t="s">
        <v>128</v>
      </c>
      <c r="I2" t="s">
        <v>129</v>
      </c>
    </row>
    <row r="3" spans="1:9" hidden="1" x14ac:dyDescent="0.25">
      <c r="A3" s="2">
        <v>9788073310596</v>
      </c>
      <c r="B3" s="1" t="s">
        <v>70</v>
      </c>
      <c r="C3">
        <v>2021</v>
      </c>
      <c r="D3" s="1" t="s">
        <v>54</v>
      </c>
      <c r="E3" s="1" t="s">
        <v>72</v>
      </c>
      <c r="F3">
        <v>280</v>
      </c>
      <c r="G3">
        <v>320</v>
      </c>
      <c r="H3" t="s">
        <v>130</v>
      </c>
      <c r="I3" t="s">
        <v>131</v>
      </c>
    </row>
    <row r="4" spans="1:9" x14ac:dyDescent="0.25">
      <c r="A4" s="2">
        <v>9788073310419</v>
      </c>
      <c r="B4" s="1" t="s">
        <v>105</v>
      </c>
      <c r="C4">
        <v>2023</v>
      </c>
      <c r="D4" s="1" t="s">
        <v>54</v>
      </c>
      <c r="E4" s="1" t="s">
        <v>107</v>
      </c>
      <c r="F4">
        <v>456</v>
      </c>
      <c r="G4">
        <v>490</v>
      </c>
      <c r="H4" t="s">
        <v>132</v>
      </c>
      <c r="I4" t="s">
        <v>133</v>
      </c>
    </row>
    <row r="5" spans="1:9" x14ac:dyDescent="0.25">
      <c r="A5" s="2">
        <v>9788073351599</v>
      </c>
      <c r="B5" s="1" t="s">
        <v>34</v>
      </c>
      <c r="C5">
        <v>2017</v>
      </c>
      <c r="D5" s="1" t="s">
        <v>36</v>
      </c>
      <c r="E5" s="1" t="s">
        <v>37</v>
      </c>
      <c r="F5">
        <v>287</v>
      </c>
      <c r="G5">
        <v>350</v>
      </c>
      <c r="H5" t="s">
        <v>134</v>
      </c>
      <c r="I5" t="s">
        <v>135</v>
      </c>
    </row>
    <row r="6" spans="1:9" x14ac:dyDescent="0.25">
      <c r="A6" s="2">
        <v>9788073310471</v>
      </c>
      <c r="B6" s="1" t="s">
        <v>93</v>
      </c>
      <c r="C6">
        <v>2017</v>
      </c>
      <c r="D6" s="1" t="s">
        <v>15</v>
      </c>
      <c r="E6" s="1" t="s">
        <v>42</v>
      </c>
      <c r="F6">
        <v>420</v>
      </c>
      <c r="G6">
        <v>400</v>
      </c>
      <c r="H6" t="s">
        <v>136</v>
      </c>
      <c r="I6" t="s">
        <v>137</v>
      </c>
    </row>
    <row r="7" spans="1:9" hidden="1" x14ac:dyDescent="0.25">
      <c r="A7" s="2">
        <v>9788073310372</v>
      </c>
      <c r="B7" s="1" t="s">
        <v>113</v>
      </c>
      <c r="C7">
        <v>2017</v>
      </c>
      <c r="D7" s="1" t="s">
        <v>36</v>
      </c>
      <c r="E7" s="1" t="s">
        <v>37</v>
      </c>
      <c r="F7">
        <v>1230</v>
      </c>
      <c r="G7">
        <v>600</v>
      </c>
      <c r="H7" t="s">
        <v>138</v>
      </c>
      <c r="I7" t="s">
        <v>139</v>
      </c>
    </row>
    <row r="8" spans="1:9" x14ac:dyDescent="0.25">
      <c r="A8" s="2">
        <v>9788073310457</v>
      </c>
      <c r="B8" s="1" t="s">
        <v>97</v>
      </c>
      <c r="C8">
        <v>2019</v>
      </c>
      <c r="D8" s="1" t="s">
        <v>11</v>
      </c>
      <c r="E8" s="1" t="s">
        <v>8</v>
      </c>
      <c r="F8">
        <v>305</v>
      </c>
      <c r="G8">
        <v>420</v>
      </c>
      <c r="H8" t="s">
        <v>140</v>
      </c>
      <c r="I8" t="s">
        <v>141</v>
      </c>
    </row>
    <row r="9" spans="1:9" x14ac:dyDescent="0.25">
      <c r="A9" s="2">
        <v>9788073310549</v>
      </c>
      <c r="B9" s="1" t="s">
        <v>80</v>
      </c>
      <c r="C9">
        <v>2011</v>
      </c>
      <c r="D9" s="1" t="s">
        <v>48</v>
      </c>
      <c r="E9" s="1" t="s">
        <v>68</v>
      </c>
      <c r="F9">
        <v>370</v>
      </c>
      <c r="G9">
        <v>310</v>
      </c>
      <c r="H9" t="s">
        <v>142</v>
      </c>
      <c r="I9" t="s">
        <v>143</v>
      </c>
    </row>
    <row r="10" spans="1:9" x14ac:dyDescent="0.25">
      <c r="A10" s="2">
        <v>9788073310501</v>
      </c>
      <c r="B10" s="1" t="s">
        <v>87</v>
      </c>
      <c r="C10">
        <v>2014</v>
      </c>
      <c r="D10" s="1" t="s">
        <v>11</v>
      </c>
      <c r="E10" s="1" t="s">
        <v>49</v>
      </c>
      <c r="F10">
        <v>465</v>
      </c>
      <c r="G10">
        <v>460</v>
      </c>
      <c r="H10" t="s">
        <v>142</v>
      </c>
      <c r="I10" t="s">
        <v>144</v>
      </c>
    </row>
    <row r="11" spans="1:9" hidden="1" x14ac:dyDescent="0.25">
      <c r="A11" s="2">
        <v>9788072037345</v>
      </c>
      <c r="B11" s="1" t="s">
        <v>46</v>
      </c>
      <c r="C11">
        <v>2010</v>
      </c>
      <c r="D11" s="1" t="s">
        <v>48</v>
      </c>
      <c r="E11" s="1" t="s">
        <v>49</v>
      </c>
      <c r="F11">
        <v>405</v>
      </c>
      <c r="G11">
        <v>390</v>
      </c>
      <c r="H11" t="s">
        <v>145</v>
      </c>
      <c r="I11" t="s">
        <v>146</v>
      </c>
    </row>
    <row r="12" spans="1:9" hidden="1" x14ac:dyDescent="0.25">
      <c r="A12" s="2">
        <v>9788072037395</v>
      </c>
      <c r="B12" s="1" t="s">
        <v>50</v>
      </c>
      <c r="C12">
        <v>2011</v>
      </c>
      <c r="D12" s="1" t="s">
        <v>48</v>
      </c>
      <c r="E12" s="1" t="s">
        <v>49</v>
      </c>
      <c r="F12">
        <v>431</v>
      </c>
      <c r="G12">
        <v>410</v>
      </c>
      <c r="H12" t="s">
        <v>145</v>
      </c>
      <c r="I12" t="s">
        <v>146</v>
      </c>
    </row>
    <row r="13" spans="1:9" hidden="1" x14ac:dyDescent="0.25">
      <c r="A13" s="2">
        <v>9788072037401</v>
      </c>
      <c r="B13" s="1" t="s">
        <v>51</v>
      </c>
      <c r="C13">
        <v>2012</v>
      </c>
      <c r="D13" s="1" t="s">
        <v>48</v>
      </c>
      <c r="E13" s="1" t="s">
        <v>49</v>
      </c>
      <c r="F13">
        <v>458</v>
      </c>
      <c r="G13">
        <v>430</v>
      </c>
      <c r="H13" t="s">
        <v>145</v>
      </c>
      <c r="I13" t="s">
        <v>146</v>
      </c>
    </row>
    <row r="14" spans="1:9" x14ac:dyDescent="0.25">
      <c r="A14" s="2">
        <v>9788073351445</v>
      </c>
      <c r="B14" s="1" t="s">
        <v>43</v>
      </c>
      <c r="C14">
        <v>2020</v>
      </c>
      <c r="D14" s="1" t="s">
        <v>23</v>
      </c>
      <c r="E14" s="1" t="s">
        <v>45</v>
      </c>
      <c r="F14">
        <v>290</v>
      </c>
      <c r="G14">
        <v>420</v>
      </c>
      <c r="H14" t="s">
        <v>147</v>
      </c>
      <c r="I14" t="s">
        <v>148</v>
      </c>
    </row>
    <row r="15" spans="1:9" x14ac:dyDescent="0.25">
      <c r="A15" s="2">
        <v>9788073310572</v>
      </c>
      <c r="B15" s="1" t="s">
        <v>69</v>
      </c>
      <c r="C15">
        <v>2020</v>
      </c>
      <c r="D15" s="1" t="s">
        <v>11</v>
      </c>
      <c r="E15" s="1" t="s">
        <v>4</v>
      </c>
      <c r="F15">
        <v>300</v>
      </c>
      <c r="G15">
        <v>450</v>
      </c>
      <c r="H15" t="s">
        <v>147</v>
      </c>
      <c r="I15" t="s">
        <v>148</v>
      </c>
    </row>
    <row r="16" spans="1:9" x14ac:dyDescent="0.25">
      <c r="A16" s="2">
        <v>9788072206791</v>
      </c>
      <c r="B16" s="1" t="s">
        <v>25</v>
      </c>
      <c r="C16">
        <v>2006</v>
      </c>
      <c r="D16" s="1" t="s">
        <v>27</v>
      </c>
      <c r="E16" s="1" t="s">
        <v>28</v>
      </c>
      <c r="F16">
        <v>296</v>
      </c>
      <c r="G16">
        <v>310</v>
      </c>
      <c r="H16" t="s">
        <v>205</v>
      </c>
      <c r="I16" t="s">
        <v>206</v>
      </c>
    </row>
    <row r="17" spans="1:9" hidden="1" x14ac:dyDescent="0.25">
      <c r="A17" s="2">
        <v>9788073310532</v>
      </c>
      <c r="B17" s="1" t="s">
        <v>82</v>
      </c>
      <c r="C17">
        <v>2012</v>
      </c>
      <c r="D17" s="1" t="s">
        <v>15</v>
      </c>
      <c r="E17" s="1" t="s">
        <v>42</v>
      </c>
      <c r="F17">
        <v>540</v>
      </c>
      <c r="G17">
        <v>230</v>
      </c>
      <c r="H17" t="s">
        <v>149</v>
      </c>
      <c r="I17" t="s">
        <v>150</v>
      </c>
    </row>
    <row r="18" spans="1:9" x14ac:dyDescent="0.25">
      <c r="A18" s="2">
        <v>9788073310565</v>
      </c>
      <c r="B18" s="1" t="s">
        <v>13</v>
      </c>
      <c r="C18">
        <v>2010</v>
      </c>
      <c r="D18" s="1" t="s">
        <v>15</v>
      </c>
      <c r="E18" s="1" t="s">
        <v>16</v>
      </c>
      <c r="F18">
        <v>215</v>
      </c>
      <c r="G18">
        <v>280</v>
      </c>
      <c r="H18" t="s">
        <v>151</v>
      </c>
      <c r="I18" t="s">
        <v>152</v>
      </c>
    </row>
    <row r="19" spans="1:9" hidden="1" x14ac:dyDescent="0.25">
      <c r="A19" s="2">
        <v>9788073310433</v>
      </c>
      <c r="B19" s="1" t="s">
        <v>101</v>
      </c>
      <c r="C19">
        <v>2021</v>
      </c>
      <c r="D19" s="1" t="s">
        <v>23</v>
      </c>
      <c r="E19" s="1" t="s">
        <v>72</v>
      </c>
      <c r="F19">
        <v>500</v>
      </c>
      <c r="G19">
        <v>410</v>
      </c>
      <c r="H19" t="s">
        <v>153</v>
      </c>
      <c r="I19" t="s">
        <v>154</v>
      </c>
    </row>
    <row r="20" spans="1:9" hidden="1" x14ac:dyDescent="0.25">
      <c r="A20" s="2">
        <v>9788025702569</v>
      </c>
      <c r="B20" s="1" t="s">
        <v>5</v>
      </c>
      <c r="C20">
        <v>2012</v>
      </c>
      <c r="D20" s="1" t="s">
        <v>7</v>
      </c>
      <c r="E20" s="1" t="s">
        <v>8</v>
      </c>
      <c r="F20">
        <v>423</v>
      </c>
      <c r="G20">
        <v>450</v>
      </c>
      <c r="H20" t="s">
        <v>155</v>
      </c>
      <c r="I20" t="s">
        <v>156</v>
      </c>
    </row>
    <row r="21" spans="1:9" hidden="1" x14ac:dyDescent="0.25">
      <c r="A21" s="2">
        <v>9788025702599</v>
      </c>
      <c r="B21" s="1" t="s">
        <v>31</v>
      </c>
      <c r="C21">
        <v>2014</v>
      </c>
      <c r="D21" s="1" t="s">
        <v>7</v>
      </c>
      <c r="E21" s="1" t="s">
        <v>8</v>
      </c>
      <c r="F21">
        <v>441</v>
      </c>
      <c r="G21">
        <v>450</v>
      </c>
      <c r="H21" t="s">
        <v>155</v>
      </c>
      <c r="I21" t="s">
        <v>156</v>
      </c>
    </row>
    <row r="22" spans="1:9" hidden="1" x14ac:dyDescent="0.25">
      <c r="A22" s="2">
        <v>9788025702339</v>
      </c>
      <c r="B22" s="1" t="s">
        <v>32</v>
      </c>
      <c r="C22">
        <v>2015</v>
      </c>
      <c r="D22" s="1" t="s">
        <v>7</v>
      </c>
      <c r="E22" s="1" t="s">
        <v>8</v>
      </c>
      <c r="F22">
        <v>564</v>
      </c>
      <c r="G22">
        <v>460</v>
      </c>
      <c r="H22" t="s">
        <v>155</v>
      </c>
      <c r="I22" t="s">
        <v>156</v>
      </c>
    </row>
    <row r="23" spans="1:9" hidden="1" x14ac:dyDescent="0.25">
      <c r="A23" s="2">
        <v>9788073351449</v>
      </c>
      <c r="B23" s="1" t="s">
        <v>33</v>
      </c>
      <c r="C23">
        <v>2016</v>
      </c>
      <c r="D23" s="1" t="s">
        <v>7</v>
      </c>
      <c r="E23" s="1" t="s">
        <v>8</v>
      </c>
      <c r="F23">
        <v>345</v>
      </c>
      <c r="G23">
        <v>380</v>
      </c>
      <c r="H23" t="s">
        <v>155</v>
      </c>
      <c r="I23" t="s">
        <v>156</v>
      </c>
    </row>
    <row r="24" spans="1:9" hidden="1" x14ac:dyDescent="0.25">
      <c r="A24" s="2">
        <v>9788073310402</v>
      </c>
      <c r="B24" s="1" t="s">
        <v>108</v>
      </c>
      <c r="C24">
        <v>2020</v>
      </c>
      <c r="D24" s="1" t="s">
        <v>23</v>
      </c>
      <c r="E24" s="1" t="s">
        <v>42</v>
      </c>
      <c r="F24">
        <v>499</v>
      </c>
      <c r="G24">
        <v>500</v>
      </c>
      <c r="H24" t="s">
        <v>157</v>
      </c>
      <c r="I24" t="s">
        <v>158</v>
      </c>
    </row>
    <row r="25" spans="1:9" x14ac:dyDescent="0.25">
      <c r="A25" s="2">
        <v>9788020023911</v>
      </c>
      <c r="B25" s="1" t="s">
        <v>17</v>
      </c>
      <c r="C25">
        <v>2013</v>
      </c>
      <c r="D25" s="1" t="s">
        <v>19</v>
      </c>
      <c r="E25" s="1" t="s">
        <v>20</v>
      </c>
      <c r="F25">
        <v>768</v>
      </c>
      <c r="G25">
        <v>520</v>
      </c>
      <c r="H25" t="s">
        <v>159</v>
      </c>
      <c r="I25" t="s">
        <v>160</v>
      </c>
    </row>
    <row r="26" spans="1:9" hidden="1" x14ac:dyDescent="0.25">
      <c r="A26" s="2">
        <v>9788025701340</v>
      </c>
      <c r="B26" s="1" t="s">
        <v>1</v>
      </c>
      <c r="C26">
        <v>2009</v>
      </c>
      <c r="D26" s="1" t="s">
        <v>3</v>
      </c>
      <c r="E26" s="1" t="s">
        <v>4</v>
      </c>
      <c r="F26">
        <v>60</v>
      </c>
      <c r="G26">
        <v>150</v>
      </c>
      <c r="H26" t="s">
        <v>161</v>
      </c>
      <c r="I26" t="s">
        <v>162</v>
      </c>
    </row>
    <row r="27" spans="1:9" hidden="1" x14ac:dyDescent="0.25">
      <c r="A27" s="2">
        <v>9788072037999</v>
      </c>
      <c r="B27" s="1" t="s">
        <v>66</v>
      </c>
      <c r="C27">
        <v>2019</v>
      </c>
      <c r="D27" s="1" t="s">
        <v>7</v>
      </c>
      <c r="E27" s="1" t="s">
        <v>68</v>
      </c>
      <c r="F27">
        <v>530</v>
      </c>
      <c r="G27">
        <v>150</v>
      </c>
      <c r="H27" t="s">
        <v>163</v>
      </c>
      <c r="I27" t="s">
        <v>164</v>
      </c>
    </row>
    <row r="28" spans="1:9" x14ac:dyDescent="0.25">
      <c r="A28" s="2">
        <v>9788073310488</v>
      </c>
      <c r="B28" s="1" t="s">
        <v>91</v>
      </c>
      <c r="C28">
        <v>2016</v>
      </c>
      <c r="D28" s="1" t="s">
        <v>23</v>
      </c>
      <c r="E28" s="1" t="s">
        <v>63</v>
      </c>
      <c r="F28">
        <v>356</v>
      </c>
      <c r="G28">
        <v>350</v>
      </c>
      <c r="H28" t="s">
        <v>165</v>
      </c>
      <c r="I28" t="s">
        <v>166</v>
      </c>
    </row>
    <row r="29" spans="1:9" hidden="1" x14ac:dyDescent="0.25">
      <c r="A29" s="2">
        <v>9788073310495</v>
      </c>
      <c r="B29" s="1" t="s">
        <v>89</v>
      </c>
      <c r="C29">
        <v>2015</v>
      </c>
      <c r="D29" s="1" t="s">
        <v>36</v>
      </c>
      <c r="E29" s="1" t="s">
        <v>8</v>
      </c>
      <c r="F29">
        <v>356</v>
      </c>
      <c r="G29">
        <v>380</v>
      </c>
      <c r="H29" t="s">
        <v>167</v>
      </c>
      <c r="I29" t="s">
        <v>168</v>
      </c>
    </row>
    <row r="30" spans="1:9" x14ac:dyDescent="0.25">
      <c r="A30" s="2">
        <v>9788020712342</v>
      </c>
      <c r="B30" s="1" t="s">
        <v>9</v>
      </c>
      <c r="C30">
        <v>2015</v>
      </c>
      <c r="D30" s="1" t="s">
        <v>11</v>
      </c>
      <c r="E30" s="1" t="s">
        <v>12</v>
      </c>
      <c r="F30">
        <v>356</v>
      </c>
      <c r="G30">
        <v>320</v>
      </c>
      <c r="H30" t="s">
        <v>169</v>
      </c>
      <c r="I30" t="s">
        <v>170</v>
      </c>
    </row>
    <row r="31" spans="1:9" x14ac:dyDescent="0.25">
      <c r="A31" s="2">
        <v>9788073310589</v>
      </c>
      <c r="B31" s="1" t="s">
        <v>73</v>
      </c>
      <c r="C31">
        <v>2022</v>
      </c>
      <c r="D31" s="1" t="s">
        <v>23</v>
      </c>
      <c r="E31" s="1" t="s">
        <v>75</v>
      </c>
      <c r="F31">
        <v>450</v>
      </c>
      <c r="G31">
        <v>280</v>
      </c>
      <c r="H31" t="s">
        <v>171</v>
      </c>
      <c r="I31" t="s">
        <v>172</v>
      </c>
    </row>
    <row r="32" spans="1:9" hidden="1" x14ac:dyDescent="0.25">
      <c r="A32" s="2">
        <v>9788073310440</v>
      </c>
      <c r="B32" s="1" t="s">
        <v>99</v>
      </c>
      <c r="C32">
        <v>2020</v>
      </c>
      <c r="D32" s="1" t="s">
        <v>36</v>
      </c>
      <c r="E32" s="1" t="s">
        <v>16</v>
      </c>
      <c r="F32">
        <v>412</v>
      </c>
      <c r="G32">
        <v>390</v>
      </c>
      <c r="H32" t="s">
        <v>173</v>
      </c>
      <c r="I32" t="s">
        <v>174</v>
      </c>
    </row>
    <row r="33" spans="1:9" hidden="1" x14ac:dyDescent="0.25">
      <c r="A33" s="2">
        <v>9788073310568</v>
      </c>
      <c r="B33" s="1" t="s">
        <v>76</v>
      </c>
      <c r="C33">
        <v>2023</v>
      </c>
      <c r="D33" s="1" t="s">
        <v>11</v>
      </c>
      <c r="E33" s="1" t="s">
        <v>37</v>
      </c>
      <c r="F33">
        <v>475</v>
      </c>
      <c r="G33">
        <v>520</v>
      </c>
      <c r="H33" t="s">
        <v>175</v>
      </c>
      <c r="I33" t="s">
        <v>176</v>
      </c>
    </row>
    <row r="34" spans="1:9" hidden="1" x14ac:dyDescent="0.25">
      <c r="A34" s="2">
        <v>9788073351605</v>
      </c>
      <c r="B34" s="1" t="s">
        <v>38</v>
      </c>
      <c r="C34">
        <v>2018</v>
      </c>
      <c r="D34" s="1" t="s">
        <v>23</v>
      </c>
      <c r="E34" s="1" t="s">
        <v>37</v>
      </c>
      <c r="F34">
        <v>400</v>
      </c>
      <c r="G34">
        <v>400</v>
      </c>
      <c r="H34" t="s">
        <v>177</v>
      </c>
      <c r="I34" t="s">
        <v>178</v>
      </c>
    </row>
    <row r="35" spans="1:9" hidden="1" x14ac:dyDescent="0.25">
      <c r="A35" s="2">
        <v>9788073310396</v>
      </c>
      <c r="B35" s="1" t="s">
        <v>110</v>
      </c>
      <c r="C35">
        <v>2019</v>
      </c>
      <c r="D35" s="1" t="s">
        <v>7</v>
      </c>
      <c r="E35" s="1" t="s">
        <v>63</v>
      </c>
      <c r="F35">
        <v>740</v>
      </c>
      <c r="G35">
        <v>510</v>
      </c>
      <c r="H35" t="s">
        <v>179</v>
      </c>
      <c r="I35" t="s">
        <v>180</v>
      </c>
    </row>
    <row r="36" spans="1:9" hidden="1" x14ac:dyDescent="0.25">
      <c r="A36" s="2">
        <v>9788073310389</v>
      </c>
      <c r="B36" s="1" t="s">
        <v>112</v>
      </c>
      <c r="C36">
        <v>2018</v>
      </c>
      <c r="D36" s="1" t="s">
        <v>7</v>
      </c>
      <c r="E36" s="1" t="s">
        <v>72</v>
      </c>
      <c r="F36">
        <v>699</v>
      </c>
      <c r="G36">
        <v>530</v>
      </c>
      <c r="H36" t="s">
        <v>179</v>
      </c>
      <c r="I36" t="s">
        <v>180</v>
      </c>
    </row>
    <row r="37" spans="1:9" hidden="1" x14ac:dyDescent="0.25">
      <c r="A37" s="2">
        <v>9788073310426</v>
      </c>
      <c r="B37" s="1" t="s">
        <v>103</v>
      </c>
      <c r="C37">
        <v>2022</v>
      </c>
      <c r="D37" s="1" t="s">
        <v>11</v>
      </c>
      <c r="E37" s="1" t="s">
        <v>45</v>
      </c>
      <c r="F37">
        <v>298</v>
      </c>
      <c r="G37">
        <v>430</v>
      </c>
      <c r="H37" t="s">
        <v>181</v>
      </c>
      <c r="I37" t="s">
        <v>182</v>
      </c>
    </row>
    <row r="38" spans="1:9" x14ac:dyDescent="0.25">
      <c r="A38" s="2">
        <v>9788026013433</v>
      </c>
      <c r="B38" s="1" t="s">
        <v>21</v>
      </c>
      <c r="C38">
        <v>2014</v>
      </c>
      <c r="D38" s="1" t="s">
        <v>23</v>
      </c>
      <c r="E38" s="1" t="s">
        <v>24</v>
      </c>
      <c r="F38">
        <v>198</v>
      </c>
      <c r="G38">
        <v>270</v>
      </c>
      <c r="H38" t="s">
        <v>183</v>
      </c>
      <c r="I38" t="s">
        <v>184</v>
      </c>
    </row>
    <row r="39" spans="1:9" hidden="1" x14ac:dyDescent="0.25">
      <c r="A39" s="2">
        <v>9788073310358</v>
      </c>
      <c r="B39" s="1" t="s">
        <v>117</v>
      </c>
      <c r="C39">
        <v>2015</v>
      </c>
      <c r="D39" s="1" t="s">
        <v>54</v>
      </c>
      <c r="E39" s="1" t="s">
        <v>75</v>
      </c>
      <c r="F39">
        <v>678</v>
      </c>
      <c r="G39">
        <v>530</v>
      </c>
      <c r="H39" t="s">
        <v>185</v>
      </c>
      <c r="I39" t="s">
        <v>186</v>
      </c>
    </row>
    <row r="40" spans="1:9" hidden="1" x14ac:dyDescent="0.25">
      <c r="A40" s="2">
        <v>9788072037159</v>
      </c>
      <c r="B40" s="1" t="s">
        <v>29</v>
      </c>
      <c r="C40">
        <v>2005</v>
      </c>
      <c r="D40" s="1" t="s">
        <v>7</v>
      </c>
      <c r="E40" s="1" t="s">
        <v>4</v>
      </c>
      <c r="F40">
        <v>172</v>
      </c>
      <c r="G40">
        <v>230</v>
      </c>
      <c r="H40" t="s">
        <v>187</v>
      </c>
      <c r="I40" t="s">
        <v>188</v>
      </c>
    </row>
    <row r="41" spans="1:9" x14ac:dyDescent="0.25">
      <c r="A41" s="2">
        <v>9788072037968</v>
      </c>
      <c r="B41" s="1" t="s">
        <v>58</v>
      </c>
      <c r="C41">
        <v>2016</v>
      </c>
      <c r="D41" s="1" t="s">
        <v>36</v>
      </c>
      <c r="E41" s="1" t="s">
        <v>60</v>
      </c>
      <c r="F41">
        <v>512</v>
      </c>
      <c r="G41">
        <v>530</v>
      </c>
      <c r="H41" t="s">
        <v>189</v>
      </c>
      <c r="I41" t="s">
        <v>190</v>
      </c>
    </row>
    <row r="42" spans="1:9" hidden="1" x14ac:dyDescent="0.25">
      <c r="A42" s="2">
        <v>9788073310525</v>
      </c>
      <c r="B42" s="1" t="s">
        <v>78</v>
      </c>
      <c r="C42">
        <v>2010</v>
      </c>
      <c r="D42" s="1" t="s">
        <v>36</v>
      </c>
      <c r="E42" s="1" t="s">
        <v>8</v>
      </c>
      <c r="F42">
        <v>320</v>
      </c>
      <c r="G42">
        <v>270</v>
      </c>
      <c r="H42" t="s">
        <v>191</v>
      </c>
      <c r="I42" t="s">
        <v>192</v>
      </c>
    </row>
    <row r="43" spans="1:9" hidden="1" x14ac:dyDescent="0.25">
      <c r="A43" s="2">
        <v>9788072037975</v>
      </c>
      <c r="B43" s="1" t="s">
        <v>61</v>
      </c>
      <c r="C43">
        <v>2017</v>
      </c>
      <c r="D43" s="1" t="s">
        <v>15</v>
      </c>
      <c r="E43" s="1" t="s">
        <v>63</v>
      </c>
      <c r="F43">
        <v>600</v>
      </c>
      <c r="G43">
        <v>600</v>
      </c>
      <c r="H43" t="s">
        <v>193</v>
      </c>
      <c r="I43" t="s">
        <v>194</v>
      </c>
    </row>
    <row r="44" spans="1:9" hidden="1" x14ac:dyDescent="0.25">
      <c r="A44" s="2">
        <v>9788073310464</v>
      </c>
      <c r="B44" s="1" t="s">
        <v>95</v>
      </c>
      <c r="C44">
        <v>2018</v>
      </c>
      <c r="D44" s="1" t="s">
        <v>54</v>
      </c>
      <c r="E44" s="1" t="s">
        <v>8</v>
      </c>
      <c r="F44">
        <v>390</v>
      </c>
      <c r="G44">
        <v>360</v>
      </c>
      <c r="H44" t="s">
        <v>195</v>
      </c>
      <c r="I44" t="s">
        <v>196</v>
      </c>
    </row>
    <row r="45" spans="1:9" hidden="1" x14ac:dyDescent="0.25">
      <c r="A45" s="2">
        <v>9788072037982</v>
      </c>
      <c r="B45" s="1" t="s">
        <v>64</v>
      </c>
      <c r="C45">
        <v>2018</v>
      </c>
      <c r="D45" s="1" t="s">
        <v>23</v>
      </c>
      <c r="E45" s="1" t="s">
        <v>37</v>
      </c>
      <c r="F45">
        <v>215</v>
      </c>
      <c r="G45">
        <v>280</v>
      </c>
      <c r="H45" t="s">
        <v>197</v>
      </c>
      <c r="I45" t="s">
        <v>198</v>
      </c>
    </row>
    <row r="46" spans="1:9" hidden="1" x14ac:dyDescent="0.25">
      <c r="A46" s="2">
        <v>9788073351759</v>
      </c>
      <c r="B46" s="1" t="s">
        <v>40</v>
      </c>
      <c r="C46">
        <v>2019</v>
      </c>
      <c r="D46" s="1" t="s">
        <v>11</v>
      </c>
      <c r="E46" s="1" t="s">
        <v>42</v>
      </c>
      <c r="F46">
        <v>375</v>
      </c>
      <c r="G46">
        <v>360</v>
      </c>
      <c r="H46" t="s">
        <v>199</v>
      </c>
      <c r="I46" t="s">
        <v>200</v>
      </c>
    </row>
    <row r="47" spans="1:9" x14ac:dyDescent="0.25">
      <c r="A47" s="2">
        <v>9788072037541</v>
      </c>
      <c r="B47" s="1" t="s">
        <v>52</v>
      </c>
      <c r="C47">
        <v>2013</v>
      </c>
      <c r="D47" s="1" t="s">
        <v>54</v>
      </c>
      <c r="E47" s="1" t="s">
        <v>55</v>
      </c>
      <c r="F47">
        <v>498</v>
      </c>
      <c r="G47">
        <v>490</v>
      </c>
      <c r="H47" t="s">
        <v>201</v>
      </c>
      <c r="I47" t="s">
        <v>202</v>
      </c>
    </row>
    <row r="48" spans="1:9" hidden="1" x14ac:dyDescent="0.25">
      <c r="A48" s="2">
        <v>9788072037641</v>
      </c>
      <c r="B48" s="1" t="s">
        <v>56</v>
      </c>
      <c r="C48">
        <v>2014</v>
      </c>
      <c r="D48" s="1" t="s">
        <v>54</v>
      </c>
      <c r="E48" s="1" t="s">
        <v>55</v>
      </c>
      <c r="F48">
        <v>502</v>
      </c>
      <c r="G48">
        <v>500</v>
      </c>
      <c r="H48" t="s">
        <v>201</v>
      </c>
      <c r="I48" t="s">
        <v>202</v>
      </c>
    </row>
    <row r="49" spans="1:9" hidden="1" x14ac:dyDescent="0.25">
      <c r="A49" s="2">
        <v>9788072037951</v>
      </c>
      <c r="B49" s="1" t="s">
        <v>57</v>
      </c>
      <c r="C49">
        <v>2015</v>
      </c>
      <c r="D49" s="1" t="s">
        <v>54</v>
      </c>
      <c r="E49" s="1" t="s">
        <v>55</v>
      </c>
      <c r="F49">
        <v>503</v>
      </c>
      <c r="G49">
        <v>510</v>
      </c>
      <c r="H49" t="s">
        <v>201</v>
      </c>
      <c r="I49" t="s">
        <v>202</v>
      </c>
    </row>
    <row r="50" spans="1:9" x14ac:dyDescent="0.25">
      <c r="A50" s="2">
        <v>9788073310518</v>
      </c>
      <c r="B50" s="1" t="s">
        <v>84</v>
      </c>
      <c r="C50">
        <v>2013</v>
      </c>
      <c r="D50" s="1" t="s">
        <v>23</v>
      </c>
      <c r="E50" s="1" t="s">
        <v>86</v>
      </c>
      <c r="F50">
        <v>310</v>
      </c>
      <c r="G50">
        <v>450</v>
      </c>
      <c r="H50" t="s">
        <v>203</v>
      </c>
      <c r="I50" t="s">
        <v>204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" sqref="B2"/>
    </sheetView>
  </sheetViews>
  <sheetFormatPr defaultRowHeight="15" x14ac:dyDescent="0.25"/>
  <cols>
    <col min="2" max="2" width="19.7109375" bestFit="1" customWidth="1"/>
  </cols>
  <sheetData>
    <row r="1" spans="1:2" x14ac:dyDescent="0.25">
      <c r="A1" t="s">
        <v>209</v>
      </c>
      <c r="B1" s="1" t="s">
        <v>210</v>
      </c>
    </row>
    <row r="2" spans="1:2" x14ac:dyDescent="0.25">
      <c r="A2">
        <v>1</v>
      </c>
      <c r="B2" s="1" t="s">
        <v>72</v>
      </c>
    </row>
    <row r="3" spans="1:2" x14ac:dyDescent="0.25">
      <c r="A3">
        <v>2</v>
      </c>
      <c r="B3" s="1" t="s">
        <v>107</v>
      </c>
    </row>
    <row r="4" spans="1:2" x14ac:dyDescent="0.25">
      <c r="A4">
        <v>3</v>
      </c>
      <c r="B4" s="1" t="s">
        <v>37</v>
      </c>
    </row>
    <row r="5" spans="1:2" x14ac:dyDescent="0.25">
      <c r="A5">
        <v>4</v>
      </c>
      <c r="B5" s="1" t="s">
        <v>42</v>
      </c>
    </row>
    <row r="6" spans="1:2" x14ac:dyDescent="0.25">
      <c r="A6">
        <v>5</v>
      </c>
      <c r="B6" s="1" t="s">
        <v>8</v>
      </c>
    </row>
    <row r="7" spans="1:2" x14ac:dyDescent="0.25">
      <c r="A7">
        <v>6</v>
      </c>
      <c r="B7" s="1" t="s">
        <v>68</v>
      </c>
    </row>
    <row r="8" spans="1:2" x14ac:dyDescent="0.25">
      <c r="A8">
        <v>7</v>
      </c>
      <c r="B8" s="1" t="s">
        <v>49</v>
      </c>
    </row>
    <row r="9" spans="1:2" x14ac:dyDescent="0.25">
      <c r="A9">
        <v>8</v>
      </c>
      <c r="B9" s="1" t="s">
        <v>45</v>
      </c>
    </row>
    <row r="10" spans="1:2" x14ac:dyDescent="0.25">
      <c r="A10">
        <v>9</v>
      </c>
      <c r="B10" s="1" t="s">
        <v>4</v>
      </c>
    </row>
    <row r="11" spans="1:2" x14ac:dyDescent="0.25">
      <c r="A11">
        <v>10</v>
      </c>
      <c r="B11" s="1" t="s">
        <v>28</v>
      </c>
    </row>
    <row r="12" spans="1:2" x14ac:dyDescent="0.25">
      <c r="A12">
        <v>11</v>
      </c>
      <c r="B12" s="1" t="s">
        <v>16</v>
      </c>
    </row>
    <row r="13" spans="1:2" x14ac:dyDescent="0.25">
      <c r="A13">
        <v>12</v>
      </c>
      <c r="B13" s="1" t="s">
        <v>20</v>
      </c>
    </row>
    <row r="14" spans="1:2" x14ac:dyDescent="0.25">
      <c r="A14">
        <v>13</v>
      </c>
      <c r="B14" s="1" t="s">
        <v>63</v>
      </c>
    </row>
    <row r="15" spans="1:2" x14ac:dyDescent="0.25">
      <c r="A15">
        <v>14</v>
      </c>
      <c r="B15" s="1" t="s">
        <v>12</v>
      </c>
    </row>
    <row r="16" spans="1:2" x14ac:dyDescent="0.25">
      <c r="A16">
        <v>15</v>
      </c>
      <c r="B16" s="1" t="s">
        <v>75</v>
      </c>
    </row>
    <row r="17" spans="1:2" x14ac:dyDescent="0.25">
      <c r="A17">
        <v>16</v>
      </c>
      <c r="B17" s="1" t="s">
        <v>24</v>
      </c>
    </row>
    <row r="18" spans="1:2" x14ac:dyDescent="0.25">
      <c r="A18">
        <v>17</v>
      </c>
      <c r="B18" s="1" t="s">
        <v>60</v>
      </c>
    </row>
    <row r="19" spans="1:2" x14ac:dyDescent="0.25">
      <c r="A19">
        <v>18</v>
      </c>
      <c r="B19" s="1" t="s">
        <v>55</v>
      </c>
    </row>
    <row r="20" spans="1:2" x14ac:dyDescent="0.25">
      <c r="A20">
        <v>19</v>
      </c>
      <c r="B20" s="1" t="s">
        <v>86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2" sqref="B2"/>
    </sheetView>
  </sheetViews>
  <sheetFormatPr defaultRowHeight="15" x14ac:dyDescent="0.25"/>
  <cols>
    <col min="1" max="1" width="15.28515625" bestFit="1" customWidth="1"/>
    <col min="2" max="2" width="19.85546875" bestFit="1" customWidth="1"/>
  </cols>
  <sheetData>
    <row r="1" spans="1:2" x14ac:dyDescent="0.25">
      <c r="A1" t="s">
        <v>207</v>
      </c>
      <c r="B1" t="s">
        <v>208</v>
      </c>
    </row>
    <row r="2" spans="1:2" x14ac:dyDescent="0.25">
      <c r="A2">
        <v>1</v>
      </c>
      <c r="B2" t="s">
        <v>11</v>
      </c>
    </row>
    <row r="3" spans="1:2" x14ac:dyDescent="0.25">
      <c r="A3">
        <v>2</v>
      </c>
      <c r="B3" t="s">
        <v>54</v>
      </c>
    </row>
    <row r="4" spans="1:2" x14ac:dyDescent="0.25">
      <c r="A4">
        <v>3</v>
      </c>
      <c r="B4" t="s">
        <v>36</v>
      </c>
    </row>
    <row r="5" spans="1:2" x14ac:dyDescent="0.25">
      <c r="A5">
        <v>4</v>
      </c>
      <c r="B5" t="s">
        <v>15</v>
      </c>
    </row>
    <row r="6" spans="1:2" x14ac:dyDescent="0.25">
      <c r="A6">
        <v>5</v>
      </c>
      <c r="B6" t="s">
        <v>48</v>
      </c>
    </row>
    <row r="7" spans="1:2" x14ac:dyDescent="0.25">
      <c r="A7">
        <v>6</v>
      </c>
      <c r="B7" t="s">
        <v>23</v>
      </c>
    </row>
    <row r="8" spans="1:2" x14ac:dyDescent="0.25">
      <c r="A8">
        <v>7</v>
      </c>
      <c r="B8" t="s">
        <v>27</v>
      </c>
    </row>
    <row r="9" spans="1:2" x14ac:dyDescent="0.25">
      <c r="A9">
        <v>8</v>
      </c>
      <c r="B9" t="s">
        <v>7</v>
      </c>
    </row>
    <row r="10" spans="1:2" x14ac:dyDescent="0.25">
      <c r="A10">
        <v>9</v>
      </c>
      <c r="B10" t="s">
        <v>19</v>
      </c>
    </row>
    <row r="11" spans="1:2" x14ac:dyDescent="0.25">
      <c r="A11">
        <v>10</v>
      </c>
      <c r="B11" t="s">
        <v>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>
      <selection activeCell="E34" sqref="E34"/>
    </sheetView>
  </sheetViews>
  <sheetFormatPr defaultRowHeight="15" x14ac:dyDescent="0.25"/>
  <cols>
    <col min="2" max="2" width="10.7109375" bestFit="1" customWidth="1"/>
    <col min="3" max="3" width="11.5703125" bestFit="1" customWidth="1"/>
  </cols>
  <sheetData>
    <row r="1" spans="1:3" x14ac:dyDescent="0.25">
      <c r="A1" t="s">
        <v>211</v>
      </c>
      <c r="B1" t="s">
        <v>212</v>
      </c>
      <c r="C1" t="s">
        <v>213</v>
      </c>
    </row>
    <row r="2" spans="1:3" x14ac:dyDescent="0.25">
      <c r="A2">
        <v>1</v>
      </c>
      <c r="B2" t="s">
        <v>128</v>
      </c>
      <c r="C2" t="s">
        <v>129</v>
      </c>
    </row>
    <row r="3" spans="1:3" x14ac:dyDescent="0.25">
      <c r="A3">
        <v>2</v>
      </c>
      <c r="B3" t="s">
        <v>130</v>
      </c>
      <c r="C3" t="s">
        <v>131</v>
      </c>
    </row>
    <row r="4" spans="1:3" x14ac:dyDescent="0.25">
      <c r="A4">
        <v>3</v>
      </c>
      <c r="B4" t="s">
        <v>132</v>
      </c>
      <c r="C4" t="s">
        <v>133</v>
      </c>
    </row>
    <row r="5" spans="1:3" x14ac:dyDescent="0.25">
      <c r="A5">
        <v>4</v>
      </c>
      <c r="B5" t="s">
        <v>134</v>
      </c>
      <c r="C5" t="s">
        <v>135</v>
      </c>
    </row>
    <row r="6" spans="1:3" x14ac:dyDescent="0.25">
      <c r="A6">
        <v>5</v>
      </c>
      <c r="B6" t="s">
        <v>136</v>
      </c>
      <c r="C6" t="s">
        <v>137</v>
      </c>
    </row>
    <row r="7" spans="1:3" x14ac:dyDescent="0.25">
      <c r="A7">
        <v>6</v>
      </c>
      <c r="B7" t="s">
        <v>138</v>
      </c>
      <c r="C7" t="s">
        <v>139</v>
      </c>
    </row>
    <row r="8" spans="1:3" x14ac:dyDescent="0.25">
      <c r="A8">
        <v>7</v>
      </c>
      <c r="B8" t="s">
        <v>140</v>
      </c>
      <c r="C8" t="s">
        <v>141</v>
      </c>
    </row>
    <row r="9" spans="1:3" x14ac:dyDescent="0.25">
      <c r="A9">
        <v>8</v>
      </c>
      <c r="B9" t="s">
        <v>142</v>
      </c>
      <c r="C9" t="s">
        <v>143</v>
      </c>
    </row>
    <row r="10" spans="1:3" x14ac:dyDescent="0.25">
      <c r="A10">
        <v>9</v>
      </c>
      <c r="B10" t="s">
        <v>142</v>
      </c>
      <c r="C10" t="s">
        <v>144</v>
      </c>
    </row>
    <row r="11" spans="1:3" x14ac:dyDescent="0.25">
      <c r="A11">
        <v>10</v>
      </c>
      <c r="B11" t="s">
        <v>145</v>
      </c>
      <c r="C11" t="s">
        <v>146</v>
      </c>
    </row>
    <row r="12" spans="1:3" x14ac:dyDescent="0.25">
      <c r="A12">
        <v>11</v>
      </c>
      <c r="B12" t="s">
        <v>147</v>
      </c>
      <c r="C12" t="s">
        <v>148</v>
      </c>
    </row>
    <row r="13" spans="1:3" x14ac:dyDescent="0.25">
      <c r="A13">
        <v>12</v>
      </c>
      <c r="B13" t="s">
        <v>205</v>
      </c>
      <c r="C13" t="s">
        <v>206</v>
      </c>
    </row>
    <row r="14" spans="1:3" x14ac:dyDescent="0.25">
      <c r="A14">
        <v>13</v>
      </c>
      <c r="B14" t="s">
        <v>149</v>
      </c>
      <c r="C14" t="s">
        <v>150</v>
      </c>
    </row>
    <row r="15" spans="1:3" x14ac:dyDescent="0.25">
      <c r="A15">
        <v>14</v>
      </c>
      <c r="B15" t="s">
        <v>151</v>
      </c>
      <c r="C15" t="s">
        <v>152</v>
      </c>
    </row>
    <row r="16" spans="1:3" x14ac:dyDescent="0.25">
      <c r="A16">
        <v>15</v>
      </c>
      <c r="B16" t="s">
        <v>153</v>
      </c>
      <c r="C16" t="s">
        <v>154</v>
      </c>
    </row>
    <row r="17" spans="1:3" x14ac:dyDescent="0.25">
      <c r="A17">
        <v>16</v>
      </c>
      <c r="B17" t="s">
        <v>155</v>
      </c>
      <c r="C17" t="s">
        <v>156</v>
      </c>
    </row>
    <row r="18" spans="1:3" x14ac:dyDescent="0.25">
      <c r="A18">
        <v>17</v>
      </c>
      <c r="B18" t="s">
        <v>157</v>
      </c>
      <c r="C18" t="s">
        <v>158</v>
      </c>
    </row>
    <row r="19" spans="1:3" x14ac:dyDescent="0.25">
      <c r="A19">
        <v>18</v>
      </c>
      <c r="B19" t="s">
        <v>159</v>
      </c>
      <c r="C19" t="s">
        <v>160</v>
      </c>
    </row>
    <row r="20" spans="1:3" x14ac:dyDescent="0.25">
      <c r="A20">
        <v>19</v>
      </c>
      <c r="B20" t="s">
        <v>161</v>
      </c>
      <c r="C20" t="s">
        <v>162</v>
      </c>
    </row>
    <row r="21" spans="1:3" x14ac:dyDescent="0.25">
      <c r="A21">
        <v>20</v>
      </c>
      <c r="B21" t="s">
        <v>163</v>
      </c>
      <c r="C21" t="s">
        <v>164</v>
      </c>
    </row>
    <row r="22" spans="1:3" x14ac:dyDescent="0.25">
      <c r="A22">
        <v>21</v>
      </c>
      <c r="B22" t="s">
        <v>165</v>
      </c>
      <c r="C22" t="s">
        <v>166</v>
      </c>
    </row>
    <row r="23" spans="1:3" x14ac:dyDescent="0.25">
      <c r="A23">
        <v>22</v>
      </c>
      <c r="B23" t="s">
        <v>167</v>
      </c>
      <c r="C23" t="s">
        <v>168</v>
      </c>
    </row>
    <row r="24" spans="1:3" x14ac:dyDescent="0.25">
      <c r="A24">
        <v>23</v>
      </c>
      <c r="B24" t="s">
        <v>169</v>
      </c>
      <c r="C24" t="s">
        <v>170</v>
      </c>
    </row>
    <row r="25" spans="1:3" x14ac:dyDescent="0.25">
      <c r="A25">
        <v>24</v>
      </c>
      <c r="B25" t="s">
        <v>171</v>
      </c>
      <c r="C25" t="s">
        <v>172</v>
      </c>
    </row>
    <row r="26" spans="1:3" x14ac:dyDescent="0.25">
      <c r="A26">
        <v>25</v>
      </c>
      <c r="B26" t="s">
        <v>173</v>
      </c>
      <c r="C26" t="s">
        <v>174</v>
      </c>
    </row>
    <row r="27" spans="1:3" x14ac:dyDescent="0.25">
      <c r="A27">
        <v>26</v>
      </c>
      <c r="B27" t="s">
        <v>175</v>
      </c>
      <c r="C27" t="s">
        <v>176</v>
      </c>
    </row>
    <row r="28" spans="1:3" x14ac:dyDescent="0.25">
      <c r="A28">
        <v>27</v>
      </c>
      <c r="B28" t="s">
        <v>177</v>
      </c>
      <c r="C28" t="s">
        <v>178</v>
      </c>
    </row>
    <row r="29" spans="1:3" x14ac:dyDescent="0.25">
      <c r="A29">
        <v>28</v>
      </c>
      <c r="B29" t="s">
        <v>179</v>
      </c>
      <c r="C29" t="s">
        <v>180</v>
      </c>
    </row>
    <row r="30" spans="1:3" x14ac:dyDescent="0.25">
      <c r="A30">
        <v>29</v>
      </c>
      <c r="B30" t="s">
        <v>181</v>
      </c>
      <c r="C30" t="s">
        <v>182</v>
      </c>
    </row>
    <row r="31" spans="1:3" x14ac:dyDescent="0.25">
      <c r="A31">
        <v>30</v>
      </c>
      <c r="B31" t="s">
        <v>183</v>
      </c>
      <c r="C31" t="s">
        <v>184</v>
      </c>
    </row>
    <row r="32" spans="1:3" x14ac:dyDescent="0.25">
      <c r="A32">
        <v>31</v>
      </c>
      <c r="B32" t="s">
        <v>185</v>
      </c>
      <c r="C32" t="s">
        <v>186</v>
      </c>
    </row>
    <row r="33" spans="1:3" x14ac:dyDescent="0.25">
      <c r="A33">
        <v>32</v>
      </c>
      <c r="B33" t="s">
        <v>187</v>
      </c>
      <c r="C33" t="s">
        <v>188</v>
      </c>
    </row>
    <row r="34" spans="1:3" x14ac:dyDescent="0.25">
      <c r="A34">
        <v>33</v>
      </c>
      <c r="B34" t="s">
        <v>189</v>
      </c>
      <c r="C34" t="s">
        <v>190</v>
      </c>
    </row>
    <row r="35" spans="1:3" x14ac:dyDescent="0.25">
      <c r="A35">
        <v>34</v>
      </c>
      <c r="B35" t="s">
        <v>191</v>
      </c>
      <c r="C35" t="s">
        <v>192</v>
      </c>
    </row>
    <row r="36" spans="1:3" x14ac:dyDescent="0.25">
      <c r="A36">
        <v>35</v>
      </c>
      <c r="B36" t="s">
        <v>193</v>
      </c>
      <c r="C36" t="s">
        <v>194</v>
      </c>
    </row>
    <row r="37" spans="1:3" x14ac:dyDescent="0.25">
      <c r="A37">
        <v>36</v>
      </c>
      <c r="B37" t="s">
        <v>195</v>
      </c>
      <c r="C37" t="s">
        <v>196</v>
      </c>
    </row>
    <row r="38" spans="1:3" x14ac:dyDescent="0.25">
      <c r="A38">
        <v>37</v>
      </c>
      <c r="B38" t="s">
        <v>197</v>
      </c>
      <c r="C38" t="s">
        <v>198</v>
      </c>
    </row>
    <row r="39" spans="1:3" x14ac:dyDescent="0.25">
      <c r="A39">
        <v>38</v>
      </c>
      <c r="B39" t="s">
        <v>199</v>
      </c>
      <c r="C39" t="s">
        <v>200</v>
      </c>
    </row>
    <row r="40" spans="1:3" x14ac:dyDescent="0.25">
      <c r="A40">
        <v>39</v>
      </c>
      <c r="B40" t="s">
        <v>201</v>
      </c>
      <c r="C40" t="s">
        <v>202</v>
      </c>
    </row>
    <row r="41" spans="1:3" x14ac:dyDescent="0.25">
      <c r="A41">
        <v>40</v>
      </c>
      <c r="B41" t="s">
        <v>203</v>
      </c>
      <c r="C41" t="s">
        <v>204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5</vt:i4>
      </vt:variant>
      <vt:variant>
        <vt:lpstr>Pojmenované oblasti</vt:lpstr>
      </vt:variant>
      <vt:variant>
        <vt:i4>1</vt:i4>
      </vt:variant>
    </vt:vector>
  </HeadingPairs>
  <TitlesOfParts>
    <vt:vector size="6" baseType="lpstr">
      <vt:lpstr>List1</vt:lpstr>
      <vt:lpstr>knihy</vt:lpstr>
      <vt:lpstr>zanry</vt:lpstr>
      <vt:lpstr>nakladatelstvi</vt:lpstr>
      <vt:lpstr>autori</vt:lpstr>
      <vt:lpstr>List1!czech_books_collection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</dc:creator>
  <cp:lastModifiedBy>ml</cp:lastModifiedBy>
  <dcterms:created xsi:type="dcterms:W3CDTF">2024-09-24T19:34:13Z</dcterms:created>
  <dcterms:modified xsi:type="dcterms:W3CDTF">2024-09-24T19:45:27Z</dcterms:modified>
</cp:coreProperties>
</file>