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gia thành Surumi" sheetId="1" state="visible" r:id="rId2"/>
    <sheet name="gia thạnh su moi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<sst xmlns="http://schemas.openxmlformats.org/spreadsheetml/2006/main" count="336" uniqueCount="131">
  <si>
    <t xml:space="preserve">báo cáo tính giá thành sản xuất Surumi</t>
  </si>
  <si>
    <t xml:space="preserve">từ ngày      đến ngày </t>
  </si>
  <si>
    <t xml:space="preserve">ID</t>
  </si>
  <si>
    <t xml:space="preserve">tài khoản</t>
  </si>
  <si>
    <t xml:space="preserve"> </t>
  </si>
  <si>
    <t xml:space="preserve">Nội Dung </t>
  </si>
  <si>
    <t xml:space="preserve">Định múc </t>
  </si>
  <si>
    <t xml:space="preserve">số lượng SP</t>
  </si>
  <si>
    <t xml:space="preserve">thành tiền </t>
  </si>
  <si>
    <t xml:space="preserve">giá thành đơn vị </t>
  </si>
  <si>
    <t xml:space="preserve">ghi chú </t>
  </si>
  <si>
    <t xml:space="preserve">I</t>
  </si>
  <si>
    <t xml:space="preserve">Thành phẩm phẩm</t>
  </si>
  <si>
    <t xml:space="preserve">Thành phẩm Surumi sản xuất ra </t>
  </si>
  <si>
    <t xml:space="preserve">PS kho nhập SX   SP   với   M_AttributeSet_ID=1000088  C_Campaign_ID=1000062
,  C_Activity_ID=1000272</t>
  </si>
  <si>
    <t xml:space="preserve">số lương tính như báo cáo tỉ lệ thu hồi</t>
  </si>
  <si>
    <t xml:space="preserve">Phụ phẩm thu được : Đầu xương</t>
  </si>
  <si>
    <t xml:space="preserve">PS kho nhập SX   với   M_Product_ID=1015083 , C_Campaign_ID=1000062
,  C_Activity_ID=1000272</t>
  </si>
  <si>
    <t xml:space="preserve">số tiền phá sinh nhập kho sản xuất ra  với sản phảm M_Product_ID=1015086</t>
  </si>
  <si>
    <t xml:space="preserve">thành tiền / số lượng  Surumi  SX ra </t>
  </si>
  <si>
    <t xml:space="preserve">số lượng surumi tại dòng ID 1 </t>
  </si>
  <si>
    <t xml:space="preserve">Phụ phẩm thu được : Dầu Cá , khác </t>
  </si>
  <si>
    <t xml:space="preserve">PS kho nhập SX   với    M_Product_ID=1015097,  C_Activity_ID=1000272</t>
  </si>
  <si>
    <t xml:space="preserve">số tiền phá sinh nhập kho sản xuất ra với SP M_Product_ID=1015097 </t>
  </si>
  <si>
    <t xml:space="preserve">Thành phẩm xuát bán (bq)</t>
  </si>
  <si>
    <t xml:space="preserve">Số lượng Xuất kho bán hàng  với M_Product_ID=1015083</t>
  </si>
  <si>
    <t xml:space="preserve">giá trị bán hàng ( thành tiền bán trên hóa đơn bán hàng  của ) </t>
  </si>
  <si>
    <t xml:space="preserve">thành tiền / số lượng xuất bán </t>
  </si>
  <si>
    <t xml:space="preserve">II</t>
  </si>
  <si>
    <t xml:space="preserve">Chi phí Sản xuất trực tiếp </t>
  </si>
  <si>
    <t xml:space="preserve">Chi nguyên liệu chính  (cá nguyên liệu)</t>
  </si>
  <si>
    <t xml:space="preserve">xuất sản phẩm thuộc ( M_Product_Category_ID=1000492 hoặc M_Product_Category_ID=1000493) , C_Campaign_ID=1000062,  C_Activity_ID=1000272</t>
  </si>
  <si>
    <t xml:space="preserve">cột thanh tiền /cột số lượng </t>
  </si>
  <si>
    <t xml:space="preserve">số tiền tính như báo cáo tỷ lệ thu hồi </t>
  </si>
  <si>
    <t xml:space="preserve">Chi nguyên liệu, phụ liệu khác   </t>
  </si>
  <si>
    <t xml:space="preserve">(PSNơ TK 6213- PSCO TK 6213) </t>
  </si>
  <si>
    <t xml:space="preserve">2.1 trong đó : Đường </t>
  </si>
  <si>
    <t xml:space="preserve">số tiền xuất sử dụng nội bộ  với sản phẩm có  M_PartType_ID=1000053  </t>
  </si>
  <si>
    <t xml:space="preserve">2.2                 : Bột Dẻo</t>
  </si>
  <si>
    <t xml:space="preserve">số tiền xuất sử dụng nội bộ  với sản phẩm có  M_PartType_ID=1000054  </t>
  </si>
  <si>
    <t xml:space="preserve">2.3                 : Bột làm Trắng  </t>
  </si>
  <si>
    <t xml:space="preserve">số tiền xuất sử dụng nội bộ  với sản phẩm có  M_PartType_ID=1000055 </t>
  </si>
  <si>
    <t xml:space="preserve">2.4                : Bột Trứng </t>
  </si>
  <si>
    <t xml:space="preserve">số tiền xuất sử dụng nội bộ  với sản phẩm có  M_PartType_ID=1000056</t>
  </si>
  <si>
    <t xml:space="preserve">2.5                : Sobitol</t>
  </si>
  <si>
    <t xml:space="preserve">số tiền xuất sử dụng nội bộ  với sản phẩm có  M_PartType_ID=1000057  </t>
  </si>
  <si>
    <t xml:space="preserve">Chi nhân công sản xuất trục tiếp </t>
  </si>
  <si>
    <t xml:space="preserve">phát sinh NO -PS Có  TK   6221</t>
  </si>
  <si>
    <t xml:space="preserve">Chi ăn ca, hỗ trợ BH ,chi TC lương công nhân .. </t>
  </si>
  <si>
    <t xml:space="preserve">phát sinh NO -PS Có  TK   6223</t>
  </si>
  <si>
    <t xml:space="preserve">chi lương nhân viên quản lý (tính chất lương quản lý )</t>
  </si>
  <si>
    <t xml:space="preserve">phát sinh NO -PS Có  TK   6271</t>
  </si>
  <si>
    <t xml:space="preserve">Chi phí nhiên liệu (than,nước ,đá ,xăng , dầu , ga…)</t>
  </si>
  <si>
    <t xml:space="preserve">phát sinh NO -PS Có  TK   6272</t>
  </si>
  <si>
    <t xml:space="preserve">6.1 Trong đó : Than</t>
  </si>
  <si>
    <t xml:space="preserve">số tiền phát sinh xuất sử dụng nội bộ   với sản phẩm có  M_PartType_ID=1000058</t>
  </si>
  <si>
    <t xml:space="preserve">6.2                 : Nước</t>
  </si>
  <si>
    <t xml:space="preserve">số tiền phát sinh xuất sử dụng nội bộ   với sản phẩm có  M_PartType_ID=1000060</t>
  </si>
  <si>
    <t xml:space="preserve">6.3                 : Đá bảo quản</t>
  </si>
  <si>
    <t xml:space="preserve">số tiền phát sinh xuất sử dụng nội bộ   với sản phẩm có  M_PartType_ID=1000059</t>
  </si>
  <si>
    <t xml:space="preserve">Chi sửa chữa , công cụ ,dụng cụ , vật tư …</t>
  </si>
  <si>
    <t xml:space="preserve">phát sinh NO -PS Có  TK   6273</t>
  </si>
  <si>
    <t xml:space="preserve">chi khấu hao phân bổ tài sản</t>
  </si>
  <si>
    <t xml:space="preserve">phát sinh NO -PS Có  TK   6274</t>
  </si>
  <si>
    <t xml:space="preserve">Chi Phục Vụ Thu Mua </t>
  </si>
  <si>
    <t xml:space="preserve">phát sinh NO -PS Có  TK   6275</t>
  </si>
  <si>
    <t xml:space="preserve">Chi phí bao bì , đóng gói …</t>
  </si>
  <si>
    <t xml:space="preserve">phát sinh NO -PS Có  TK   6276</t>
  </si>
  <si>
    <t xml:space="preserve">10.1 Trong đó : Thùng carton</t>
  </si>
  <si>
    <t xml:space="preserve">số tiền phát sinh xuất sử dụng nội bộ   với sản phẩm có  M_PartType_ID=1000065</t>
  </si>
  <si>
    <t xml:space="preserve">10.2                : Túi PE</t>
  </si>
  <si>
    <t xml:space="preserve">số tiền phát sinh xuất sử dụng nội bộ   với sản phẩm có  M_PartType_ID=1000061</t>
  </si>
  <si>
    <t xml:space="preserve">10.3                 : Băng dính  </t>
  </si>
  <si>
    <t xml:space="preserve">số tiền phát sinh xuất sử dụng nội bộ   với sản phẩm có  M_PartType_ID=1000062</t>
  </si>
  <si>
    <t xml:space="preserve">10.4                 : dây gai</t>
  </si>
  <si>
    <t xml:space="preserve">số tiền phát sinh xuất sử dụng nội bộ   với sản phẩm có  M_PartType_ID=1000063</t>
  </si>
  <si>
    <t xml:space="preserve">Chi phí điện </t>
  </si>
  <si>
    <t xml:space="preserve">phát sinh NO -PS Có  TK   6277</t>
  </si>
  <si>
    <t xml:space="preserve">chi phí bằng tiền khác </t>
  </si>
  <si>
    <t xml:space="preserve">phát sinh NO -PS Có  TK   6278</t>
  </si>
  <si>
    <t xml:space="preserve">Chi lương ,  tính chất lương bán hàng </t>
  </si>
  <si>
    <t xml:space="preserve">Xuất kho bán hàng  với  M_AttributeSet_ID=1000088 </t>
  </si>
  <si>
    <t xml:space="preserve">phát sinh NO -PS Có  TK   6411</t>
  </si>
  <si>
    <t xml:space="preserve">Chi vận chuyển hàng bán </t>
  </si>
  <si>
    <t xml:space="preserve">phát sinh NO -PS Có  TK   6417</t>
  </si>
  <si>
    <t xml:space="preserve">Hoa Hồng bán hàng</t>
  </si>
  <si>
    <t xml:space="preserve">PS NO -PSCO TK  6418 </t>
  </si>
  <si>
    <t xml:space="preserve">Chi lương ,  tính chất lương q lý (Phân bổ 50%)</t>
  </si>
  <si>
    <t xml:space="preserve">(phát sinh NO -PS Có  TK   6421 )/2 tất cả hoạt động  phân bổ 50 % cho SURUMI</t>
  </si>
  <si>
    <t xml:space="preserve">Chi phí mua ngoài khác phục vụ quản lý(phân bổ 50%) .</t>
  </si>
  <si>
    <t xml:space="preserve">(phát sinh NO -PS Có  TK   6428)/2 tất cả hoạt động  phân bổ 50 % cho SURUMI</t>
  </si>
  <si>
    <t xml:space="preserve">Tổng công giá thành </t>
  </si>
  <si>
    <t xml:space="preserve"> các dòng chi phí   </t>
  </si>
  <si>
    <t xml:space="preserve">Đầu xương thu hồi /1 kg surimi</t>
  </si>
  <si>
    <t xml:space="preserve">bình quân phụ phẩm </t>
  </si>
  <si>
    <t xml:space="preserve">Giá thành surimi đã trừ phụ phẩm</t>
  </si>
  <si>
    <t xml:space="preserve">Chênh lệch giá bán - giá thành</t>
  </si>
  <si>
    <t xml:space="preserve">(bằng dòng  bình quân giá bán -  giá thành</t>
  </si>
  <si>
    <t xml:space="preserve">cách làm báo cáo </t>
  </si>
  <si>
    <t xml:space="preserve">thực hiện theo ngày chứng từ </t>
  </si>
  <si>
    <t xml:space="preserve">thực hiện các chứng từ  Nhập / xuất /bán / chi phí   theo hoạt động của surumi    có :  C_Activity_ID=1000273</t>
  </si>
  <si>
    <t xml:space="preserve">cột định mức lấy tại bảng giá thành nhập vào </t>
  </si>
  <si>
    <t xml:space="preserve">mới</t>
  </si>
  <si>
    <t xml:space="preserve">Thành phẩm : Surimi cá nục </t>
  </si>
  <si>
    <t xml:space="preserve">PS kho nhập SX   SP   với   M_AttributeSet_ID=1000088 ,  M_Product_ID=1016903
, C_Campaign_ID=1000062
,  C_Activity_ID=1000272</t>
  </si>
  <si>
    <t xml:space="preserve">Tổng thành phẩm Surumi sản xuất ra </t>
  </si>
  <si>
    <t xml:space="preserve">thay lại chỉ tiêu</t>
  </si>
  <si>
    <t xml:space="preserve">T.phẩm surimi cá nục bán </t>
  </si>
  <si>
    <t xml:space="preserve">Số lượng Xuất kho bán hàng  với M_Product_ID=1016903</t>
  </si>
  <si>
    <t xml:space="preserve">giá trị bán hàng ( thành tiền bán trên hóa đơn bán hàng  của M_Product_ID=1016903) </t>
  </si>
  <si>
    <t xml:space="preserve">thành tiền / số lượng  xuất bán </t>
  </si>
  <si>
    <t xml:space="preserve">CP Sản xuất :Nguyên liệu (Surimi xanh ) </t>
  </si>
  <si>
    <t xml:space="preserve">PS kho nhập SX   SP   với   M_AttributeSet_ID=1000088 ,M_Product_ID=1016903 C_Campaign_ID=1000062
,  C_Activity_ID=1000272</t>
  </si>
  <si>
    <t xml:space="preserve">thành tiền  xuất sản phẩm :    M_Product_ID=1016501 ,  M_Product_ID=1016346, C_Campaign_ID=1000062,  C_Activity_ID=1000272</t>
  </si>
  <si>
    <t xml:space="preserve">Chi nguyên liệu chính  (surimi )</t>
  </si>
  <si>
    <r>
      <rPr>
        <sz val="11"/>
        <color rgb="FF000000"/>
        <rFont val="Calibri"/>
        <family val="2"/>
        <charset val="1"/>
      </rPr>
      <t xml:space="preserve">PS kho nhập SX   SP   với   M_AttributeSet_ID=1000088  C_Campaign_ID=1000062
,  C_Activity_ID=1000272 </t>
    </r>
    <r>
      <rPr>
        <sz val="11"/>
        <color rgb="FFFF0000"/>
        <rFont val="Calibri"/>
        <family val="2"/>
        <charset val="1"/>
      </rPr>
      <t xml:space="preserve"> trừ đi chỉ tiêu số lượng SP surimi cá nục (ID= 6)</t>
    </r>
  </si>
  <si>
    <r>
      <rPr>
        <sz val="11"/>
        <color rgb="FF000000"/>
        <rFont val="Calibri"/>
        <family val="2"/>
        <charset val="1"/>
      </rPr>
      <t xml:space="preserve">xuất sản phẩm thuộc ( M_Product_Category_ID=1000492 hoặc M_Product_Category_ID=1000493) , C_Campaign_ID=1000062,  C_Activity_ID=1000272  </t>
    </r>
    <r>
      <rPr>
        <i val="true"/>
        <sz val="11"/>
        <color rgb="FFFF0000"/>
        <rFont val="Calibri"/>
        <family val="2"/>
        <charset val="1"/>
      </rPr>
      <t xml:space="preserve"> trừ đi chỉ tiêu thành tiền xuất kho nguyên liệu cá nục  ( ID = 6)
</t>
    </r>
  </si>
  <si>
    <t xml:space="preserve">chi phí sản xuất / 1kg surimi</t>
  </si>
  <si>
    <t xml:space="preserve"> Các dòng chi phí   sx (khôngcó nguyên liệu cá , không có dòng chi tiết trong đó )</t>
  </si>
  <si>
    <t xml:space="preserve">Giá thành surimi (thường )đã trừ phụ phẩm</t>
  </si>
  <si>
    <t xml:space="preserve">bằng = ID (7) + ID (36) - ID 37</t>
  </si>
  <si>
    <t xml:space="preserve">Chênh lệch giá bán - giá thành : su thường</t>
  </si>
  <si>
    <t xml:space="preserve">(bằng dòng  bình quân giá bán -  giá thành  (ID 5- ID 38)</t>
  </si>
  <si>
    <t xml:space="preserve">Giá thành surimi xanh (đã trừ  p.phẩm)</t>
  </si>
  <si>
    <t xml:space="preserve">tiền nguyên liệu su nuc (ID 6) + cp sx (ID36) - cp phụ pham(ID 37)</t>
  </si>
  <si>
    <t xml:space="preserve">tiền bán (ID 4)- giá thành bq - ID (40)</t>
  </si>
  <si>
    <t xml:space="preserve">lý do thay đổi </t>
  </si>
  <si>
    <t xml:space="preserve">thêm 1 sản phẩm là surimi  "M_Product_ID=1016903" làm ra từ  nguyên liệu cá nục (nguyên liệu cá nục trước đây không sản xuất surimi) </t>
  </si>
  <si>
    <t xml:space="preserve">nguyên liệu cá nục rẻ hơn , nên sản phẩm surimi làm từ cá nuc rẻ hơn , giá bán rẻ hơn  (khoảng 34 000/ 53 000 ) </t>
  </si>
  <si>
    <t xml:space="preserve">vì vậy cần tính chi phí nguyên liệu riêng từng loại surimi , giá bán  từng loại surimi  , giá thành từng loai surimi </t>
  </si>
  <si>
    <t xml:space="preserve">những dòng bô màu vàng là cần phải sửa lại , các dòng khác giử nguyên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</si>
</sst>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9"/>
  <sheetViews>
    <sheetView windowProtection="false" showFormulas="false" showGridLines="true" showRowColHeaders="true" showZeros="true" rightToLeft="false" tabSelected="false" showOutlineSymbols="true" defaultGridColor="true" view="normal" topLeftCell="D41" colorId="64" zoomScale="100" zoomScaleNormal="100" zoomScalePageLayoutView="100" workbookViewId="0">
      <selection pane="topLeft" activeCell="G13" activeCellId="0" sqref="G13"/>
    </sheetView>
  </sheetViews>
  <sheetFormatPr defaultRowHeight="14.4"/>
  <cols>
    <col collapsed="false" hidden="false" max="3" min="1" style="0" width="8.57085020242915"/>
    <col collapsed="false" hidden="false" max="4" min="4" style="0" width="15.4251012145749"/>
    <col collapsed="false" hidden="false" max="5" min="5" style="0" width="44.7773279352227"/>
    <col collapsed="false" hidden="false" max="6" min="6" style="0" width="37.5991902834008"/>
    <col collapsed="false" hidden="false" max="7" min="7" style="0" width="70.0566801619433"/>
    <col collapsed="false" hidden="false" max="8" min="8" style="0" width="101.550607287449"/>
    <col collapsed="false" hidden="false" max="9" min="9" style="0" width="41.8825910931174"/>
    <col collapsed="false" hidden="false" max="10" min="10" style="0" width="30.5303643724696"/>
    <col collapsed="false" hidden="false" max="1025" min="11" style="0" width="8.57085020242915"/>
  </cols>
  <sheetData>
    <row r="1" customFormat="false" ht="14.4" hidden="false" customHeight="false" outlineLevel="0" collapsed="false">
      <c r="E1" s="1" t="s">
        <v>0</v>
      </c>
    </row>
    <row r="2" customFormat="false" ht="14.4" hidden="false" customHeight="false" outlineLevel="0" collapsed="false">
      <c r="E2" s="0" t="s">
        <v>1</v>
      </c>
    </row>
    <row r="4" customFormat="false" ht="14.4" hidden="false" customHeight="false" outlineLevel="0" collapsed="false">
      <c r="A4" s="0" t="s">
        <v>2</v>
      </c>
      <c r="B4" s="0" t="s">
        <v>3</v>
      </c>
      <c r="C4" s="2" t="s">
        <v>4</v>
      </c>
      <c r="D4" s="2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</row>
    <row r="5" customFormat="false" ht="14.4" hidden="false" customHeight="false" outlineLevel="0" collapsed="false">
      <c r="A5" s="0" t="n">
        <v>1</v>
      </c>
      <c r="C5" s="2"/>
      <c r="D5" s="2" t="s">
        <v>11</v>
      </c>
      <c r="E5" s="2" t="s">
        <v>12</v>
      </c>
      <c r="F5" s="2"/>
      <c r="G5" s="2"/>
      <c r="H5" s="2"/>
      <c r="I5" s="2"/>
      <c r="J5" s="2"/>
    </row>
    <row r="6" s="3" customFormat="true" ht="28.8" hidden="false" customHeight="false" outlineLevel="0" collapsed="false">
      <c r="A6" s="3" t="n">
        <v>2</v>
      </c>
      <c r="C6" s="4"/>
      <c r="D6" s="4" t="n">
        <v>1</v>
      </c>
      <c r="E6" s="4" t="s">
        <v>13</v>
      </c>
      <c r="F6" s="4"/>
      <c r="G6" s="5" t="s">
        <v>14</v>
      </c>
      <c r="H6" s="4"/>
      <c r="I6" s="4"/>
      <c r="J6" s="4"/>
      <c r="L6" s="3" t="s">
        <v>15</v>
      </c>
    </row>
    <row r="7" customFormat="false" ht="28.8" hidden="false" customHeight="false" outlineLevel="0" collapsed="false">
      <c r="A7" s="0" t="n">
        <v>3</v>
      </c>
      <c r="C7" s="2"/>
      <c r="D7" s="2" t="n">
        <v>2</v>
      </c>
      <c r="E7" s="2" t="s">
        <v>16</v>
      </c>
      <c r="F7" s="2"/>
      <c r="G7" s="5" t="s">
        <v>17</v>
      </c>
      <c r="H7" s="2" t="s">
        <v>18</v>
      </c>
      <c r="I7" s="2" t="s">
        <v>19</v>
      </c>
      <c r="J7" s="2" t="s">
        <v>20</v>
      </c>
    </row>
    <row r="8" customFormat="false" ht="14.4" hidden="false" customHeight="false" outlineLevel="0" collapsed="false">
      <c r="A8" s="0" t="n">
        <v>4</v>
      </c>
      <c r="C8" s="2"/>
      <c r="D8" s="2" t="n">
        <v>3</v>
      </c>
      <c r="E8" s="2" t="s">
        <v>21</v>
      </c>
      <c r="F8" s="2"/>
      <c r="G8" s="4" t="s">
        <v>22</v>
      </c>
      <c r="H8" s="2" t="s">
        <v>23</v>
      </c>
      <c r="I8" s="2" t="s">
        <v>19</v>
      </c>
      <c r="J8" s="2"/>
    </row>
    <row r="9" customFormat="false" ht="14.4" hidden="false" customHeight="false" outlineLevel="0" collapsed="false">
      <c r="A9" s="0" t="n">
        <v>5</v>
      </c>
      <c r="C9" s="2"/>
      <c r="D9" s="2" t="n">
        <v>4</v>
      </c>
      <c r="E9" s="2" t="s">
        <v>24</v>
      </c>
      <c r="F9" s="2"/>
      <c r="G9" s="4" t="s">
        <v>25</v>
      </c>
      <c r="H9" s="2" t="s">
        <v>26</v>
      </c>
      <c r="I9" s="2" t="s">
        <v>27</v>
      </c>
      <c r="J9" s="2"/>
    </row>
    <row r="10" customFormat="false" ht="14.4" hidden="false" customHeight="false" outlineLevel="0" collapsed="false">
      <c r="A10" s="0" t="n">
        <v>7</v>
      </c>
      <c r="C10" s="2"/>
      <c r="D10" s="2" t="s">
        <v>28</v>
      </c>
      <c r="E10" s="2" t="s">
        <v>29</v>
      </c>
      <c r="F10" s="2"/>
      <c r="G10" s="4"/>
      <c r="H10" s="2"/>
      <c r="I10" s="2"/>
      <c r="J10" s="2"/>
    </row>
    <row r="11" customFormat="false" ht="28.8" hidden="false" customHeight="false" outlineLevel="0" collapsed="false">
      <c r="A11" s="0" t="n">
        <v>8</v>
      </c>
      <c r="B11" s="0" t="n">
        <v>6211</v>
      </c>
      <c r="C11" s="2"/>
      <c r="D11" s="2" t="n">
        <v>1</v>
      </c>
      <c r="E11" s="2" t="s">
        <v>30</v>
      </c>
      <c r="F11" s="2" t="n">
        <v>35812</v>
      </c>
      <c r="G11" s="6" t="s">
        <v>14</v>
      </c>
      <c r="H11" s="6" t="s">
        <v>31</v>
      </c>
      <c r="I11" s="2" t="s">
        <v>32</v>
      </c>
      <c r="J11" s="2"/>
      <c r="L11" s="0" t="s">
        <v>33</v>
      </c>
    </row>
    <row r="12" customFormat="false" ht="28.8" hidden="false" customHeight="false" outlineLevel="0" collapsed="false">
      <c r="A12" s="0" t="n">
        <v>9</v>
      </c>
      <c r="B12" s="0" t="n">
        <v>6212</v>
      </c>
      <c r="C12" s="2"/>
      <c r="D12" s="2" t="n">
        <v>2</v>
      </c>
      <c r="E12" s="2" t="s">
        <v>34</v>
      </c>
      <c r="F12" s="2" t="n">
        <v>2412</v>
      </c>
      <c r="G12" s="5" t="s">
        <v>14</v>
      </c>
      <c r="H12" s="2" t="s">
        <v>35</v>
      </c>
      <c r="I12" s="2"/>
      <c r="J12" s="2"/>
    </row>
    <row r="13" customFormat="false" ht="28.8" hidden="false" customHeight="false" outlineLevel="0" collapsed="false">
      <c r="A13" s="0" t="n">
        <v>10</v>
      </c>
      <c r="C13" s="2"/>
      <c r="D13" s="2"/>
      <c r="E13" s="2" t="s">
        <v>36</v>
      </c>
      <c r="F13" s="2"/>
      <c r="G13" s="5" t="s">
        <v>14</v>
      </c>
      <c r="H13" s="2" t="s">
        <v>37</v>
      </c>
      <c r="I13" s="2" t="s">
        <v>32</v>
      </c>
      <c r="J13" s="2"/>
    </row>
    <row r="14" customFormat="false" ht="28.8" hidden="false" customHeight="false" outlineLevel="0" collapsed="false">
      <c r="A14" s="0" t="n">
        <v>11</v>
      </c>
      <c r="C14" s="2"/>
      <c r="D14" s="2"/>
      <c r="E14" s="2" t="s">
        <v>38</v>
      </c>
      <c r="F14" s="2"/>
      <c r="G14" s="5" t="s">
        <v>14</v>
      </c>
      <c r="H14" s="2" t="s">
        <v>39</v>
      </c>
      <c r="I14" s="2" t="s">
        <v>32</v>
      </c>
      <c r="J14" s="2"/>
    </row>
    <row r="15" customFormat="false" ht="28.8" hidden="false" customHeight="false" outlineLevel="0" collapsed="false">
      <c r="A15" s="0" t="n">
        <v>12</v>
      </c>
      <c r="C15" s="2"/>
      <c r="D15" s="2"/>
      <c r="E15" s="2" t="s">
        <v>40</v>
      </c>
      <c r="F15" s="2"/>
      <c r="G15" s="5" t="s">
        <v>14</v>
      </c>
      <c r="H15" s="2" t="s">
        <v>41</v>
      </c>
      <c r="I15" s="2" t="s">
        <v>32</v>
      </c>
      <c r="J15" s="2"/>
    </row>
    <row r="16" customFormat="false" ht="28.8" hidden="false" customHeight="false" outlineLevel="0" collapsed="false">
      <c r="A16" s="0" t="n">
        <v>13</v>
      </c>
      <c r="C16" s="2"/>
      <c r="D16" s="2" t="s">
        <v>4</v>
      </c>
      <c r="E16" s="2" t="s">
        <v>42</v>
      </c>
      <c r="F16" s="2"/>
      <c r="G16" s="5" t="s">
        <v>14</v>
      </c>
      <c r="H16" s="2" t="s">
        <v>43</v>
      </c>
      <c r="I16" s="2" t="s">
        <v>32</v>
      </c>
      <c r="J16" s="2"/>
    </row>
    <row r="17" customFormat="false" ht="28.8" hidden="false" customHeight="false" outlineLevel="0" collapsed="false">
      <c r="A17" s="0" t="n">
        <v>14</v>
      </c>
      <c r="C17" s="2"/>
      <c r="D17" s="2"/>
      <c r="E17" s="2" t="s">
        <v>44</v>
      </c>
      <c r="F17" s="2"/>
      <c r="G17" s="5" t="s">
        <v>14</v>
      </c>
      <c r="H17" s="2" t="s">
        <v>45</v>
      </c>
      <c r="I17" s="2" t="s">
        <v>32</v>
      </c>
      <c r="J17" s="2"/>
    </row>
    <row r="18" customFormat="false" ht="28.8" hidden="false" customHeight="false" outlineLevel="0" collapsed="false">
      <c r="A18" s="0" t="n">
        <v>15</v>
      </c>
      <c r="B18" s="0" t="n">
        <v>6221</v>
      </c>
      <c r="C18" s="2"/>
      <c r="D18" s="2" t="n">
        <v>3</v>
      </c>
      <c r="E18" s="2" t="s">
        <v>46</v>
      </c>
      <c r="F18" s="2" t="n">
        <v>3481</v>
      </c>
      <c r="G18" s="5" t="s">
        <v>14</v>
      </c>
      <c r="H18" s="2" t="s">
        <v>47</v>
      </c>
      <c r="I18" s="2" t="s">
        <v>32</v>
      </c>
      <c r="J18" s="2"/>
    </row>
    <row r="19" customFormat="false" ht="28.8" hidden="false" customHeight="false" outlineLevel="0" collapsed="false">
      <c r="A19" s="0" t="n">
        <v>16</v>
      </c>
      <c r="B19" s="0" t="n">
        <v>6223</v>
      </c>
      <c r="C19" s="2"/>
      <c r="D19" s="2" t="n">
        <v>4</v>
      </c>
      <c r="E19" s="2" t="s">
        <v>48</v>
      </c>
      <c r="F19" s="2"/>
      <c r="G19" s="5" t="s">
        <v>14</v>
      </c>
      <c r="H19" s="2" t="s">
        <v>49</v>
      </c>
      <c r="I19" s="2" t="s">
        <v>32</v>
      </c>
      <c r="J19" s="2"/>
    </row>
    <row r="20" customFormat="false" ht="28.8" hidden="false" customHeight="false" outlineLevel="0" collapsed="false">
      <c r="A20" s="0" t="n">
        <v>17</v>
      </c>
      <c r="B20" s="0" t="n">
        <v>6271</v>
      </c>
      <c r="C20" s="2"/>
      <c r="D20" s="2" t="n">
        <v>5</v>
      </c>
      <c r="E20" s="2" t="s">
        <v>50</v>
      </c>
      <c r="F20" s="2" t="n">
        <v>688</v>
      </c>
      <c r="G20" s="5" t="s">
        <v>14</v>
      </c>
      <c r="H20" s="2" t="s">
        <v>51</v>
      </c>
      <c r="I20" s="2" t="s">
        <v>32</v>
      </c>
      <c r="J20" s="2"/>
    </row>
    <row r="21" customFormat="false" ht="28.8" hidden="false" customHeight="false" outlineLevel="0" collapsed="false">
      <c r="A21" s="0" t="n">
        <v>18</v>
      </c>
      <c r="B21" s="0" t="n">
        <v>6272</v>
      </c>
      <c r="C21" s="2"/>
      <c r="D21" s="2" t="n">
        <v>6</v>
      </c>
      <c r="E21" s="2" t="s">
        <v>52</v>
      </c>
      <c r="F21" s="2" t="n">
        <v>1477</v>
      </c>
      <c r="G21" s="5" t="s">
        <v>14</v>
      </c>
      <c r="H21" s="2" t="s">
        <v>53</v>
      </c>
      <c r="I21" s="2" t="s">
        <v>32</v>
      </c>
      <c r="J21" s="2"/>
    </row>
    <row r="22" customFormat="false" ht="28.8" hidden="false" customHeight="false" outlineLevel="0" collapsed="false">
      <c r="A22" s="0" t="n">
        <v>19</v>
      </c>
      <c r="C22" s="2"/>
      <c r="D22" s="2"/>
      <c r="E22" s="2" t="s">
        <v>54</v>
      </c>
      <c r="F22" s="2"/>
      <c r="G22" s="5" t="s">
        <v>14</v>
      </c>
      <c r="H22" s="2" t="s">
        <v>55</v>
      </c>
      <c r="I22" s="2" t="s">
        <v>32</v>
      </c>
      <c r="J22" s="2"/>
    </row>
    <row r="23" customFormat="false" ht="28.8" hidden="false" customHeight="false" outlineLevel="0" collapsed="false">
      <c r="A23" s="0" t="n">
        <v>20</v>
      </c>
      <c r="C23" s="2"/>
      <c r="D23" s="2"/>
      <c r="E23" s="2" t="s">
        <v>56</v>
      </c>
      <c r="F23" s="2"/>
      <c r="G23" s="5" t="s">
        <v>14</v>
      </c>
      <c r="H23" s="2" t="s">
        <v>57</v>
      </c>
      <c r="I23" s="2" t="s">
        <v>32</v>
      </c>
      <c r="J23" s="2"/>
    </row>
    <row r="24" customFormat="false" ht="28.8" hidden="false" customHeight="false" outlineLevel="0" collapsed="false">
      <c r="A24" s="0" t="n">
        <v>21</v>
      </c>
      <c r="C24" s="2"/>
      <c r="D24" s="2"/>
      <c r="E24" s="2" t="s">
        <v>58</v>
      </c>
      <c r="F24" s="2"/>
      <c r="G24" s="5" t="s">
        <v>14</v>
      </c>
      <c r="H24" s="2" t="s">
        <v>59</v>
      </c>
      <c r="I24" s="2" t="s">
        <v>32</v>
      </c>
      <c r="J24" s="2"/>
    </row>
    <row r="25" customFormat="false" ht="28.8" hidden="false" customHeight="false" outlineLevel="0" collapsed="false">
      <c r="A25" s="0" t="n">
        <v>22</v>
      </c>
      <c r="B25" s="0" t="n">
        <v>6273</v>
      </c>
      <c r="C25" s="2"/>
      <c r="D25" s="2" t="n">
        <v>7</v>
      </c>
      <c r="E25" s="2" t="s">
        <v>60</v>
      </c>
      <c r="F25" s="2" t="n">
        <v>697</v>
      </c>
      <c r="G25" s="5" t="s">
        <v>14</v>
      </c>
      <c r="H25" s="2" t="s">
        <v>61</v>
      </c>
      <c r="I25" s="2" t="s">
        <v>32</v>
      </c>
      <c r="J25" s="2"/>
    </row>
    <row r="26" customFormat="false" ht="28.8" hidden="false" customHeight="false" outlineLevel="0" collapsed="false">
      <c r="A26" s="0" t="n">
        <v>23</v>
      </c>
      <c r="B26" s="0" t="n">
        <v>6274</v>
      </c>
      <c r="C26" s="2"/>
      <c r="D26" s="2" t="n">
        <v>8</v>
      </c>
      <c r="E26" s="2" t="s">
        <v>62</v>
      </c>
      <c r="F26" s="2"/>
      <c r="G26" s="5" t="s">
        <v>14</v>
      </c>
      <c r="H26" s="2" t="s">
        <v>63</v>
      </c>
      <c r="I26" s="2" t="s">
        <v>32</v>
      </c>
      <c r="J26" s="2"/>
    </row>
    <row r="27" customFormat="false" ht="28.8" hidden="false" customHeight="false" outlineLevel="0" collapsed="false">
      <c r="A27" s="0" t="n">
        <v>24</v>
      </c>
      <c r="B27" s="0" t="n">
        <v>6275</v>
      </c>
      <c r="C27" s="2"/>
      <c r="D27" s="2" t="n">
        <v>9</v>
      </c>
      <c r="E27" s="2" t="s">
        <v>64</v>
      </c>
      <c r="F27" s="2"/>
      <c r="G27" s="5" t="s">
        <v>14</v>
      </c>
      <c r="H27" s="2" t="s">
        <v>65</v>
      </c>
      <c r="I27" s="2" t="s">
        <v>32</v>
      </c>
      <c r="J27" s="2"/>
    </row>
    <row r="28" customFormat="false" ht="28.8" hidden="false" customHeight="false" outlineLevel="0" collapsed="false">
      <c r="A28" s="0" t="n">
        <v>25</v>
      </c>
      <c r="B28" s="0" t="n">
        <v>6276</v>
      </c>
      <c r="C28" s="2"/>
      <c r="D28" s="2" t="n">
        <v>10</v>
      </c>
      <c r="E28" s="2" t="s">
        <v>66</v>
      </c>
      <c r="F28" s="2" t="n">
        <v>659</v>
      </c>
      <c r="G28" s="5" t="s">
        <v>14</v>
      </c>
      <c r="H28" s="2" t="s">
        <v>67</v>
      </c>
      <c r="I28" s="2" t="s">
        <v>32</v>
      </c>
      <c r="J28" s="2"/>
    </row>
    <row r="29" customFormat="false" ht="28.8" hidden="false" customHeight="false" outlineLevel="0" collapsed="false">
      <c r="A29" s="0" t="n">
        <v>26</v>
      </c>
      <c r="C29" s="2"/>
      <c r="D29" s="2"/>
      <c r="E29" s="2" t="s">
        <v>68</v>
      </c>
      <c r="F29" s="2"/>
      <c r="G29" s="5" t="s">
        <v>14</v>
      </c>
      <c r="H29" s="2" t="s">
        <v>69</v>
      </c>
      <c r="I29" s="2" t="s">
        <v>32</v>
      </c>
      <c r="J29" s="2"/>
    </row>
    <row r="30" customFormat="false" ht="28.8" hidden="false" customHeight="false" outlineLevel="0" collapsed="false">
      <c r="A30" s="0" t="n">
        <v>27</v>
      </c>
      <c r="C30" s="2"/>
      <c r="D30" s="2"/>
      <c r="E30" s="2" t="s">
        <v>70</v>
      </c>
      <c r="F30" s="2"/>
      <c r="G30" s="5" t="s">
        <v>14</v>
      </c>
      <c r="H30" s="2" t="s">
        <v>71</v>
      </c>
      <c r="I30" s="2" t="s">
        <v>32</v>
      </c>
      <c r="J30" s="2"/>
    </row>
    <row r="31" customFormat="false" ht="28.8" hidden="false" customHeight="false" outlineLevel="0" collapsed="false">
      <c r="A31" s="0" t="n">
        <v>28</v>
      </c>
      <c r="C31" s="2"/>
      <c r="D31" s="2"/>
      <c r="E31" s="2" t="s">
        <v>72</v>
      </c>
      <c r="F31" s="2"/>
      <c r="G31" s="5" t="s">
        <v>14</v>
      </c>
      <c r="H31" s="2" t="s">
        <v>73</v>
      </c>
      <c r="I31" s="2" t="s">
        <v>32</v>
      </c>
      <c r="J31" s="2"/>
    </row>
    <row r="32" customFormat="false" ht="28.8" hidden="false" customHeight="false" outlineLevel="0" collapsed="false">
      <c r="A32" s="0" t="n">
        <v>29</v>
      </c>
      <c r="C32" s="2"/>
      <c r="D32" s="2"/>
      <c r="E32" s="2" t="s">
        <v>74</v>
      </c>
      <c r="F32" s="2"/>
      <c r="G32" s="5" t="s">
        <v>14</v>
      </c>
      <c r="H32" s="2" t="s">
        <v>75</v>
      </c>
      <c r="I32" s="2" t="s">
        <v>32</v>
      </c>
      <c r="J32" s="2"/>
    </row>
    <row r="33" customFormat="false" ht="28.8" hidden="false" customHeight="false" outlineLevel="0" collapsed="false">
      <c r="A33" s="0" t="n">
        <v>30</v>
      </c>
      <c r="B33" s="0" t="n">
        <v>6277</v>
      </c>
      <c r="C33" s="2"/>
      <c r="D33" s="2" t="n">
        <v>11</v>
      </c>
      <c r="E33" s="2" t="s">
        <v>76</v>
      </c>
      <c r="F33" s="2" t="n">
        <v>852</v>
      </c>
      <c r="G33" s="5" t="s">
        <v>14</v>
      </c>
      <c r="H33" s="2" t="s">
        <v>77</v>
      </c>
      <c r="I33" s="2" t="s">
        <v>32</v>
      </c>
      <c r="J33" s="2"/>
    </row>
    <row r="34" customFormat="false" ht="28.8" hidden="false" customHeight="false" outlineLevel="0" collapsed="false">
      <c r="A34" s="0" t="n">
        <v>31</v>
      </c>
      <c r="B34" s="0" t="n">
        <v>6278</v>
      </c>
      <c r="C34" s="2"/>
      <c r="D34" s="2" t="n">
        <v>12</v>
      </c>
      <c r="E34" s="2" t="s">
        <v>78</v>
      </c>
      <c r="F34" s="2" t="n">
        <v>196</v>
      </c>
      <c r="G34" s="5" t="s">
        <v>14</v>
      </c>
      <c r="H34" s="2" t="s">
        <v>79</v>
      </c>
      <c r="I34" s="2" t="s">
        <v>32</v>
      </c>
      <c r="J34" s="2"/>
    </row>
    <row r="35" customFormat="false" ht="14.4" hidden="false" customHeight="false" outlineLevel="0" collapsed="false">
      <c r="A35" s="0" t="n">
        <v>32</v>
      </c>
      <c r="B35" s="0" t="n">
        <v>6411</v>
      </c>
      <c r="C35" s="2"/>
      <c r="D35" s="2" t="n">
        <v>13</v>
      </c>
      <c r="E35" s="2" t="s">
        <v>80</v>
      </c>
      <c r="F35" s="2" t="n">
        <v>278</v>
      </c>
      <c r="G35" s="2" t="s">
        <v>81</v>
      </c>
      <c r="H35" s="2" t="s">
        <v>82</v>
      </c>
      <c r="I35" s="2" t="s">
        <v>27</v>
      </c>
      <c r="J35" s="2"/>
    </row>
    <row r="36" customFormat="false" ht="14.4" hidden="false" customHeight="false" outlineLevel="0" collapsed="false">
      <c r="A36" s="0" t="n">
        <v>33</v>
      </c>
      <c r="B36" s="0" t="n">
        <v>6417</v>
      </c>
      <c r="C36" s="2"/>
      <c r="D36" s="2" t="n">
        <v>14</v>
      </c>
      <c r="E36" s="2" t="s">
        <v>83</v>
      </c>
      <c r="F36" s="2" t="n">
        <v>1053</v>
      </c>
      <c r="G36" s="2" t="s">
        <v>81</v>
      </c>
      <c r="H36" s="2" t="s">
        <v>84</v>
      </c>
      <c r="I36" s="2" t="s">
        <v>27</v>
      </c>
      <c r="J36" s="2"/>
    </row>
    <row r="37" customFormat="false" ht="14.4" hidden="false" customHeight="false" outlineLevel="0" collapsed="false">
      <c r="A37" s="0" t="n">
        <v>6</v>
      </c>
      <c r="C37" s="2"/>
      <c r="D37" s="2" t="n">
        <v>15</v>
      </c>
      <c r="E37" s="2" t="s">
        <v>85</v>
      </c>
      <c r="F37" s="2"/>
      <c r="G37" s="2" t="s">
        <v>81</v>
      </c>
      <c r="H37" s="2" t="s">
        <v>86</v>
      </c>
      <c r="I37" s="2" t="s">
        <v>27</v>
      </c>
      <c r="J37" s="2"/>
    </row>
    <row r="38" customFormat="false" ht="14.4" hidden="false" customHeight="false" outlineLevel="0" collapsed="false">
      <c r="A38" s="0" t="n">
        <v>34</v>
      </c>
      <c r="B38" s="0" t="n">
        <v>6421</v>
      </c>
      <c r="C38" s="2"/>
      <c r="D38" s="2" t="n">
        <v>16</v>
      </c>
      <c r="E38" s="2" t="s">
        <v>87</v>
      </c>
      <c r="F38" s="2" t="n">
        <v>496</v>
      </c>
      <c r="G38" s="2" t="s">
        <v>81</v>
      </c>
      <c r="H38" s="2" t="s">
        <v>88</v>
      </c>
      <c r="I38" s="2" t="s">
        <v>27</v>
      </c>
      <c r="J38" s="2"/>
    </row>
    <row r="39" customFormat="false" ht="14.4" hidden="false" customHeight="false" outlineLevel="0" collapsed="false">
      <c r="A39" s="0" t="n">
        <v>35</v>
      </c>
      <c r="B39" s="0" t="n">
        <v>6428</v>
      </c>
      <c r="C39" s="2"/>
      <c r="D39" s="2" t="n">
        <v>17</v>
      </c>
      <c r="E39" s="2" t="s">
        <v>89</v>
      </c>
      <c r="F39" s="2" t="n">
        <v>2513</v>
      </c>
      <c r="G39" s="2" t="s">
        <v>81</v>
      </c>
      <c r="H39" s="2" t="s">
        <v>90</v>
      </c>
      <c r="I39" s="2" t="s">
        <v>27</v>
      </c>
      <c r="J39" s="2"/>
    </row>
    <row r="40" customFormat="false" ht="14.4" hidden="false" customHeight="false" outlineLevel="0" collapsed="false">
      <c r="A40" s="0" t="n">
        <v>36</v>
      </c>
      <c r="C40" s="2"/>
      <c r="D40" s="2"/>
      <c r="E40" s="7" t="s">
        <v>91</v>
      </c>
      <c r="F40" s="2" t="n">
        <v>46600</v>
      </c>
      <c r="G40" s="2" t="s">
        <v>4</v>
      </c>
      <c r="H40" s="2"/>
      <c r="I40" s="7" t="s">
        <v>92</v>
      </c>
      <c r="J40" s="2"/>
    </row>
    <row r="41" customFormat="false" ht="14.4" hidden="false" customHeight="false" outlineLevel="0" collapsed="false">
      <c r="A41" s="0" t="n">
        <v>37</v>
      </c>
      <c r="C41" s="2"/>
      <c r="D41" s="2"/>
      <c r="E41" s="7" t="s">
        <v>93</v>
      </c>
      <c r="F41" s="2"/>
      <c r="G41" s="2"/>
      <c r="H41" s="2"/>
      <c r="I41" s="7" t="s">
        <v>94</v>
      </c>
      <c r="J41" s="2"/>
    </row>
    <row r="42" customFormat="false" ht="14.4" hidden="false" customHeight="false" outlineLevel="0" collapsed="false">
      <c r="A42" s="0" t="n">
        <v>38</v>
      </c>
      <c r="C42" s="2"/>
      <c r="D42" s="2"/>
      <c r="E42" s="7" t="s">
        <v>95</v>
      </c>
      <c r="F42" s="2"/>
      <c r="G42" s="2"/>
      <c r="H42" s="2"/>
      <c r="I42" s="7"/>
      <c r="J42" s="2"/>
    </row>
    <row r="43" customFormat="false" ht="14.4" hidden="false" customHeight="false" outlineLevel="0" collapsed="false">
      <c r="A43" s="0" t="n">
        <v>39</v>
      </c>
      <c r="C43" s="2"/>
      <c r="D43" s="2"/>
      <c r="E43" s="7" t="s">
        <v>96</v>
      </c>
      <c r="F43" s="2" t="n">
        <v>7500</v>
      </c>
      <c r="G43" s="2"/>
      <c r="H43" s="2"/>
      <c r="I43" s="7" t="s">
        <v>97</v>
      </c>
      <c r="J43" s="2"/>
    </row>
    <row r="46" customFormat="false" ht="14.4" hidden="false" customHeight="false" outlineLevel="0" collapsed="false">
      <c r="E46" s="0" t="s">
        <v>98</v>
      </c>
    </row>
    <row r="47" customFormat="false" ht="14.4" hidden="false" customHeight="false" outlineLevel="0" collapsed="false">
      <c r="D47" s="0" t="n">
        <v>1</v>
      </c>
      <c r="E47" s="8" t="s">
        <v>99</v>
      </c>
    </row>
    <row r="48" customFormat="false" ht="14.4" hidden="false" customHeight="false" outlineLevel="0" collapsed="false">
      <c r="D48" s="0" t="n">
        <v>2</v>
      </c>
      <c r="E48" s="9" t="s">
        <v>100</v>
      </c>
    </row>
    <row r="49" customFormat="false" ht="14.4" hidden="false" customHeight="false" outlineLevel="0" collapsed="false">
      <c r="D49" s="0" t="n">
        <v>3</v>
      </c>
      <c r="E49" s="8" t="s">
        <v>101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6"/>
  <sheetViews>
    <sheetView windowProtection="false" showFormulas="false" showGridLines="true" showRowColHeaders="true" showZeros="true" rightToLeft="false" tabSelected="true" showOutlineSymbols="true" defaultGridColor="true" view="normal" topLeftCell="H30" colorId="64" zoomScale="100" zoomScaleNormal="100" zoomScalePageLayoutView="100" workbookViewId="0">
      <selection pane="topLeft" activeCell="I44" activeCellId="0" sqref="I44"/>
    </sheetView>
  </sheetViews>
  <sheetFormatPr defaultRowHeight="14.4"/>
  <cols>
    <col collapsed="false" hidden="false" max="1" min="1" style="0" width="8.89068825910931"/>
    <col collapsed="false" hidden="false" max="2" min="2" style="0" width="8.57085020242915"/>
    <col collapsed="false" hidden="false" max="3" min="3" style="0" width="13.6032388663968"/>
    <col collapsed="false" hidden="false" max="4" min="4" style="0" width="8.89068825910931"/>
    <col collapsed="false" hidden="false" max="5" min="5" style="0" width="37.0647773279352"/>
    <col collapsed="false" hidden="false" max="6" min="6" style="0" width="13.6032388663968"/>
    <col collapsed="false" hidden="false" max="7" min="7" style="0" width="88.0526315789474"/>
    <col collapsed="false" hidden="false" max="8" min="8" style="0" width="71.9838056680162"/>
    <col collapsed="false" hidden="false" max="9" min="9" style="0" width="44.7773279352227"/>
    <col collapsed="false" hidden="false" max="10" min="10" style="0" width="18.1012145748988"/>
    <col collapsed="false" hidden="false" max="1025" min="11" style="0" width="8.57085020242915"/>
  </cols>
  <sheetData>
    <row r="1" customFormat="false" ht="14.4" hidden="false" customHeight="false" outlineLevel="0" collapsed="false">
      <c r="E1" s="1" t="s">
        <v>0</v>
      </c>
    </row>
    <row r="2" customFormat="false" ht="14.4" hidden="false" customHeight="false" outlineLevel="0" collapsed="false">
      <c r="E2" s="0" t="s">
        <v>1</v>
      </c>
    </row>
    <row r="4" customFormat="false" ht="14.4" hidden="false" customHeight="false" outlineLevel="0" collapsed="false">
      <c r="A4" s="0" t="s">
        <v>2</v>
      </c>
      <c r="B4" s="0" t="s">
        <v>3</v>
      </c>
      <c r="C4" s="2" t="s">
        <v>4</v>
      </c>
      <c r="D4" s="2"/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</row>
    <row r="5" s="3" customFormat="true" ht="43.2" hidden="false" customHeight="false" outlineLevel="0" collapsed="false">
      <c r="A5" s="10" t="n">
        <v>1</v>
      </c>
      <c r="B5" s="10"/>
      <c r="C5" s="11" t="s">
        <v>102</v>
      </c>
      <c r="D5" s="11" t="s">
        <v>11</v>
      </c>
      <c r="E5" s="11" t="s">
        <v>103</v>
      </c>
      <c r="F5" s="11"/>
      <c r="G5" s="6" t="s">
        <v>104</v>
      </c>
      <c r="H5" s="4"/>
      <c r="I5" s="4"/>
      <c r="J5" s="4"/>
    </row>
    <row r="6" customFormat="false" ht="28.8" hidden="false" customHeight="false" outlineLevel="0" collapsed="false">
      <c r="A6" s="3" t="n">
        <v>2</v>
      </c>
      <c r="C6" s="4"/>
      <c r="D6" s="4" t="n">
        <v>1</v>
      </c>
      <c r="E6" s="4" t="s">
        <v>105</v>
      </c>
      <c r="F6" s="4"/>
      <c r="G6" s="5" t="s">
        <v>14</v>
      </c>
      <c r="H6" s="4"/>
      <c r="I6" s="4"/>
      <c r="J6" s="4"/>
      <c r="L6" s="3" t="s">
        <v>15</v>
      </c>
    </row>
    <row r="7" customFormat="false" ht="28.2" hidden="false" customHeight="true" outlineLevel="0" collapsed="false">
      <c r="A7" s="0" t="n">
        <v>3</v>
      </c>
      <c r="C7" s="2"/>
      <c r="D7" s="2" t="n">
        <v>2</v>
      </c>
      <c r="E7" s="2" t="s">
        <v>16</v>
      </c>
      <c r="F7" s="2"/>
      <c r="G7" s="5" t="s">
        <v>17</v>
      </c>
      <c r="H7" s="2" t="s">
        <v>18</v>
      </c>
      <c r="I7" s="2" t="s">
        <v>19</v>
      </c>
      <c r="J7" s="2" t="s">
        <v>20</v>
      </c>
    </row>
    <row r="8" s="3" customFormat="true" ht="16.8" hidden="false" customHeight="true" outlineLevel="0" collapsed="false">
      <c r="A8" s="10" t="n">
        <v>4</v>
      </c>
      <c r="B8" s="10"/>
      <c r="C8" s="11" t="s">
        <v>106</v>
      </c>
      <c r="D8" s="11" t="n">
        <v>3</v>
      </c>
      <c r="E8" s="11" t="s">
        <v>107</v>
      </c>
      <c r="F8" s="11"/>
      <c r="G8" s="11" t="s">
        <v>108</v>
      </c>
      <c r="H8" s="11" t="s">
        <v>109</v>
      </c>
      <c r="I8" s="11" t="s">
        <v>110</v>
      </c>
      <c r="J8" s="4"/>
    </row>
    <row r="9" customFormat="false" ht="14.4" hidden="false" customHeight="false" outlineLevel="0" collapsed="false">
      <c r="A9" s="0" t="n">
        <v>5</v>
      </c>
      <c r="C9" s="2"/>
      <c r="D9" s="2" t="n">
        <v>4</v>
      </c>
      <c r="E9" s="2" t="s">
        <v>24</v>
      </c>
      <c r="F9" s="2"/>
      <c r="G9" s="4" t="s">
        <v>25</v>
      </c>
      <c r="H9" s="2" t="s">
        <v>26</v>
      </c>
      <c r="I9" s="2" t="s">
        <v>27</v>
      </c>
      <c r="J9" s="2"/>
    </row>
    <row r="10" s="10" customFormat="true" ht="43.2" hidden="false" customHeight="false" outlineLevel="0" collapsed="false">
      <c r="A10" s="10" t="n">
        <v>6</v>
      </c>
      <c r="C10" s="11"/>
      <c r="D10" s="11" t="s">
        <v>28</v>
      </c>
      <c r="E10" s="11" t="s">
        <v>111</v>
      </c>
      <c r="F10" s="11"/>
      <c r="G10" s="6" t="s">
        <v>112</v>
      </c>
      <c r="H10" s="6" t="s">
        <v>113</v>
      </c>
      <c r="I10" s="11" t="s">
        <v>27</v>
      </c>
      <c r="J10" s="11"/>
    </row>
    <row r="11" customFormat="false" ht="72" hidden="false" customHeight="false" outlineLevel="0" collapsed="false">
      <c r="A11" s="0" t="n">
        <v>7</v>
      </c>
      <c r="B11" s="0" t="n">
        <v>6211</v>
      </c>
      <c r="C11" s="12"/>
      <c r="D11" s="12" t="n">
        <v>1</v>
      </c>
      <c r="E11" s="12" t="s">
        <v>114</v>
      </c>
      <c r="F11" s="12" t="n">
        <v>35812</v>
      </c>
      <c r="G11" s="13" t="s">
        <v>115</v>
      </c>
      <c r="H11" s="13" t="s">
        <v>116</v>
      </c>
      <c r="I11" s="11" t="s">
        <v>32</v>
      </c>
      <c r="J11" s="12"/>
      <c r="L11" s="0" t="s">
        <v>33</v>
      </c>
    </row>
    <row r="12" customFormat="false" ht="28.8" hidden="false" customHeight="false" outlineLevel="0" collapsed="false">
      <c r="A12" s="0" t="n">
        <f aca="false">A11+1</f>
        <v>8</v>
      </c>
      <c r="B12" s="0" t="n">
        <v>6212</v>
      </c>
      <c r="C12" s="2"/>
      <c r="D12" s="2" t="n">
        <v>2</v>
      </c>
      <c r="E12" s="2" t="s">
        <v>34</v>
      </c>
      <c r="F12" s="2" t="n">
        <v>2412</v>
      </c>
      <c r="G12" s="5" t="s">
        <v>14</v>
      </c>
      <c r="H12" s="2" t="s">
        <v>35</v>
      </c>
      <c r="I12" s="2"/>
      <c r="J12" s="2"/>
    </row>
    <row r="13" customFormat="false" ht="28.8" hidden="false" customHeight="false" outlineLevel="0" collapsed="false">
      <c r="A13" s="0" t="n">
        <f aca="false">A12+1</f>
        <v>9</v>
      </c>
      <c r="C13" s="2"/>
      <c r="D13" s="2"/>
      <c r="E13" s="2" t="s">
        <v>36</v>
      </c>
      <c r="F13" s="2"/>
      <c r="G13" s="5" t="s">
        <v>14</v>
      </c>
      <c r="H13" s="2" t="s">
        <v>37</v>
      </c>
      <c r="I13" s="2" t="s">
        <v>32</v>
      </c>
      <c r="J13" s="2"/>
    </row>
    <row r="14" customFormat="false" ht="28.8" hidden="false" customHeight="false" outlineLevel="0" collapsed="false">
      <c r="A14" s="0" t="n">
        <f aca="false">A13+1</f>
        <v>10</v>
      </c>
      <c r="C14" s="2"/>
      <c r="D14" s="2"/>
      <c r="E14" s="2" t="s">
        <v>38</v>
      </c>
      <c r="F14" s="2"/>
      <c r="G14" s="5" t="s">
        <v>14</v>
      </c>
      <c r="H14" s="2" t="s">
        <v>39</v>
      </c>
      <c r="I14" s="2" t="s">
        <v>32</v>
      </c>
      <c r="J14" s="2"/>
    </row>
    <row r="15" customFormat="false" ht="28.8" hidden="false" customHeight="false" outlineLevel="0" collapsed="false">
      <c r="A15" s="0" t="n">
        <f aca="false">A14+1</f>
        <v>11</v>
      </c>
      <c r="C15" s="2"/>
      <c r="D15" s="2"/>
      <c r="E15" s="2" t="s">
        <v>40</v>
      </c>
      <c r="F15" s="2"/>
      <c r="G15" s="5" t="s">
        <v>14</v>
      </c>
      <c r="H15" s="2" t="s">
        <v>41</v>
      </c>
      <c r="I15" s="2" t="s">
        <v>32</v>
      </c>
      <c r="J15" s="2"/>
    </row>
    <row r="16" customFormat="false" ht="28.8" hidden="false" customHeight="false" outlineLevel="0" collapsed="false">
      <c r="A16" s="0" t="n">
        <f aca="false">A15+1</f>
        <v>12</v>
      </c>
      <c r="C16" s="2"/>
      <c r="D16" s="2" t="s">
        <v>4</v>
      </c>
      <c r="E16" s="2" t="s">
        <v>42</v>
      </c>
      <c r="F16" s="2"/>
      <c r="G16" s="5" t="s">
        <v>14</v>
      </c>
      <c r="H16" s="2" t="s">
        <v>43</v>
      </c>
      <c r="I16" s="2" t="s">
        <v>32</v>
      </c>
      <c r="J16" s="2"/>
    </row>
    <row r="17" customFormat="false" ht="28.8" hidden="false" customHeight="false" outlineLevel="0" collapsed="false">
      <c r="A17" s="0" t="n">
        <f aca="false">A16+1</f>
        <v>13</v>
      </c>
      <c r="C17" s="2"/>
      <c r="D17" s="2"/>
      <c r="E17" s="2" t="s">
        <v>44</v>
      </c>
      <c r="F17" s="2"/>
      <c r="G17" s="5" t="s">
        <v>14</v>
      </c>
      <c r="H17" s="2" t="s">
        <v>45</v>
      </c>
      <c r="I17" s="2" t="s">
        <v>32</v>
      </c>
      <c r="J17" s="2"/>
    </row>
    <row r="18" customFormat="false" ht="28.8" hidden="false" customHeight="false" outlineLevel="0" collapsed="false">
      <c r="A18" s="0" t="n">
        <f aca="false">A17+1</f>
        <v>14</v>
      </c>
      <c r="B18" s="0" t="n">
        <v>6221</v>
      </c>
      <c r="C18" s="2"/>
      <c r="D18" s="2" t="n">
        <v>3</v>
      </c>
      <c r="E18" s="2" t="s">
        <v>46</v>
      </c>
      <c r="F18" s="2" t="n">
        <v>3481</v>
      </c>
      <c r="G18" s="5" t="s">
        <v>14</v>
      </c>
      <c r="H18" s="2" t="s">
        <v>47</v>
      </c>
      <c r="I18" s="2" t="s">
        <v>32</v>
      </c>
      <c r="J18" s="2"/>
    </row>
    <row r="19" customFormat="false" ht="28.8" hidden="false" customHeight="false" outlineLevel="0" collapsed="false">
      <c r="A19" s="0" t="n">
        <f aca="false">A18+1</f>
        <v>15</v>
      </c>
      <c r="B19" s="0" t="n">
        <v>6223</v>
      </c>
      <c r="C19" s="2"/>
      <c r="D19" s="2" t="n">
        <v>4</v>
      </c>
      <c r="E19" s="2" t="s">
        <v>48</v>
      </c>
      <c r="F19" s="2"/>
      <c r="G19" s="5" t="s">
        <v>14</v>
      </c>
      <c r="H19" s="2" t="s">
        <v>49</v>
      </c>
      <c r="I19" s="2" t="s">
        <v>32</v>
      </c>
      <c r="J19" s="2"/>
    </row>
    <row r="20" customFormat="false" ht="28.8" hidden="false" customHeight="false" outlineLevel="0" collapsed="false">
      <c r="A20" s="0" t="n">
        <f aca="false">A19+1</f>
        <v>16</v>
      </c>
      <c r="B20" s="0" t="n">
        <v>6271</v>
      </c>
      <c r="C20" s="2"/>
      <c r="D20" s="2" t="n">
        <v>5</v>
      </c>
      <c r="E20" s="2" t="s">
        <v>50</v>
      </c>
      <c r="F20" s="2" t="n">
        <v>688</v>
      </c>
      <c r="G20" s="5" t="s">
        <v>14</v>
      </c>
      <c r="H20" s="2" t="s">
        <v>51</v>
      </c>
      <c r="I20" s="2" t="s">
        <v>32</v>
      </c>
      <c r="J20" s="2"/>
    </row>
    <row r="21" customFormat="false" ht="28.8" hidden="false" customHeight="false" outlineLevel="0" collapsed="false">
      <c r="A21" s="0" t="n">
        <f aca="false">A20+1</f>
        <v>17</v>
      </c>
      <c r="B21" s="0" t="n">
        <v>6272</v>
      </c>
      <c r="C21" s="2"/>
      <c r="D21" s="2" t="n">
        <v>6</v>
      </c>
      <c r="E21" s="2" t="s">
        <v>52</v>
      </c>
      <c r="F21" s="2" t="n">
        <v>1477</v>
      </c>
      <c r="G21" s="5" t="s">
        <v>14</v>
      </c>
      <c r="H21" s="2" t="s">
        <v>53</v>
      </c>
      <c r="I21" s="2" t="s">
        <v>32</v>
      </c>
      <c r="J21" s="2"/>
    </row>
    <row r="22" customFormat="false" ht="28.8" hidden="false" customHeight="false" outlineLevel="0" collapsed="false">
      <c r="A22" s="0" t="n">
        <f aca="false">A21+1</f>
        <v>18</v>
      </c>
      <c r="C22" s="2"/>
      <c r="D22" s="2"/>
      <c r="E22" s="2" t="s">
        <v>54</v>
      </c>
      <c r="F22" s="2"/>
      <c r="G22" s="5" t="s">
        <v>14</v>
      </c>
      <c r="H22" s="2" t="s">
        <v>55</v>
      </c>
      <c r="I22" s="2" t="s">
        <v>32</v>
      </c>
      <c r="J22" s="2"/>
    </row>
    <row r="23" customFormat="false" ht="28.8" hidden="false" customHeight="false" outlineLevel="0" collapsed="false">
      <c r="A23" s="0" t="n">
        <f aca="false">A22+1</f>
        <v>19</v>
      </c>
      <c r="C23" s="2"/>
      <c r="D23" s="2"/>
      <c r="E23" s="2" t="s">
        <v>56</v>
      </c>
      <c r="F23" s="2"/>
      <c r="G23" s="5" t="s">
        <v>14</v>
      </c>
      <c r="H23" s="2" t="s">
        <v>57</v>
      </c>
      <c r="I23" s="2" t="s">
        <v>32</v>
      </c>
      <c r="J23" s="2"/>
    </row>
    <row r="24" customFormat="false" ht="28.8" hidden="false" customHeight="false" outlineLevel="0" collapsed="false">
      <c r="A24" s="0" t="n">
        <f aca="false">A23+1</f>
        <v>20</v>
      </c>
      <c r="C24" s="2"/>
      <c r="D24" s="2"/>
      <c r="E24" s="2" t="s">
        <v>58</v>
      </c>
      <c r="F24" s="2"/>
      <c r="G24" s="5" t="s">
        <v>14</v>
      </c>
      <c r="H24" s="2" t="s">
        <v>59</v>
      </c>
      <c r="I24" s="2" t="s">
        <v>32</v>
      </c>
      <c r="J24" s="2"/>
    </row>
    <row r="25" customFormat="false" ht="28.8" hidden="false" customHeight="false" outlineLevel="0" collapsed="false">
      <c r="A25" s="0" t="n">
        <f aca="false">A24+1</f>
        <v>21</v>
      </c>
      <c r="B25" s="0" t="n">
        <v>6273</v>
      </c>
      <c r="C25" s="2"/>
      <c r="D25" s="2" t="n">
        <v>7</v>
      </c>
      <c r="E25" s="2" t="s">
        <v>60</v>
      </c>
      <c r="F25" s="2" t="n">
        <v>697</v>
      </c>
      <c r="G25" s="5" t="s">
        <v>14</v>
      </c>
      <c r="H25" s="2" t="s">
        <v>61</v>
      </c>
      <c r="I25" s="2" t="s">
        <v>32</v>
      </c>
      <c r="J25" s="2"/>
    </row>
    <row r="26" customFormat="false" ht="28.8" hidden="false" customHeight="false" outlineLevel="0" collapsed="false">
      <c r="A26" s="0" t="n">
        <f aca="false">A25+1</f>
        <v>22</v>
      </c>
      <c r="B26" s="0" t="n">
        <v>6274</v>
      </c>
      <c r="C26" s="2"/>
      <c r="D26" s="2" t="n">
        <v>8</v>
      </c>
      <c r="E26" s="2" t="s">
        <v>62</v>
      </c>
      <c r="F26" s="2"/>
      <c r="G26" s="5" t="s">
        <v>14</v>
      </c>
      <c r="H26" s="2" t="s">
        <v>63</v>
      </c>
      <c r="I26" s="2" t="s">
        <v>32</v>
      </c>
      <c r="J26" s="2"/>
    </row>
    <row r="27" customFormat="false" ht="28.8" hidden="false" customHeight="false" outlineLevel="0" collapsed="false">
      <c r="A27" s="0" t="n">
        <f aca="false">A26+1</f>
        <v>23</v>
      </c>
      <c r="B27" s="0" t="n">
        <v>6275</v>
      </c>
      <c r="C27" s="2"/>
      <c r="D27" s="2" t="n">
        <v>9</v>
      </c>
      <c r="E27" s="2" t="s">
        <v>64</v>
      </c>
      <c r="F27" s="2"/>
      <c r="G27" s="5" t="s">
        <v>14</v>
      </c>
      <c r="H27" s="2" t="s">
        <v>65</v>
      </c>
      <c r="I27" s="2" t="s">
        <v>32</v>
      </c>
      <c r="J27" s="2"/>
    </row>
    <row r="28" customFormat="false" ht="28.8" hidden="false" customHeight="false" outlineLevel="0" collapsed="false">
      <c r="A28" s="0" t="n">
        <f aca="false">A27+1</f>
        <v>24</v>
      </c>
      <c r="B28" s="0" t="n">
        <v>6276</v>
      </c>
      <c r="C28" s="2"/>
      <c r="D28" s="2" t="n">
        <v>10</v>
      </c>
      <c r="E28" s="2" t="s">
        <v>66</v>
      </c>
      <c r="F28" s="2" t="n">
        <v>659</v>
      </c>
      <c r="G28" s="5" t="s">
        <v>14</v>
      </c>
      <c r="H28" s="2" t="s">
        <v>67</v>
      </c>
      <c r="I28" s="2" t="s">
        <v>32</v>
      </c>
      <c r="J28" s="2"/>
    </row>
    <row r="29" customFormat="false" ht="28.8" hidden="false" customHeight="false" outlineLevel="0" collapsed="false">
      <c r="A29" s="0" t="n">
        <f aca="false">A28+1</f>
        <v>25</v>
      </c>
      <c r="C29" s="2"/>
      <c r="D29" s="2"/>
      <c r="E29" s="2" t="s">
        <v>68</v>
      </c>
      <c r="F29" s="2"/>
      <c r="G29" s="5" t="s">
        <v>14</v>
      </c>
      <c r="H29" s="2" t="s">
        <v>69</v>
      </c>
      <c r="I29" s="2" t="s">
        <v>32</v>
      </c>
      <c r="J29" s="2"/>
    </row>
    <row r="30" customFormat="false" ht="28.8" hidden="false" customHeight="false" outlineLevel="0" collapsed="false">
      <c r="A30" s="0" t="n">
        <f aca="false">A29+1</f>
        <v>26</v>
      </c>
      <c r="C30" s="2"/>
      <c r="D30" s="2"/>
      <c r="E30" s="2" t="s">
        <v>70</v>
      </c>
      <c r="F30" s="2"/>
      <c r="G30" s="5" t="s">
        <v>14</v>
      </c>
      <c r="H30" s="2" t="s">
        <v>71</v>
      </c>
      <c r="I30" s="2" t="s">
        <v>32</v>
      </c>
      <c r="J30" s="2"/>
    </row>
    <row r="31" customFormat="false" ht="28.8" hidden="false" customHeight="false" outlineLevel="0" collapsed="false">
      <c r="A31" s="0" t="n">
        <f aca="false">A30+1</f>
        <v>27</v>
      </c>
      <c r="C31" s="2"/>
      <c r="D31" s="2"/>
      <c r="E31" s="2" t="s">
        <v>72</v>
      </c>
      <c r="F31" s="2"/>
      <c r="G31" s="5" t="s">
        <v>14</v>
      </c>
      <c r="H31" s="2" t="s">
        <v>73</v>
      </c>
      <c r="I31" s="2" t="s">
        <v>32</v>
      </c>
      <c r="J31" s="2"/>
    </row>
    <row r="32" customFormat="false" ht="28.8" hidden="false" customHeight="false" outlineLevel="0" collapsed="false">
      <c r="A32" s="0" t="n">
        <f aca="false">A31+1</f>
        <v>28</v>
      </c>
      <c r="C32" s="2"/>
      <c r="D32" s="2"/>
      <c r="E32" s="2" t="s">
        <v>74</v>
      </c>
      <c r="F32" s="2"/>
      <c r="G32" s="5" t="s">
        <v>14</v>
      </c>
      <c r="H32" s="2" t="s">
        <v>75</v>
      </c>
      <c r="I32" s="2" t="s">
        <v>32</v>
      </c>
      <c r="J32" s="2"/>
    </row>
    <row r="33" customFormat="false" ht="28.8" hidden="false" customHeight="false" outlineLevel="0" collapsed="false">
      <c r="A33" s="0" t="n">
        <f aca="false">A32+1</f>
        <v>29</v>
      </c>
      <c r="B33" s="0" t="n">
        <v>6277</v>
      </c>
      <c r="C33" s="2"/>
      <c r="D33" s="2" t="n">
        <v>11</v>
      </c>
      <c r="E33" s="2" t="s">
        <v>76</v>
      </c>
      <c r="F33" s="2" t="n">
        <v>852</v>
      </c>
      <c r="G33" s="5" t="s">
        <v>14</v>
      </c>
      <c r="H33" s="2" t="s">
        <v>77</v>
      </c>
      <c r="I33" s="2" t="s">
        <v>32</v>
      </c>
      <c r="J33" s="2"/>
    </row>
    <row r="34" customFormat="false" ht="28.8" hidden="false" customHeight="false" outlineLevel="0" collapsed="false">
      <c r="A34" s="0" t="n">
        <f aca="false">A33+1</f>
        <v>30</v>
      </c>
      <c r="B34" s="0" t="n">
        <v>6278</v>
      </c>
      <c r="C34" s="2"/>
      <c r="D34" s="2" t="n">
        <v>12</v>
      </c>
      <c r="E34" s="2" t="s">
        <v>78</v>
      </c>
      <c r="F34" s="2" t="n">
        <v>196</v>
      </c>
      <c r="G34" s="5" t="s">
        <v>14</v>
      </c>
      <c r="H34" s="2" t="s">
        <v>79</v>
      </c>
      <c r="I34" s="2" t="s">
        <v>32</v>
      </c>
      <c r="J34" s="2"/>
    </row>
    <row r="35" customFormat="false" ht="14.4" hidden="false" customHeight="false" outlineLevel="0" collapsed="false">
      <c r="A35" s="0" t="n">
        <f aca="false">A34+1</f>
        <v>31</v>
      </c>
      <c r="B35" s="0" t="n">
        <v>6411</v>
      </c>
      <c r="C35" s="2"/>
      <c r="D35" s="2" t="n">
        <v>13</v>
      </c>
      <c r="E35" s="2" t="s">
        <v>80</v>
      </c>
      <c r="F35" s="2" t="n">
        <v>278</v>
      </c>
      <c r="G35" s="2" t="s">
        <v>81</v>
      </c>
      <c r="H35" s="2" t="s">
        <v>82</v>
      </c>
      <c r="I35" s="2" t="s">
        <v>27</v>
      </c>
      <c r="J35" s="2"/>
    </row>
    <row r="36" customFormat="false" ht="14.4" hidden="false" customHeight="false" outlineLevel="0" collapsed="false">
      <c r="A36" s="0" t="n">
        <f aca="false">A35+1</f>
        <v>32</v>
      </c>
      <c r="B36" s="0" t="n">
        <v>6417</v>
      </c>
      <c r="C36" s="2"/>
      <c r="D36" s="2" t="n">
        <v>14</v>
      </c>
      <c r="E36" s="2" t="s">
        <v>83</v>
      </c>
      <c r="F36" s="2" t="n">
        <v>1053</v>
      </c>
      <c r="G36" s="2" t="s">
        <v>81</v>
      </c>
      <c r="H36" s="2" t="s">
        <v>84</v>
      </c>
      <c r="I36" s="2" t="s">
        <v>27</v>
      </c>
      <c r="J36" s="2"/>
    </row>
    <row r="37" customFormat="false" ht="14.4" hidden="false" customHeight="false" outlineLevel="0" collapsed="false">
      <c r="A37" s="0" t="n">
        <f aca="false">A36+1</f>
        <v>33</v>
      </c>
      <c r="C37" s="2"/>
      <c r="D37" s="2" t="n">
        <v>15</v>
      </c>
      <c r="E37" s="2" t="s">
        <v>85</v>
      </c>
      <c r="F37" s="2"/>
      <c r="G37" s="2" t="s">
        <v>81</v>
      </c>
      <c r="H37" s="2" t="s">
        <v>86</v>
      </c>
      <c r="I37" s="2" t="s">
        <v>27</v>
      </c>
      <c r="J37" s="2"/>
    </row>
    <row r="38" customFormat="false" ht="14.4" hidden="false" customHeight="false" outlineLevel="0" collapsed="false">
      <c r="A38" s="0" t="n">
        <f aca="false">A37+1</f>
        <v>34</v>
      </c>
      <c r="B38" s="0" t="n">
        <v>6421</v>
      </c>
      <c r="C38" s="2"/>
      <c r="D38" s="2" t="n">
        <v>16</v>
      </c>
      <c r="E38" s="2" t="s">
        <v>87</v>
      </c>
      <c r="F38" s="2" t="n">
        <v>496</v>
      </c>
      <c r="G38" s="2" t="s">
        <v>81</v>
      </c>
      <c r="H38" s="2" t="s">
        <v>88</v>
      </c>
      <c r="I38" s="2" t="s">
        <v>27</v>
      </c>
      <c r="J38" s="2"/>
    </row>
    <row r="39" customFormat="false" ht="14.4" hidden="false" customHeight="false" outlineLevel="0" collapsed="false">
      <c r="A39" s="0" t="n">
        <f aca="false">A38+1</f>
        <v>35</v>
      </c>
      <c r="B39" s="0" t="n">
        <v>6428</v>
      </c>
      <c r="C39" s="2"/>
      <c r="D39" s="2" t="n">
        <v>17</v>
      </c>
      <c r="E39" s="2" t="s">
        <v>89</v>
      </c>
      <c r="F39" s="2" t="n">
        <v>2513</v>
      </c>
      <c r="G39" s="2" t="s">
        <v>81</v>
      </c>
      <c r="H39" s="2" t="s">
        <v>90</v>
      </c>
      <c r="I39" s="2" t="s">
        <v>27</v>
      </c>
      <c r="J39" s="2"/>
    </row>
    <row r="40" s="10" customFormat="true" ht="14.4" hidden="false" customHeight="false" outlineLevel="0" collapsed="false">
      <c r="A40" s="0" t="n">
        <f aca="false">A39+1</f>
        <v>36</v>
      </c>
      <c r="C40" s="11"/>
      <c r="D40" s="11"/>
      <c r="E40" s="14" t="s">
        <v>117</v>
      </c>
      <c r="F40" s="11" t="n">
        <v>46600</v>
      </c>
      <c r="G40" s="11" t="s">
        <v>4</v>
      </c>
      <c r="H40" s="11"/>
      <c r="I40" s="14" t="s">
        <v>118</v>
      </c>
      <c r="J40" s="11"/>
    </row>
    <row r="41" customFormat="false" ht="14.4" hidden="false" customHeight="false" outlineLevel="0" collapsed="false">
      <c r="A41" s="0" t="n">
        <f aca="false">A40+1</f>
        <v>37</v>
      </c>
      <c r="C41" s="2"/>
      <c r="D41" s="2"/>
      <c r="E41" s="7" t="s">
        <v>93</v>
      </c>
      <c r="F41" s="2"/>
      <c r="G41" s="2"/>
      <c r="H41" s="2"/>
      <c r="I41" s="7" t="s">
        <v>94</v>
      </c>
      <c r="J41" s="2"/>
    </row>
    <row r="42" customFormat="false" ht="14.4" hidden="false" customHeight="false" outlineLevel="0" collapsed="false">
      <c r="A42" s="0" t="n">
        <f aca="false">A41+1</f>
        <v>38</v>
      </c>
      <c r="C42" s="2"/>
      <c r="D42" s="2"/>
      <c r="E42" s="7" t="s">
        <v>119</v>
      </c>
      <c r="F42" s="2"/>
      <c r="G42" s="2"/>
      <c r="H42" s="2"/>
      <c r="I42" s="14" t="s">
        <v>120</v>
      </c>
      <c r="J42" s="2"/>
    </row>
    <row r="43" customFormat="false" ht="14.4" hidden="false" customHeight="false" outlineLevel="0" collapsed="false">
      <c r="A43" s="0" t="n">
        <f aca="false">A42+1</f>
        <v>39</v>
      </c>
      <c r="C43" s="2"/>
      <c r="D43" s="2"/>
      <c r="E43" s="7" t="s">
        <v>121</v>
      </c>
      <c r="F43" s="2" t="n">
        <v>7500</v>
      </c>
      <c r="G43" s="2"/>
      <c r="H43" s="2"/>
      <c r="I43" s="14" t="s">
        <v>122</v>
      </c>
      <c r="J43" s="2"/>
    </row>
    <row r="44" s="10" customFormat="true" ht="14.4" hidden="false" customHeight="false" outlineLevel="0" collapsed="false">
      <c r="A44" s="0" t="n">
        <f aca="false">A43+1</f>
        <v>40</v>
      </c>
      <c r="C44" s="15"/>
      <c r="D44" s="15"/>
      <c r="E44" s="16" t="s">
        <v>123</v>
      </c>
      <c r="F44" s="15"/>
      <c r="G44" s="15"/>
      <c r="H44" s="15"/>
      <c r="I44" s="16" t="s">
        <v>124</v>
      </c>
      <c r="J44" s="15"/>
    </row>
    <row r="45" s="10" customFormat="true" ht="14.4" hidden="false" customHeight="false" outlineLevel="0" collapsed="false">
      <c r="A45" s="0" t="n">
        <f aca="false">A44+1</f>
        <v>41</v>
      </c>
      <c r="C45" s="15"/>
      <c r="D45" s="15"/>
      <c r="E45" s="16" t="s">
        <v>96</v>
      </c>
      <c r="F45" s="15"/>
      <c r="G45" s="15"/>
      <c r="H45" s="15"/>
      <c r="I45" s="16" t="s">
        <v>125</v>
      </c>
      <c r="J45" s="15"/>
    </row>
    <row r="48" customFormat="false" ht="14.4" hidden="false" customHeight="false" outlineLevel="0" collapsed="false">
      <c r="E48" s="0" t="s">
        <v>98</v>
      </c>
    </row>
    <row r="49" customFormat="false" ht="14.4" hidden="false" customHeight="false" outlineLevel="0" collapsed="false">
      <c r="D49" s="0" t="n">
        <v>1</v>
      </c>
      <c r="E49" s="8" t="s">
        <v>99</v>
      </c>
    </row>
    <row r="50" customFormat="false" ht="14.4" hidden="false" customHeight="false" outlineLevel="0" collapsed="false">
      <c r="D50" s="0" t="n">
        <v>2</v>
      </c>
      <c r="E50" s="9" t="s">
        <v>100</v>
      </c>
    </row>
    <row r="51" customFormat="false" ht="14.4" hidden="false" customHeight="false" outlineLevel="0" collapsed="false">
      <c r="D51" s="0" t="n">
        <v>3</v>
      </c>
      <c r="E51" s="8" t="s">
        <v>101</v>
      </c>
    </row>
    <row r="52" customFormat="false" ht="14.4" hidden="false" customHeight="false" outlineLevel="0" collapsed="false">
      <c r="E52" s="10" t="s">
        <v>126</v>
      </c>
    </row>
    <row r="53" customFormat="false" ht="14.4" hidden="false" customHeight="false" outlineLevel="0" collapsed="false">
      <c r="D53" s="0" t="n">
        <v>1</v>
      </c>
      <c r="E53" s="0" t="s">
        <v>127</v>
      </c>
    </row>
    <row r="54" customFormat="false" ht="14.4" hidden="false" customHeight="false" outlineLevel="0" collapsed="false">
      <c r="D54" s="1" t="n">
        <v>2</v>
      </c>
      <c r="E54" s="0" t="s">
        <v>128</v>
      </c>
    </row>
    <row r="55" customFormat="false" ht="14.4" hidden="false" customHeight="false" outlineLevel="0" collapsed="false">
      <c r="D55" s="0" t="n">
        <v>3</v>
      </c>
      <c r="E55" s="0" t="s">
        <v>129</v>
      </c>
    </row>
    <row r="56" customFormat="false" ht="14.4" hidden="false" customHeight="false" outlineLevel="0" collapsed="false">
      <c r="D56" s="0" t="n">
        <v>4</v>
      </c>
      <c r="E56" s="0" t="s">
        <v>130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2019-02-21T03:36:54Z</dcterms:created>
  <dc:creator>Windows User</dc:creator>
  <dc:description/>
  <dc:language>en-US</dc:language>
  <cp:lastModifiedBy/>
  <dcterms:modified xsi:type="dcterms:W3CDTF">2019-07-16T09:56:51Z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