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hsv-report\Bao cao\"/>
    </mc:Choice>
  </mc:AlternateContent>
  <bookViews>
    <workbookView xWindow="0" yWindow="0" windowWidth="20490" windowHeight="6900"/>
  </bookViews>
  <sheets>
    <sheet name="thuy san" sheetId="1" r:id="rId1"/>
    <sheet name="Sheet2" sheetId="2" r:id="rId2"/>
    <sheet name=" long hai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8" i="1" l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</calcChain>
</file>

<file path=xl/sharedStrings.xml><?xml version="1.0" encoding="utf-8"?>
<sst xmlns="http://schemas.openxmlformats.org/spreadsheetml/2006/main" count="159" uniqueCount="118">
  <si>
    <t xml:space="preserve">Bảng tổng hợp tiền lương Tạm tính </t>
  </si>
  <si>
    <t>Tháng   ….</t>
  </si>
  <si>
    <t>STT</t>
  </si>
  <si>
    <t>Nội Dung</t>
  </si>
  <si>
    <t xml:space="preserve">Số lượng </t>
  </si>
  <si>
    <t xml:space="preserve">Thành tiền </t>
  </si>
  <si>
    <t>I</t>
  </si>
  <si>
    <t xml:space="preserve"> Lương ban điều hành sản xuất </t>
  </si>
  <si>
    <t xml:space="preserve"> Lương phòng kỷ thuật </t>
  </si>
  <si>
    <t xml:space="preserve"> Ban quản lý S.Xuất</t>
  </si>
  <si>
    <t xml:space="preserve"> Phòng Thu Mua (5 * 3 tr + 7 * 9 tr + lương SP)</t>
  </si>
  <si>
    <t xml:space="preserve">Phòng Kế Toán </t>
  </si>
  <si>
    <t xml:space="preserve">Hành Chính Quản Lý nhân sự </t>
  </si>
  <si>
    <t xml:space="preserve">Bộ phận Vệ sinh Công Nghiệp </t>
  </si>
  <si>
    <t>Bộ phận Bảo vệ công ty</t>
  </si>
  <si>
    <t>Phòng Cơ Điện (Tại TS)</t>
  </si>
  <si>
    <t xml:space="preserve"> PKD:TP+ B.Hàng XNK khách bàn giao</t>
  </si>
  <si>
    <t xml:space="preserve"> PKD:B.Hàng XNK khách khai thác</t>
  </si>
  <si>
    <t xml:space="preserve"> BP : P.P+ Hậu cần XNK (chưa gỗ)</t>
  </si>
  <si>
    <t xml:space="preserve"> Ban Quản trị </t>
  </si>
  <si>
    <t xml:space="preserve"> Ban Giám Đốc </t>
  </si>
  <si>
    <t>lương thời gian</t>
  </si>
  <si>
    <t>đơn giá lương</t>
  </si>
  <si>
    <t>II</t>
  </si>
  <si>
    <t xml:space="preserve">Lương sx trực tiếp </t>
  </si>
  <si>
    <t xml:space="preserve"> sản phẩm đóng bulk</t>
  </si>
  <si>
    <t>sp đóng túi 1 kg</t>
  </si>
  <si>
    <t xml:space="preserve">sp đóng túi 0,5 kg </t>
  </si>
  <si>
    <t>III</t>
  </si>
  <si>
    <t>Lương Đồng Ngao</t>
  </si>
  <si>
    <t>IV</t>
  </si>
  <si>
    <t xml:space="preserve">Lương Trại giống ngao </t>
  </si>
  <si>
    <t>xxx</t>
  </si>
  <si>
    <t>Lương Quản lý SX Ngao</t>
  </si>
  <si>
    <t>V</t>
  </si>
  <si>
    <t xml:space="preserve">Hỗ Trợ BHXH </t>
  </si>
  <si>
    <t xml:space="preserve">tính như tại báo cáo lương quản lý </t>
  </si>
  <si>
    <t xml:space="preserve">chỉ  tiêu mới  tính như lương sp </t>
  </si>
  <si>
    <t xml:space="preserve">chỉ tiêu mới , tính như với chỉ tiêu lương quản lý </t>
  </si>
  <si>
    <t>ID</t>
  </si>
  <si>
    <t xml:space="preserve">danh mục tại bảng </t>
  </si>
  <si>
    <t>hsv_luongql</t>
  </si>
  <si>
    <t xml:space="preserve">phần lương quản lý (mầu vàng ) lấy trong báo cáo lương quản lý </t>
  </si>
  <si>
    <t xml:space="preserve">Report Process
</t>
  </si>
  <si>
    <t>BCQTLuongQLy_ThuySan</t>
  </si>
  <si>
    <t>Jasper</t>
  </si>
  <si>
    <t>attachment:Rpt_BCQuanTriLuongQuanLy_ThuySan.jrxml</t>
  </si>
  <si>
    <t>phần lương sản phẩm  (mầu đỏ)</t>
  </si>
  <si>
    <t xml:space="preserve">là các chỉ tiêu tính mới  </t>
  </si>
  <si>
    <t>ID=31</t>
  </si>
  <si>
    <t xml:space="preserve">sản phẩm ngao dự trử </t>
  </si>
  <si>
    <t xml:space="preserve">số lượng là sp ngao dự trử nhập kho </t>
  </si>
  <si>
    <t xml:space="preserve">sản lượng ngao có tập thuộc tính  M_AttributeSet_ID=1000001 sản xuất nhập kho </t>
  </si>
  <si>
    <t>ID=32</t>
  </si>
  <si>
    <t>ID=33</t>
  </si>
  <si>
    <t>ID=34</t>
  </si>
  <si>
    <t xml:space="preserve">số  lượng là sp ngao đơn hàng đóng bulk nhập kho </t>
  </si>
  <si>
    <t xml:space="preserve">số lượng là sp ngao đơn hàng đóng  1 kg nhập kho </t>
  </si>
  <si>
    <t xml:space="preserve">số lượng là sp ngao đơn hàng đóng 0.5 kg nhập kho </t>
  </si>
  <si>
    <t>tính như trong báo cáo giá thành  cột số lượng đóng bulk</t>
  </si>
  <si>
    <t>tính như trong báo cáo giá thành  cột số lượng đóng 1 kg</t>
  </si>
  <si>
    <t>tính như trong báo cáo giá thành  cột số lượng đóng 0,5 kg</t>
  </si>
  <si>
    <t>ID=40</t>
  </si>
  <si>
    <t xml:space="preserve">tại bảng hsv_luongcung , lấy tổng cột hsv_Luongcd + cột hsv_phucap   , với điều kiện  hsv_toluong_ID=1000035 ; và tháng báo cáo trong khoang thời gian hiệu lực 
</t>
  </si>
  <si>
    <t xml:space="preserve">tại bảng hsv_luongcung , lấy tổng cột hsv_Luongcd + cột hsv_phucap   , với điều kiện  hsv_toluong_ID=1000225 ; và tháng báo cáo trong khoang thời gian hiệu lực 
</t>
  </si>
  <si>
    <t>ID=50</t>
  </si>
  <si>
    <t>Cộng lương quản lý</t>
  </si>
  <si>
    <t>cộng lương sx</t>
  </si>
  <si>
    <t>ID=60</t>
  </si>
  <si>
    <t xml:space="preserve">Thành tiền lương đồng ngao </t>
  </si>
  <si>
    <t xml:space="preserve">Thành Tiền lương trại giống ngao </t>
  </si>
  <si>
    <t>Thành tiền hỗ trợ BHXH</t>
  </si>
  <si>
    <t xml:space="preserve">cột số lượng </t>
  </si>
  <si>
    <t xml:space="preserve">cột thành tiền </t>
  </si>
  <si>
    <t>tính tổng số tiền đóng BHXH của công ti  cột hsv_LuongBHXH  bảng hsv_luongbhxhLine như trrong báo cáo BHXH (phần công nhân không có gửi đóng)</t>
  </si>
  <si>
    <t xml:space="preserve">cột đơn giá lương </t>
  </si>
  <si>
    <t xml:space="preserve">sẻ khai báo tỷ lệ hỗ trợ đóng BHXH  bảng hsv_luongql cột hsv_dongialuong </t>
  </si>
  <si>
    <t xml:space="preserve">bằng cột số lượng (mức lương bhxh ) *cột đơn giá (tỷ lệ hỗ trợ ) / 100 </t>
  </si>
  <si>
    <t>báo cáo chi phí nhân công tạm tính (tạm hạch toán )</t>
  </si>
  <si>
    <t xml:space="preserve">từ  ngày                đến ngày     </t>
  </si>
  <si>
    <t xml:space="preserve">cột </t>
  </si>
  <si>
    <t xml:space="preserve">bảng  danh mục </t>
  </si>
  <si>
    <t>hsv_dongialuong</t>
  </si>
  <si>
    <t xml:space="preserve">Nội Dung </t>
  </si>
  <si>
    <t xml:space="preserve">số lượng </t>
  </si>
  <si>
    <t xml:space="preserve">đơn giá </t>
  </si>
  <si>
    <t xml:space="preserve">ghi chú </t>
  </si>
  <si>
    <t>Nhân công quản lý,PV SX SU</t>
  </si>
  <si>
    <t xml:space="preserve">Nhân công Thu mua   </t>
  </si>
  <si>
    <t xml:space="preserve">xxx = số lượng SU SX ra </t>
  </si>
  <si>
    <t xml:space="preserve">xxx = sl * đơn giá </t>
  </si>
  <si>
    <t xml:space="preserve">Nhân công co khi </t>
  </si>
  <si>
    <t xml:space="preserve">Nhân công phòng kỹ thuật  </t>
  </si>
  <si>
    <t xml:space="preserve">Nhân công quản lý Trực tiếp </t>
  </si>
  <si>
    <t xml:space="preserve">Nhân công bán hàng </t>
  </si>
  <si>
    <t>xxx = số lượng SU bán ra</t>
  </si>
  <si>
    <t>Nhân công quản lý DN chung  (KT,HC,LD ) PB</t>
  </si>
  <si>
    <t xml:space="preserve">cộng </t>
  </si>
  <si>
    <t xml:space="preserve">Nhân công  sx surimi </t>
  </si>
  <si>
    <t xml:space="preserve">nhân công sơ chế </t>
  </si>
  <si>
    <t xml:space="preserve">xxx = số lượng SU SX ra trừ su cá tra </t>
  </si>
  <si>
    <t>nhân công dây chuyền sx</t>
  </si>
  <si>
    <t>nhân công bảo quản , TP, GS SC</t>
  </si>
  <si>
    <t xml:space="preserve">Cộng </t>
  </si>
  <si>
    <t>Nhân cô sx bột cá</t>
  </si>
  <si>
    <t>nhân công trực tiếp sx bột cá</t>
  </si>
  <si>
    <t xml:space="preserve">xxx= sl bột cá sản xuất ra - xuất trộn </t>
  </si>
  <si>
    <t>Nhân công vc , bố xếp …</t>
  </si>
  <si>
    <t xml:space="preserve">nhân công quản lý trự tiếp </t>
  </si>
  <si>
    <t xml:space="preserve">Nhân  công quản lý phân bổ </t>
  </si>
  <si>
    <t xml:space="preserve">Nhân công sơ chế Hải sâm </t>
  </si>
  <si>
    <t xml:space="preserve">xxx= sl Hái sâm sx nhập kho </t>
  </si>
  <si>
    <t xml:space="preserve"> V</t>
  </si>
  <si>
    <t>Nhân cô sx dầu cá</t>
  </si>
  <si>
    <t xml:space="preserve">xxx= sl dầu cá sx nhập kho </t>
  </si>
  <si>
    <t>Chi Hỗ trợ BHXH</t>
  </si>
  <si>
    <t xml:space="preserve">xxxx= số tiền lương bhxh </t>
  </si>
  <si>
    <t>21,5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</si>
</sst>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2"/>
      <color theme="1"/>
      <name val="Times New Roman"/>
      <family val="2"/>
    </font>
    <font>
      <sz val="14"/>
      <color theme="1"/>
      <name val="Times New Roman"/>
      <family val="2"/>
    </font>
    <font>
      <sz val="11"/>
      <color rgb="FF000000"/>
      <name val="Arial"/>
      <family val="2"/>
    </font>
    <font>
      <sz val="14"/>
      <color rgb="FFFF0000"/>
      <name val="Times New Roman"/>
      <family val="2"/>
    </font>
    <font>
      <sz val="14"/>
      <color rgb="FF333333"/>
      <name val="Arial"/>
      <family val="2"/>
    </font>
    <font>
      <sz val="11"/>
      <color rgb="FFFF0000"/>
      <name val="Calibri"/>
      <family val="2"/>
      <scheme val="minor"/>
    </font>
    <font>
      <sz val="10"/>
      <color rgb="FF000000"/>
      <name val="Arial"/>
      <family val="2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2" borderId="1" xfId="0" applyNumberFormat="1" applyFont="1" applyFill="1" applyBorder="1" applyAlignment="1" applyProtection="1">
      <alignment horizontal="left" vertical="center" wrapText="1"/>
    </xf>
    <xf numFmtId="0" fontId="1" fillId="3" borderId="1" xfId="0" applyFont="1" applyFill="1" applyBorder="1"/>
    <xf numFmtId="0" fontId="2" fillId="3" borderId="2" xfId="0" applyNumberFormat="1" applyFont="1" applyFill="1" applyBorder="1" applyAlignment="1" applyProtection="1">
      <alignment horizontal="left" vertical="center" wrapText="1"/>
    </xf>
    <xf numFmtId="0" fontId="1" fillId="3" borderId="0" xfId="0" applyFont="1" applyFill="1"/>
    <xf numFmtId="0" fontId="2" fillId="3" borderId="3" xfId="0" applyNumberFormat="1" applyFont="1" applyFill="1" applyBorder="1" applyAlignment="1" applyProtection="1">
      <alignment horizontal="left" vertical="center" wrapText="1"/>
    </xf>
    <xf numFmtId="0" fontId="2" fillId="3" borderId="0" xfId="0" applyNumberFormat="1" applyFont="1" applyFill="1" applyBorder="1" applyAlignment="1" applyProtection="1">
      <alignment horizontal="left" vertical="center" wrapText="1"/>
    </xf>
    <xf numFmtId="0" fontId="1" fillId="4" borderId="1" xfId="0" applyFont="1" applyFill="1" applyBorder="1"/>
    <xf numFmtId="0" fontId="2" fillId="4" borderId="1" xfId="0" applyNumberFormat="1" applyFont="1" applyFill="1" applyBorder="1" applyAlignment="1" applyProtection="1">
      <alignment horizontal="left" vertical="center" wrapText="1"/>
    </xf>
    <xf numFmtId="0" fontId="1" fillId="4" borderId="0" xfId="0" applyFont="1" applyFill="1"/>
    <xf numFmtId="0" fontId="1" fillId="5" borderId="1" xfId="0" applyFont="1" applyFill="1" applyBorder="1"/>
    <xf numFmtId="0" fontId="2" fillId="5" borderId="1" xfId="0" applyNumberFormat="1" applyFont="1" applyFill="1" applyBorder="1" applyAlignment="1" applyProtection="1">
      <alignment horizontal="left" vertical="center" wrapText="1"/>
    </xf>
    <xf numFmtId="0" fontId="1" fillId="5" borderId="0" xfId="0" applyFont="1" applyFill="1"/>
    <xf numFmtId="0" fontId="1" fillId="0" borderId="0" xfId="0" applyFont="1" applyBorder="1"/>
    <xf numFmtId="0" fontId="1" fillId="3" borderId="0" xfId="0" applyFont="1" applyFill="1" applyBorder="1"/>
    <xf numFmtId="0" fontId="1" fillId="5" borderId="0" xfId="0" applyFont="1" applyFill="1" applyBorder="1"/>
    <xf numFmtId="0" fontId="1" fillId="4" borderId="0" xfId="0" applyFont="1" applyFill="1" applyBorder="1"/>
    <xf numFmtId="0" fontId="3" fillId="0" borderId="0" xfId="0" applyFont="1"/>
    <xf numFmtId="0" fontId="1" fillId="0" borderId="0" xfId="0" applyFont="1" applyAlignment="1">
      <alignment wrapText="1"/>
    </xf>
    <xf numFmtId="0" fontId="4" fillId="0" borderId="0" xfId="0" applyFont="1"/>
    <xf numFmtId="0" fontId="1" fillId="0" borderId="0" xfId="0" applyFont="1" applyAlignment="1"/>
    <xf numFmtId="0" fontId="0" fillId="3" borderId="0" xfId="0" applyFill="1"/>
    <xf numFmtId="0" fontId="5" fillId="0" borderId="0" xfId="0" applyFont="1"/>
    <xf numFmtId="0" fontId="0" fillId="0" borderId="1" xfId="0" applyBorder="1"/>
    <xf numFmtId="0" fontId="6" fillId="2" borderId="1" xfId="0" applyNumberFormat="1" applyFont="1" applyFill="1" applyBorder="1" applyAlignment="1" applyProtection="1">
      <alignment horizontal="left" vertical="center" wrapText="1"/>
    </xf>
    <xf numFmtId="0" fontId="6" fillId="2" borderId="1" xfId="0" applyNumberFormat="1" applyFont="1" applyFill="1" applyBorder="1" applyAlignment="1" applyProtection="1">
      <alignment horizontal="center" vertical="center" wrapText="1"/>
    </xf>
    <xf numFmtId="0" fontId="7" fillId="0" borderId="1" xfId="0" applyFont="1" applyBorder="1"/>
    <xf numFmtId="0" fontId="7" fillId="0" borderId="0" xfId="0" applyFont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18</xdr:col>
      <xdr:colOff>665124</xdr:colOff>
      <xdr:row>36</xdr:row>
      <xdr:rowOff>113386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3009524" cy="731428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43</xdr:row>
      <xdr:rowOff>123825</xdr:rowOff>
    </xdr:from>
    <xdr:to>
      <xdr:col>18</xdr:col>
      <xdr:colOff>665124</xdr:colOff>
      <xdr:row>80</xdr:row>
      <xdr:rowOff>37186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8724900"/>
          <a:ext cx="13009524" cy="731428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82</xdr:row>
      <xdr:rowOff>0</xdr:rowOff>
    </xdr:from>
    <xdr:to>
      <xdr:col>18</xdr:col>
      <xdr:colOff>665124</xdr:colOff>
      <xdr:row>118</xdr:row>
      <xdr:rowOff>113386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6402050"/>
          <a:ext cx="13009524" cy="73142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51"/>
  <sheetViews>
    <sheetView tabSelected="1" topLeftCell="A34" workbookViewId="0">
      <selection activeCell="E39" sqref="E39"/>
    </sheetView>
  </sheetViews>
  <sheetFormatPr defaultRowHeight="18.75" x14ac:dyDescent="0.3"/>
  <cols>
    <col min="1" max="1" width="9" style="1"/>
    <col min="2" max="2" width="31.125" style="1" customWidth="1"/>
    <col min="3" max="3" width="16.5" style="1" customWidth="1"/>
    <col min="4" max="4" width="15.875" style="1" customWidth="1"/>
    <col min="5" max="5" width="16.875" style="1" customWidth="1"/>
    <col min="6" max="7" width="14.625" style="1" customWidth="1"/>
    <col min="8" max="16384" width="9" style="1"/>
  </cols>
  <sheetData>
    <row r="2" spans="1:8" x14ac:dyDescent="0.3">
      <c r="C2" s="1" t="s">
        <v>0</v>
      </c>
    </row>
    <row r="3" spans="1:8" x14ac:dyDescent="0.3">
      <c r="D3" s="1" t="s">
        <v>1</v>
      </c>
    </row>
    <row r="5" spans="1:8" x14ac:dyDescent="0.3">
      <c r="A5" s="2" t="s">
        <v>2</v>
      </c>
      <c r="B5" s="2" t="s">
        <v>3</v>
      </c>
      <c r="C5" s="2" t="s">
        <v>4</v>
      </c>
      <c r="D5" s="2" t="s">
        <v>22</v>
      </c>
      <c r="E5" s="2" t="s">
        <v>21</v>
      </c>
      <c r="F5" s="2" t="s">
        <v>5</v>
      </c>
      <c r="G5" s="15" t="s">
        <v>39</v>
      </c>
    </row>
    <row r="6" spans="1:8" s="6" customFormat="1" x14ac:dyDescent="0.3">
      <c r="A6" s="4" t="s">
        <v>6</v>
      </c>
      <c r="B6" s="5" t="s">
        <v>33</v>
      </c>
      <c r="C6" s="4"/>
      <c r="D6" s="4"/>
      <c r="E6" s="4"/>
      <c r="F6" s="4"/>
      <c r="G6" s="16">
        <v>6</v>
      </c>
      <c r="H6" s="6" t="s">
        <v>36</v>
      </c>
    </row>
    <row r="7" spans="1:8" s="6" customFormat="1" x14ac:dyDescent="0.3">
      <c r="A7" s="4">
        <v>1</v>
      </c>
      <c r="B7" s="5" t="s">
        <v>7</v>
      </c>
      <c r="C7" s="4"/>
      <c r="D7" s="4"/>
      <c r="E7" s="4"/>
      <c r="F7" s="4"/>
      <c r="G7" s="16">
        <v>7</v>
      </c>
    </row>
    <row r="8" spans="1:8" s="6" customFormat="1" x14ac:dyDescent="0.3">
      <c r="A8" s="4">
        <f>A7+1</f>
        <v>2</v>
      </c>
      <c r="B8" s="5" t="s">
        <v>8</v>
      </c>
      <c r="C8" s="4"/>
      <c r="D8" s="4"/>
      <c r="E8" s="4"/>
      <c r="F8" s="4"/>
      <c r="G8" s="16">
        <v>8</v>
      </c>
    </row>
    <row r="9" spans="1:8" s="6" customFormat="1" x14ac:dyDescent="0.3">
      <c r="A9" s="4">
        <f t="shared" ref="A9:A20" si="0">A8+1</f>
        <v>3</v>
      </c>
      <c r="B9" s="5" t="s">
        <v>9</v>
      </c>
      <c r="C9" s="4"/>
      <c r="D9" s="4"/>
      <c r="E9" s="4"/>
      <c r="F9" s="4"/>
      <c r="G9" s="16">
        <v>9</v>
      </c>
    </row>
    <row r="10" spans="1:8" s="6" customFormat="1" ht="28.5" x14ac:dyDescent="0.3">
      <c r="A10" s="4">
        <f t="shared" si="0"/>
        <v>4</v>
      </c>
      <c r="B10" s="5" t="s">
        <v>10</v>
      </c>
      <c r="C10" s="4"/>
      <c r="D10" s="4"/>
      <c r="E10" s="4" t="s">
        <v>32</v>
      </c>
      <c r="F10" s="4"/>
      <c r="G10" s="16">
        <v>10</v>
      </c>
    </row>
    <row r="11" spans="1:8" s="6" customFormat="1" x14ac:dyDescent="0.3">
      <c r="A11" s="4">
        <f t="shared" si="0"/>
        <v>5</v>
      </c>
      <c r="B11" s="5" t="s">
        <v>11</v>
      </c>
      <c r="C11" s="4"/>
      <c r="D11" s="4"/>
      <c r="E11" s="4"/>
      <c r="F11" s="4"/>
      <c r="G11" s="16">
        <v>11</v>
      </c>
    </row>
    <row r="12" spans="1:8" s="6" customFormat="1" x14ac:dyDescent="0.3">
      <c r="A12" s="4">
        <f t="shared" si="0"/>
        <v>6</v>
      </c>
      <c r="B12" s="5" t="s">
        <v>12</v>
      </c>
      <c r="C12" s="4"/>
      <c r="D12" s="4"/>
      <c r="E12" s="4" t="s">
        <v>32</v>
      </c>
      <c r="F12" s="4"/>
      <c r="G12" s="16">
        <v>13</v>
      </c>
    </row>
    <row r="13" spans="1:8" s="6" customFormat="1" x14ac:dyDescent="0.3">
      <c r="A13" s="4">
        <f t="shared" si="0"/>
        <v>7</v>
      </c>
      <c r="B13" s="5" t="s">
        <v>13</v>
      </c>
      <c r="C13" s="4"/>
      <c r="D13" s="4"/>
      <c r="E13" s="4"/>
      <c r="F13" s="4"/>
      <c r="G13" s="16">
        <v>14</v>
      </c>
    </row>
    <row r="14" spans="1:8" s="6" customFormat="1" x14ac:dyDescent="0.3">
      <c r="A14" s="4">
        <f t="shared" si="0"/>
        <v>8</v>
      </c>
      <c r="B14" s="5" t="s">
        <v>14</v>
      </c>
      <c r="C14" s="4"/>
      <c r="D14" s="4"/>
      <c r="E14" s="4" t="s">
        <v>32</v>
      </c>
      <c r="F14" s="4"/>
      <c r="G14" s="16">
        <v>15</v>
      </c>
    </row>
    <row r="15" spans="1:8" s="6" customFormat="1" x14ac:dyDescent="0.3">
      <c r="A15" s="4">
        <f t="shared" si="0"/>
        <v>9</v>
      </c>
      <c r="B15" s="5" t="s">
        <v>15</v>
      </c>
      <c r="C15" s="4"/>
      <c r="D15" s="4"/>
      <c r="E15" s="4"/>
      <c r="F15" s="4"/>
      <c r="G15" s="16">
        <v>16</v>
      </c>
    </row>
    <row r="16" spans="1:8" s="6" customFormat="1" ht="28.5" x14ac:dyDescent="0.3">
      <c r="A16" s="4">
        <f t="shared" si="0"/>
        <v>10</v>
      </c>
      <c r="B16" s="5" t="s">
        <v>16</v>
      </c>
      <c r="C16" s="4"/>
      <c r="D16" s="4"/>
      <c r="E16" s="4"/>
      <c r="F16" s="4"/>
      <c r="G16" s="16">
        <v>17</v>
      </c>
    </row>
    <row r="17" spans="1:8" s="6" customFormat="1" x14ac:dyDescent="0.3">
      <c r="A17" s="4">
        <f t="shared" si="0"/>
        <v>11</v>
      </c>
      <c r="B17" s="5" t="s">
        <v>17</v>
      </c>
      <c r="C17" s="4"/>
      <c r="D17" s="4"/>
      <c r="E17" s="4"/>
      <c r="F17" s="4"/>
      <c r="G17" s="16">
        <v>18</v>
      </c>
    </row>
    <row r="18" spans="1:8" s="6" customFormat="1" x14ac:dyDescent="0.3">
      <c r="A18" s="4">
        <f t="shared" si="0"/>
        <v>12</v>
      </c>
      <c r="B18" s="5" t="s">
        <v>18</v>
      </c>
      <c r="C18" s="4"/>
      <c r="D18" s="4"/>
      <c r="E18" s="4"/>
      <c r="F18" s="4"/>
      <c r="G18" s="16">
        <v>19</v>
      </c>
    </row>
    <row r="19" spans="1:8" s="6" customFormat="1" x14ac:dyDescent="0.3">
      <c r="A19" s="4">
        <f t="shared" si="0"/>
        <v>13</v>
      </c>
      <c r="B19" s="5" t="s">
        <v>19</v>
      </c>
      <c r="C19" s="4"/>
      <c r="D19" s="4"/>
      <c r="E19" s="4" t="s">
        <v>32</v>
      </c>
      <c r="F19" s="4"/>
      <c r="G19" s="16">
        <v>20</v>
      </c>
    </row>
    <row r="20" spans="1:8" s="6" customFormat="1" x14ac:dyDescent="0.3">
      <c r="A20" s="4">
        <f t="shared" si="0"/>
        <v>14</v>
      </c>
      <c r="B20" s="7" t="s">
        <v>20</v>
      </c>
      <c r="C20" s="4"/>
      <c r="D20" s="4"/>
      <c r="E20" s="4" t="s">
        <v>32</v>
      </c>
      <c r="F20" s="4"/>
      <c r="G20" s="16">
        <v>21</v>
      </c>
    </row>
    <row r="21" spans="1:8" s="6" customFormat="1" x14ac:dyDescent="0.3">
      <c r="A21" s="4"/>
      <c r="B21" s="8" t="s">
        <v>66</v>
      </c>
      <c r="C21" s="4"/>
      <c r="D21" s="4"/>
      <c r="E21" s="4"/>
      <c r="F21" s="4"/>
      <c r="G21" s="16">
        <v>22</v>
      </c>
    </row>
    <row r="22" spans="1:8" x14ac:dyDescent="0.3">
      <c r="A22" s="2" t="s">
        <v>23</v>
      </c>
      <c r="B22" s="3" t="s">
        <v>24</v>
      </c>
      <c r="C22" s="2"/>
      <c r="D22" s="2"/>
      <c r="E22" s="2"/>
      <c r="F22" s="2"/>
      <c r="G22" s="15">
        <v>30</v>
      </c>
    </row>
    <row r="23" spans="1:8" s="14" customFormat="1" x14ac:dyDescent="0.3">
      <c r="A23" s="12">
        <v>1</v>
      </c>
      <c r="B23" s="13" t="s">
        <v>50</v>
      </c>
      <c r="C23" s="12"/>
      <c r="D23" s="12">
        <v>1325</v>
      </c>
      <c r="E23" s="12"/>
      <c r="F23" s="12"/>
      <c r="G23" s="17">
        <v>31</v>
      </c>
    </row>
    <row r="24" spans="1:8" s="14" customFormat="1" x14ac:dyDescent="0.3">
      <c r="A24" s="12">
        <v>2</v>
      </c>
      <c r="B24" s="13" t="s">
        <v>25</v>
      </c>
      <c r="C24" s="12"/>
      <c r="D24" s="12">
        <v>1325</v>
      </c>
      <c r="E24" s="12"/>
      <c r="F24" s="12"/>
      <c r="G24" s="17">
        <v>32</v>
      </c>
      <c r="H24" s="14" t="s">
        <v>37</v>
      </c>
    </row>
    <row r="25" spans="1:8" s="14" customFormat="1" x14ac:dyDescent="0.3">
      <c r="A25" s="12">
        <v>3</v>
      </c>
      <c r="B25" s="13" t="s">
        <v>26</v>
      </c>
      <c r="C25" s="12"/>
      <c r="D25" s="12">
        <v>1835</v>
      </c>
      <c r="E25" s="12"/>
      <c r="F25" s="12"/>
      <c r="G25" s="17">
        <v>33</v>
      </c>
    </row>
    <row r="26" spans="1:8" s="14" customFormat="1" x14ac:dyDescent="0.3">
      <c r="A26" s="12">
        <v>4</v>
      </c>
      <c r="B26" s="13" t="s">
        <v>27</v>
      </c>
      <c r="C26" s="12"/>
      <c r="D26" s="12">
        <v>2210</v>
      </c>
      <c r="E26" s="12"/>
      <c r="F26" s="12"/>
      <c r="G26" s="17">
        <v>34</v>
      </c>
    </row>
    <row r="27" spans="1:8" s="14" customFormat="1" x14ac:dyDescent="0.3">
      <c r="A27" s="12"/>
      <c r="B27" s="13" t="s">
        <v>67</v>
      </c>
      <c r="C27" s="12"/>
      <c r="D27" s="12"/>
      <c r="E27" s="12"/>
      <c r="F27" s="12"/>
      <c r="G27" s="17"/>
    </row>
    <row r="28" spans="1:8" s="11" customFormat="1" x14ac:dyDescent="0.3">
      <c r="A28" s="9" t="s">
        <v>28</v>
      </c>
      <c r="B28" s="10" t="s">
        <v>29</v>
      </c>
      <c r="C28" s="9"/>
      <c r="D28" s="9"/>
      <c r="E28" s="9" t="s">
        <v>32</v>
      </c>
      <c r="F28" s="9"/>
      <c r="G28" s="18">
        <v>40</v>
      </c>
      <c r="H28" s="11" t="s">
        <v>38</v>
      </c>
    </row>
    <row r="29" spans="1:8" s="11" customFormat="1" x14ac:dyDescent="0.3">
      <c r="A29" s="9" t="s">
        <v>30</v>
      </c>
      <c r="B29" s="10" t="s">
        <v>31</v>
      </c>
      <c r="C29" s="9"/>
      <c r="D29" s="9"/>
      <c r="E29" s="9" t="s">
        <v>32</v>
      </c>
      <c r="F29" s="9"/>
      <c r="G29" s="18">
        <v>50</v>
      </c>
    </row>
    <row r="30" spans="1:8" x14ac:dyDescent="0.3">
      <c r="A30" s="2" t="s">
        <v>34</v>
      </c>
      <c r="B30" s="2" t="s">
        <v>35</v>
      </c>
      <c r="C30" s="2"/>
      <c r="D30" s="2"/>
      <c r="E30" s="2"/>
      <c r="F30" s="2"/>
      <c r="G30" s="15">
        <v>60</v>
      </c>
    </row>
    <row r="32" spans="1:8" x14ac:dyDescent="0.3">
      <c r="B32" s="19" t="s">
        <v>40</v>
      </c>
      <c r="C32" s="1" t="s">
        <v>41</v>
      </c>
    </row>
    <row r="34" spans="1:8" x14ac:dyDescent="0.3">
      <c r="B34" s="1" t="s">
        <v>42</v>
      </c>
    </row>
    <row r="35" spans="1:8" ht="37.5" x14ac:dyDescent="0.3">
      <c r="B35" s="20" t="s">
        <v>43</v>
      </c>
      <c r="C35" s="1" t="s">
        <v>44</v>
      </c>
    </row>
    <row r="36" spans="1:8" x14ac:dyDescent="0.3">
      <c r="B36" s="21" t="s">
        <v>45</v>
      </c>
      <c r="C36" s="1" t="s">
        <v>46</v>
      </c>
    </row>
    <row r="38" spans="1:8" x14ac:dyDescent="0.3">
      <c r="B38" s="1" t="s">
        <v>47</v>
      </c>
      <c r="C38" s="1" t="s">
        <v>48</v>
      </c>
    </row>
    <row r="39" spans="1:8" x14ac:dyDescent="0.3">
      <c r="A39" s="1" t="s">
        <v>49</v>
      </c>
      <c r="B39" s="1" t="s">
        <v>51</v>
      </c>
      <c r="E39" s="1" t="s">
        <v>52</v>
      </c>
    </row>
    <row r="40" spans="1:8" x14ac:dyDescent="0.3">
      <c r="A40" s="1" t="s">
        <v>53</v>
      </c>
      <c r="B40" s="1" t="s">
        <v>56</v>
      </c>
      <c r="E40" s="19" t="s">
        <v>59</v>
      </c>
      <c r="F40" s="19"/>
      <c r="G40" s="19"/>
      <c r="H40" s="19"/>
    </row>
    <row r="41" spans="1:8" x14ac:dyDescent="0.3">
      <c r="A41" s="1" t="s">
        <v>54</v>
      </c>
      <c r="B41" s="1" t="s">
        <v>57</v>
      </c>
      <c r="E41" s="19" t="s">
        <v>60</v>
      </c>
      <c r="F41" s="19"/>
      <c r="G41" s="19"/>
      <c r="H41" s="19"/>
    </row>
    <row r="42" spans="1:8" x14ac:dyDescent="0.3">
      <c r="A42" s="1" t="s">
        <v>55</v>
      </c>
      <c r="B42" s="1" t="s">
        <v>58</v>
      </c>
      <c r="E42" s="19" t="s">
        <v>61</v>
      </c>
      <c r="F42" s="19"/>
      <c r="G42" s="19"/>
      <c r="H42" s="19"/>
    </row>
    <row r="44" spans="1:8" x14ac:dyDescent="0.3">
      <c r="A44" s="1" t="s">
        <v>62</v>
      </c>
      <c r="B44" s="1" t="s">
        <v>69</v>
      </c>
      <c r="E44" s="22"/>
    </row>
    <row r="45" spans="1:8" x14ac:dyDescent="0.3">
      <c r="B45" s="1" t="s">
        <v>73</v>
      </c>
      <c r="E45" s="22" t="s">
        <v>63</v>
      </c>
    </row>
    <row r="46" spans="1:8" x14ac:dyDescent="0.3">
      <c r="A46" s="1" t="s">
        <v>65</v>
      </c>
      <c r="B46" s="1" t="s">
        <v>70</v>
      </c>
      <c r="E46" s="22"/>
    </row>
    <row r="47" spans="1:8" x14ac:dyDescent="0.3">
      <c r="B47" s="1" t="s">
        <v>73</v>
      </c>
      <c r="E47" s="22" t="s">
        <v>64</v>
      </c>
    </row>
    <row r="48" spans="1:8" x14ac:dyDescent="0.3">
      <c r="A48" s="1" t="s">
        <v>68</v>
      </c>
      <c r="B48" s="1" t="s">
        <v>71</v>
      </c>
    </row>
    <row r="49" spans="2:5" x14ac:dyDescent="0.3">
      <c r="B49" s="1" t="s">
        <v>72</v>
      </c>
      <c r="E49" s="1" t="s">
        <v>74</v>
      </c>
    </row>
    <row r="50" spans="2:5" x14ac:dyDescent="0.3">
      <c r="B50" s="1" t="s">
        <v>75</v>
      </c>
      <c r="E50" s="1" t="s">
        <v>76</v>
      </c>
    </row>
    <row r="51" spans="2:5" x14ac:dyDescent="0.3">
      <c r="B51" s="1" t="s">
        <v>73</v>
      </c>
      <c r="E51" s="1" t="s">
        <v>77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66" workbookViewId="0">
      <selection activeCell="A83" sqref="A83"/>
    </sheetView>
  </sheetViews>
  <sheetFormatPr defaultRowHeight="15.7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topLeftCell="A7" workbookViewId="0">
      <selection activeCell="D6" sqref="D6"/>
    </sheetView>
  </sheetViews>
  <sheetFormatPr defaultRowHeight="15.75" x14ac:dyDescent="0.25"/>
  <cols>
    <col min="2" max="2" width="35.75" customWidth="1"/>
    <col min="3" max="3" width="34.625" customWidth="1"/>
    <col min="4" max="4" width="31.125" customWidth="1"/>
    <col min="5" max="5" width="21.875" customWidth="1"/>
    <col min="6" max="6" width="17.125" customWidth="1"/>
  </cols>
  <sheetData>
    <row r="1" spans="1:6" x14ac:dyDescent="0.25">
      <c r="B1" t="s">
        <v>78</v>
      </c>
    </row>
    <row r="2" spans="1:6" x14ac:dyDescent="0.25">
      <c r="B2" t="s">
        <v>79</v>
      </c>
      <c r="D2" s="23" t="s">
        <v>80</v>
      </c>
      <c r="F2" s="23" t="s">
        <v>81</v>
      </c>
    </row>
    <row r="3" spans="1:6" x14ac:dyDescent="0.25">
      <c r="D3" s="24" t="s">
        <v>82</v>
      </c>
      <c r="F3" s="24" t="s">
        <v>41</v>
      </c>
    </row>
    <row r="4" spans="1:6" x14ac:dyDescent="0.25">
      <c r="A4" s="25" t="s">
        <v>2</v>
      </c>
      <c r="B4" s="25" t="s">
        <v>83</v>
      </c>
      <c r="C4" s="25" t="s">
        <v>84</v>
      </c>
      <c r="D4" s="25" t="s">
        <v>85</v>
      </c>
      <c r="E4" s="25" t="s">
        <v>5</v>
      </c>
      <c r="F4" s="25" t="s">
        <v>86</v>
      </c>
    </row>
    <row r="5" spans="1:6" ht="14.25" customHeight="1" x14ac:dyDescent="0.25">
      <c r="A5" s="25" t="s">
        <v>6</v>
      </c>
      <c r="B5" s="26" t="s">
        <v>87</v>
      </c>
      <c r="C5" s="25"/>
      <c r="D5" s="25"/>
      <c r="E5" s="25"/>
      <c r="F5" s="25">
        <v>30</v>
      </c>
    </row>
    <row r="6" spans="1:6" x14ac:dyDescent="0.25">
      <c r="A6" s="25">
        <v>1</v>
      </c>
      <c r="B6" s="25" t="s">
        <v>88</v>
      </c>
      <c r="C6" s="25" t="s">
        <v>89</v>
      </c>
      <c r="D6" s="25">
        <v>180</v>
      </c>
      <c r="E6" s="25" t="s">
        <v>90</v>
      </c>
      <c r="F6" s="25">
        <v>31</v>
      </c>
    </row>
    <row r="7" spans="1:6" x14ac:dyDescent="0.25">
      <c r="A7" s="25">
        <v>2</v>
      </c>
      <c r="B7" s="25" t="s">
        <v>91</v>
      </c>
      <c r="C7" s="25" t="s">
        <v>89</v>
      </c>
      <c r="D7" s="25">
        <v>144</v>
      </c>
      <c r="E7" s="25" t="s">
        <v>90</v>
      </c>
      <c r="F7" s="25">
        <v>32</v>
      </c>
    </row>
    <row r="8" spans="1:6" x14ac:dyDescent="0.25">
      <c r="A8" s="25">
        <v>3</v>
      </c>
      <c r="B8" s="25" t="s">
        <v>92</v>
      </c>
      <c r="C8" s="25" t="s">
        <v>89</v>
      </c>
      <c r="D8" s="25">
        <v>200</v>
      </c>
      <c r="E8" s="25" t="s">
        <v>90</v>
      </c>
      <c r="F8" s="25">
        <v>33</v>
      </c>
    </row>
    <row r="9" spans="1:6" x14ac:dyDescent="0.25">
      <c r="A9" s="25">
        <v>4</v>
      </c>
      <c r="B9" s="25" t="s">
        <v>93</v>
      </c>
      <c r="C9" s="25" t="s">
        <v>89</v>
      </c>
      <c r="D9" s="25">
        <v>485</v>
      </c>
      <c r="E9" s="25" t="s">
        <v>90</v>
      </c>
      <c r="F9" s="25">
        <v>34</v>
      </c>
    </row>
    <row r="10" spans="1:6" x14ac:dyDescent="0.25">
      <c r="A10" s="25">
        <v>5</v>
      </c>
      <c r="B10" s="25" t="s">
        <v>94</v>
      </c>
      <c r="C10" s="25" t="s">
        <v>95</v>
      </c>
      <c r="D10" s="25">
        <v>100</v>
      </c>
      <c r="E10" s="25" t="s">
        <v>90</v>
      </c>
      <c r="F10" s="25">
        <v>35</v>
      </c>
    </row>
    <row r="11" spans="1:6" x14ac:dyDescent="0.25">
      <c r="A11" s="27">
        <v>6</v>
      </c>
      <c r="B11" s="26" t="s">
        <v>96</v>
      </c>
      <c r="C11" s="25" t="s">
        <v>89</v>
      </c>
      <c r="D11" s="25">
        <v>200</v>
      </c>
      <c r="E11" s="25" t="s">
        <v>90</v>
      </c>
      <c r="F11" s="25">
        <v>36</v>
      </c>
    </row>
    <row r="12" spans="1:6" s="29" customFormat="1" ht="15" x14ac:dyDescent="0.25">
      <c r="A12" s="28"/>
      <c r="B12" s="28" t="s">
        <v>97</v>
      </c>
      <c r="C12" s="28"/>
      <c r="D12" s="28"/>
      <c r="E12" s="28"/>
      <c r="F12" s="28">
        <v>39</v>
      </c>
    </row>
    <row r="13" spans="1:6" x14ac:dyDescent="0.25">
      <c r="A13" s="25" t="s">
        <v>23</v>
      </c>
      <c r="B13" s="25" t="s">
        <v>98</v>
      </c>
      <c r="C13" s="25"/>
      <c r="D13" s="25"/>
      <c r="E13" s="25"/>
      <c r="F13" s="25">
        <v>40</v>
      </c>
    </row>
    <row r="14" spans="1:6" x14ac:dyDescent="0.25">
      <c r="A14" s="25">
        <v>1</v>
      </c>
      <c r="B14" s="25" t="s">
        <v>99</v>
      </c>
      <c r="C14" s="25" t="s">
        <v>100</v>
      </c>
      <c r="D14" s="25">
        <v>2405</v>
      </c>
      <c r="E14" s="25" t="s">
        <v>90</v>
      </c>
      <c r="F14" s="25">
        <v>41</v>
      </c>
    </row>
    <row r="15" spans="1:6" x14ac:dyDescent="0.25">
      <c r="A15" s="25">
        <v>2</v>
      </c>
      <c r="B15" s="25" t="s">
        <v>101</v>
      </c>
      <c r="C15" s="25" t="s">
        <v>89</v>
      </c>
      <c r="D15" s="25">
        <v>290</v>
      </c>
      <c r="E15" s="25" t="s">
        <v>90</v>
      </c>
      <c r="F15" s="25">
        <v>42</v>
      </c>
    </row>
    <row r="16" spans="1:6" x14ac:dyDescent="0.25">
      <c r="A16" s="25">
        <v>3</v>
      </c>
      <c r="B16" s="25" t="s">
        <v>102</v>
      </c>
      <c r="C16" s="25" t="s">
        <v>89</v>
      </c>
      <c r="D16" s="25">
        <v>560</v>
      </c>
      <c r="E16" s="25" t="s">
        <v>90</v>
      </c>
      <c r="F16" s="25">
        <v>43</v>
      </c>
    </row>
    <row r="17" spans="1:6" s="29" customFormat="1" ht="15" x14ac:dyDescent="0.25">
      <c r="A17" s="28"/>
      <c r="B17" s="28" t="s">
        <v>103</v>
      </c>
      <c r="C17" s="28"/>
      <c r="D17" s="28"/>
      <c r="E17" s="28"/>
      <c r="F17" s="28">
        <v>49</v>
      </c>
    </row>
    <row r="18" spans="1:6" x14ac:dyDescent="0.25">
      <c r="A18" s="25" t="s">
        <v>28</v>
      </c>
      <c r="B18" s="25" t="s">
        <v>104</v>
      </c>
      <c r="C18" s="25"/>
      <c r="D18" s="25"/>
      <c r="E18" s="25"/>
      <c r="F18" s="25">
        <v>50</v>
      </c>
    </row>
    <row r="19" spans="1:6" x14ac:dyDescent="0.25">
      <c r="A19" s="25">
        <v>1</v>
      </c>
      <c r="B19" s="25" t="s">
        <v>105</v>
      </c>
      <c r="C19" s="25" t="s">
        <v>106</v>
      </c>
      <c r="D19" s="25">
        <v>250</v>
      </c>
      <c r="E19" s="25" t="s">
        <v>90</v>
      </c>
      <c r="F19" s="25">
        <v>51</v>
      </c>
    </row>
    <row r="20" spans="1:6" x14ac:dyDescent="0.25">
      <c r="A20" s="25">
        <v>2</v>
      </c>
      <c r="B20" s="25" t="s">
        <v>107</v>
      </c>
      <c r="C20" s="25" t="s">
        <v>106</v>
      </c>
      <c r="D20" s="25">
        <v>150</v>
      </c>
      <c r="E20" s="25" t="s">
        <v>90</v>
      </c>
      <c r="F20" s="25">
        <v>52</v>
      </c>
    </row>
    <row r="21" spans="1:6" x14ac:dyDescent="0.25">
      <c r="A21" s="25">
        <v>4</v>
      </c>
      <c r="B21" s="25" t="s">
        <v>108</v>
      </c>
      <c r="C21" s="25" t="s">
        <v>106</v>
      </c>
      <c r="D21" s="25">
        <v>235</v>
      </c>
      <c r="E21" s="25" t="s">
        <v>90</v>
      </c>
      <c r="F21" s="25">
        <v>53</v>
      </c>
    </row>
    <row r="22" spans="1:6" x14ac:dyDescent="0.25">
      <c r="A22" s="25">
        <v>5</v>
      </c>
      <c r="B22" s="25" t="s">
        <v>109</v>
      </c>
      <c r="C22" s="25" t="s">
        <v>106</v>
      </c>
      <c r="D22" s="25">
        <v>300</v>
      </c>
      <c r="E22" s="25" t="s">
        <v>90</v>
      </c>
      <c r="F22" s="25">
        <v>54</v>
      </c>
    </row>
    <row r="23" spans="1:6" s="29" customFormat="1" ht="15" x14ac:dyDescent="0.25">
      <c r="A23" s="28"/>
      <c r="B23" s="28" t="s">
        <v>103</v>
      </c>
      <c r="C23" s="28"/>
      <c r="D23" s="28"/>
      <c r="E23" s="28"/>
      <c r="F23" s="28">
        <v>59</v>
      </c>
    </row>
    <row r="24" spans="1:6" x14ac:dyDescent="0.25">
      <c r="A24" s="25" t="s">
        <v>30</v>
      </c>
      <c r="B24" s="25" t="s">
        <v>110</v>
      </c>
      <c r="C24" s="25" t="s">
        <v>111</v>
      </c>
      <c r="D24" s="25"/>
      <c r="E24" s="25" t="s">
        <v>90</v>
      </c>
      <c r="F24" s="25">
        <v>60</v>
      </c>
    </row>
    <row r="25" spans="1:6" x14ac:dyDescent="0.25">
      <c r="A25" s="25" t="s">
        <v>112</v>
      </c>
      <c r="B25" s="30" t="s">
        <v>113</v>
      </c>
      <c r="C25" s="25" t="s">
        <v>114</v>
      </c>
      <c r="D25" s="25"/>
      <c r="E25" s="25" t="s">
        <v>90</v>
      </c>
      <c r="F25" s="25">
        <v>70</v>
      </c>
    </row>
    <row r="26" spans="1:6" x14ac:dyDescent="0.25">
      <c r="A26" s="25" t="s">
        <v>34</v>
      </c>
      <c r="B26" s="25" t="s">
        <v>115</v>
      </c>
      <c r="C26" s="25" t="s">
        <v>116</v>
      </c>
      <c r="D26" s="25" t="s">
        <v>117</v>
      </c>
      <c r="E26" s="25" t="s">
        <v>90</v>
      </c>
      <c r="F26" s="25">
        <v>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thuy san</vt:lpstr>
      <vt:lpstr>Sheet2</vt:lpstr>
      <vt:lpstr> long hai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LucTP</cp:lastModifiedBy>
  <dcterms:created xsi:type="dcterms:W3CDTF">2022-05-26T02:55:54Z</dcterms:created>
  <dcterms:modified xsi:type="dcterms:W3CDTF">2022-06-08T08:01:06Z</dcterms:modified>
</cp:coreProperties>
</file>